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04"/>
  <workbookPr/>
  <mc:AlternateContent xmlns:mc="http://schemas.openxmlformats.org/markup-compatibility/2006">
    <mc:Choice Requires="x15">
      <x15ac:absPath xmlns:x15ac="http://schemas.microsoft.com/office/spreadsheetml/2010/11/ac" url="C:\Users\Lena\Dropbox\Active data entry\Banded mongoose data\"/>
    </mc:Choice>
  </mc:AlternateContent>
  <xr:revisionPtr revIDLastSave="0" documentId="11_EA3D8BD0EAB9963553C9C2CAA33251F8C5177AEA" xr6:coauthVersionLast="40" xr6:coauthVersionMax="40" xr10:uidLastSave="{00000000-0000-0000-0000-000000000000}"/>
  <bookViews>
    <workbookView xWindow="975" yWindow="465" windowWidth="23685" windowHeight="14655" tabRatio="500" xr2:uid="{00000000-000D-0000-FFFF-FFFF00000000}"/>
  </bookViews>
  <sheets>
    <sheet name="Daily" sheetId="1" r:id="rId1"/>
    <sheet name="Identifiables" sheetId="3" r:id="rId2"/>
    <sheet name="Sick and Injured" sheetId="9" r:id="rId3"/>
    <sheet name="Feces" sheetId="4" r:id="rId4"/>
    <sheet name="Dens" sheetId="7" r:id="rId5"/>
    <sheet name="General Behavior" sheetId="8" r:id="rId6"/>
    <sheet name="Paint Markings" sheetId="5" r:id="rId7"/>
    <sheet name="Individual Locations" sheetId="2" r:id="rId8"/>
    <sheet name="Illness Rank" sheetId="6" r:id="rId9"/>
  </sheets>
  <externalReferences>
    <externalReference r:id="rId10"/>
    <externalReference r:id="rId11"/>
  </externalReferences>
  <definedNames>
    <definedName name="_xlnm._FilterDatabase" localSheetId="0" hidden="1">Daily!$B$2:$AU$409</definedName>
    <definedName name="_xlnm._FilterDatabase" localSheetId="4" hidden="1">Dens!$A$1:$F$47</definedName>
    <definedName name="GeneralActivity">[1]Codes!$A$28:$F$28</definedName>
    <definedName name="Individual">[1]Codes!$I$2:$I$18</definedName>
    <definedName name="Time" localSheetId="5">[1]Codes!$N$48:$N$90</definedName>
    <definedName name="Time">[2]Codes!$N$48:$N$90</definedName>
  </definedName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3" l="1"/>
  <c r="D3" i="3"/>
  <c r="D4" i="3"/>
  <c r="D5" i="3"/>
  <c r="D6" i="3"/>
  <c r="D7" i="3"/>
  <c r="D8" i="3"/>
  <c r="D9" i="3"/>
  <c r="D10" i="3"/>
  <c r="D120" i="3"/>
  <c r="D115" i="3"/>
  <c r="D174" i="3"/>
  <c r="D173" i="3"/>
  <c r="D114" i="3"/>
  <c r="D113" i="3"/>
  <c r="D51" i="3"/>
  <c r="D65" i="3"/>
  <c r="D157" i="3"/>
  <c r="D112" i="3"/>
  <c r="D50" i="3"/>
  <c r="D172" i="3"/>
  <c r="D171" i="3"/>
  <c r="D156" i="3"/>
  <c r="D81" i="3"/>
  <c r="D80" i="3"/>
  <c r="D21" i="3"/>
  <c r="D20" i="3"/>
  <c r="D170" i="3"/>
  <c r="D169" i="3"/>
  <c r="D155" i="3"/>
  <c r="D111" i="3"/>
  <c r="D175" i="3"/>
  <c r="D64" i="3"/>
  <c r="D49" i="3"/>
  <c r="D27" i="3"/>
  <c r="D63" i="3"/>
  <c r="D143" i="3"/>
  <c r="D110" i="3"/>
  <c r="D154" i="3"/>
  <c r="D109" i="3"/>
  <c r="D53" i="3"/>
  <c r="D52" i="3"/>
  <c r="D142" i="3"/>
  <c r="D48" i="3"/>
  <c r="D47" i="3"/>
  <c r="D108" i="3"/>
  <c r="D107" i="3"/>
  <c r="D79" i="3"/>
  <c r="D26" i="3"/>
  <c r="D25" i="3"/>
  <c r="D19" i="3"/>
  <c r="D18" i="3"/>
  <c r="D17" i="3"/>
  <c r="D180" i="3"/>
  <c r="D78" i="3"/>
  <c r="D153" i="3"/>
  <c r="D152" i="3"/>
  <c r="D151" i="3"/>
  <c r="D150" i="3"/>
  <c r="D149" i="3"/>
  <c r="D148" i="3"/>
  <c r="D147" i="3"/>
  <c r="D146" i="3"/>
  <c r="D145" i="3"/>
  <c r="D179" i="3"/>
  <c r="D178" i="3"/>
  <c r="D177" i="3"/>
  <c r="D176" i="3"/>
  <c r="D91" i="3"/>
  <c r="D90" i="3"/>
  <c r="D89" i="3"/>
  <c r="D106" i="3"/>
  <c r="D46" i="3"/>
  <c r="D88" i="3"/>
  <c r="D87" i="3"/>
  <c r="D45" i="3"/>
  <c r="D44" i="3"/>
  <c r="D43" i="3"/>
  <c r="D42" i="3"/>
  <c r="D41" i="3"/>
  <c r="D40" i="3"/>
  <c r="D39" i="3"/>
  <c r="D66" i="3"/>
  <c r="D77" i="3"/>
  <c r="D76" i="3"/>
  <c r="D75" i="3"/>
  <c r="D74" i="3"/>
  <c r="D38" i="3"/>
  <c r="D37" i="3"/>
  <c r="D192" i="3"/>
  <c r="D181" i="3"/>
  <c r="D168" i="3"/>
  <c r="D167" i="3"/>
  <c r="D166" i="3"/>
  <c r="D165" i="3"/>
  <c r="D164" i="3"/>
  <c r="D62" i="3"/>
  <c r="D61" i="3"/>
  <c r="D86" i="3"/>
  <c r="D85" i="3"/>
  <c r="D73" i="3"/>
  <c r="D72" i="3"/>
  <c r="D96" i="3"/>
  <c r="D95" i="3"/>
  <c r="D105" i="3"/>
  <c r="D104" i="3"/>
  <c r="D103" i="3"/>
  <c r="D36" i="3"/>
  <c r="D24" i="3"/>
  <c r="D23" i="3"/>
  <c r="D141" i="3"/>
  <c r="D140" i="3"/>
  <c r="D191" i="3"/>
  <c r="D190" i="3"/>
  <c r="D189" i="3"/>
  <c r="D188" i="3"/>
  <c r="D187" i="3"/>
  <c r="D22" i="3"/>
  <c r="D139" i="3"/>
  <c r="D138" i="3"/>
  <c r="D137" i="3"/>
  <c r="D136" i="3"/>
  <c r="D135" i="3"/>
  <c r="D35" i="3"/>
  <c r="D34" i="3"/>
  <c r="D33" i="3"/>
  <c r="D102" i="3"/>
  <c r="D101" i="3"/>
  <c r="D94" i="3"/>
  <c r="D93" i="3"/>
  <c r="D92" i="3"/>
  <c r="D134" i="3"/>
  <c r="D133" i="3"/>
  <c r="D132" i="3"/>
  <c r="D131" i="3"/>
  <c r="D130" i="3"/>
  <c r="D60" i="3"/>
  <c r="D59" i="3"/>
  <c r="D58" i="3"/>
  <c r="D57" i="3"/>
  <c r="D56" i="3"/>
  <c r="D119" i="3"/>
  <c r="D32" i="3"/>
  <c r="D31" i="3"/>
  <c r="D30" i="3"/>
  <c r="D29" i="3"/>
  <c r="D28" i="3"/>
  <c r="D71" i="3"/>
  <c r="D70" i="3"/>
  <c r="D69" i="3"/>
  <c r="D68" i="3"/>
  <c r="D67" i="3"/>
  <c r="D118" i="3"/>
  <c r="D117" i="3"/>
  <c r="D116" i="3"/>
  <c r="D16" i="3"/>
  <c r="D15" i="3"/>
  <c r="D14" i="3"/>
  <c r="D13" i="3"/>
  <c r="D12" i="3"/>
  <c r="D11" i="3"/>
  <c r="D163" i="3"/>
  <c r="D162" i="3"/>
  <c r="D161" i="3"/>
  <c r="D160" i="3"/>
  <c r="D159" i="3"/>
  <c r="D158" i="3"/>
  <c r="D100" i="3"/>
  <c r="D99" i="3"/>
  <c r="D98" i="3"/>
  <c r="D97" i="3"/>
  <c r="D129" i="3"/>
  <c r="D128" i="3"/>
  <c r="D127" i="3"/>
  <c r="D186" i="3"/>
  <c r="D185" i="3"/>
  <c r="D184" i="3"/>
  <c r="D183" i="3"/>
  <c r="D18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N5" authorId="0" shapeId="0" xr:uid="{00000000-0006-0000-0000-000001000000}">
      <text>
        <r>
          <rPr>
            <b/>
            <sz val="10"/>
            <color indexed="81"/>
            <rFont val="Calibri"/>
          </rPr>
          <t>Microsoft Office User:</t>
        </r>
        <r>
          <rPr>
            <sz val="10"/>
            <color indexed="81"/>
            <rFont val="Calibri"/>
          </rPr>
          <t xml:space="preserve">
Old KWA RC back in troop</t>
        </r>
      </text>
    </comment>
    <comment ref="R73" authorId="0" shapeId="0" xr:uid="{00000000-0006-0000-0000-000002000000}">
      <text>
        <r>
          <rPr>
            <b/>
            <sz val="10"/>
            <color indexed="81"/>
            <rFont val="Calibri"/>
          </rPr>
          <t>Microsoft Office User:</t>
        </r>
        <r>
          <rPr>
            <sz val="10"/>
            <color indexed="81"/>
            <rFont val="Calibri"/>
          </rPr>
          <t xml:space="preserve">
RC dead unter woodpile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2" authorId="0" shapeId="0" xr:uid="{00000000-0006-0000-0200-000001000000}">
      <text>
        <r>
          <rPr>
            <b/>
            <sz val="10"/>
            <color indexed="81"/>
            <rFont val="Calibri"/>
          </rPr>
          <t>Microsoft Office User:</t>
        </r>
        <r>
          <rPr>
            <sz val="10"/>
            <color indexed="81"/>
            <rFont val="Calibri"/>
          </rPr>
          <t xml:space="preserve">
TROOPSKNN
TROOPINNN</t>
        </r>
      </text>
    </comment>
  </commentList>
</comments>
</file>

<file path=xl/sharedStrings.xml><?xml version="1.0" encoding="utf-8"?>
<sst xmlns="http://schemas.openxmlformats.org/spreadsheetml/2006/main" count="9746" uniqueCount="2328">
  <si>
    <t>Observation ID</t>
  </si>
  <si>
    <t>Date</t>
  </si>
  <si>
    <t>Time</t>
  </si>
  <si>
    <t>Troop</t>
  </si>
  <si>
    <t>Observers</t>
  </si>
  <si>
    <t>Location</t>
  </si>
  <si>
    <t xml:space="preserve">Latitude </t>
  </si>
  <si>
    <t>Longitude</t>
  </si>
  <si>
    <t>Rain Type</t>
  </si>
  <si>
    <t>Temperature</t>
  </si>
  <si>
    <t>Cloud Cover</t>
  </si>
  <si>
    <t>Wind</t>
  </si>
  <si>
    <t>Den Type</t>
  </si>
  <si>
    <t>Land Use</t>
  </si>
  <si>
    <t>Wilderness</t>
  </si>
  <si>
    <t>Park Habitat</t>
  </si>
  <si>
    <t>Troop Number</t>
  </si>
  <si>
    <t>Complete Count?</t>
  </si>
  <si>
    <t>Group Spread</t>
  </si>
  <si>
    <t>Number juveniles/ Sub-Adults</t>
  </si>
  <si>
    <t># Pups</t>
  </si>
  <si>
    <t># Pregnant</t>
  </si>
  <si>
    <t>Pregnant stage</t>
  </si>
  <si>
    <t>Identifiable Individuals</t>
  </si>
  <si>
    <t>Number sick</t>
  </si>
  <si>
    <t>Confidence</t>
  </si>
  <si>
    <t>Sick/Complete count (Y/N)</t>
  </si>
  <si>
    <t>Illness Rank</t>
  </si>
  <si>
    <t>Description of Signs</t>
  </si>
  <si>
    <t>Number injured</t>
  </si>
  <si>
    <t>Description of Injuries</t>
  </si>
  <si>
    <t>Feces</t>
  </si>
  <si>
    <t># Feces</t>
  </si>
  <si>
    <t>Urine</t>
  </si>
  <si>
    <t>Anal Gland Secr.</t>
  </si>
  <si>
    <t>Group extinction</t>
  </si>
  <si>
    <t>Group fusion</t>
  </si>
  <si>
    <t>Group fission</t>
  </si>
  <si>
    <t>#Dispersal M</t>
  </si>
  <si>
    <t>#Disperse F</t>
  </si>
  <si>
    <t xml:space="preserve"> Fusion/fission_Troop Names </t>
  </si>
  <si>
    <t>See troop notes</t>
  </si>
  <si>
    <t>AM/PM</t>
  </si>
  <si>
    <t>Time up</t>
  </si>
  <si>
    <t>Not seen</t>
  </si>
  <si>
    <t>Comments</t>
  </si>
  <si>
    <t>CCH020718</t>
  </si>
  <si>
    <t>CCH</t>
  </si>
  <si>
    <t>LS</t>
  </si>
  <si>
    <t>Lawn in front of guest dining at CCH</t>
  </si>
  <si>
    <t>No Rain</t>
  </si>
  <si>
    <t>No</t>
  </si>
  <si>
    <t>Lodge</t>
  </si>
  <si>
    <t>Cultivated (lawn)</t>
  </si>
  <si>
    <t>BM51618, BM51718</t>
  </si>
  <si>
    <t>High</t>
  </si>
  <si>
    <t>N</t>
  </si>
  <si>
    <t>Ad severaly emaciated, fur is falling out with bald spots and no bands on back, cannot keep up with troop, very lethargic, does not forage and slow to run away from human presence.</t>
  </si>
  <si>
    <t>Ad with RC with limping back legs. Ad with right red and orange ear tags bearing no weight on right foot.</t>
  </si>
  <si>
    <t xml:space="preserve">Sunbathing. Ad with right red and orange ear tags. Both RC seen. One RC with right red and orange ear tags. </t>
  </si>
  <si>
    <t>KUBU020718</t>
  </si>
  <si>
    <t>KUBU</t>
  </si>
  <si>
    <t>LS, SD</t>
  </si>
  <si>
    <t>Under pool deck of River View Lodge</t>
  </si>
  <si>
    <t>Deck</t>
  </si>
  <si>
    <t>BM35716, BM50818, BM50918, BM51118</t>
  </si>
  <si>
    <t>NA</t>
  </si>
  <si>
    <t>Yes</t>
  </si>
  <si>
    <t>3 (extra) 17 collected the next morning</t>
  </si>
  <si>
    <t xml:space="preserve">Feces not solid.  RC seen. Ad w/ left brown? (very dirty) and maybe right yellow? Ad left blue and right purple. Ad. w/ bottom purple, top missing.  Ad. w/ left top red/orange.  Ad. w/ right yellow and left green. </t>
  </si>
  <si>
    <t>KWA030718</t>
  </si>
  <si>
    <t>KWA</t>
  </si>
  <si>
    <t>LS, RK</t>
  </si>
  <si>
    <t>Woodpile behind guest chalet #37 and #38 at Kwalape</t>
  </si>
  <si>
    <t>Slight</t>
  </si>
  <si>
    <t xml:space="preserve">Hole in ground, woodpile </t>
  </si>
  <si>
    <t xml:space="preserve">Heavily degraded </t>
  </si>
  <si>
    <t>BM49418, BM40317, BM49618, BM49518</t>
  </si>
  <si>
    <t>Both RC seen.  Other RC with right grey. Ad. w/ right grey (dirty). BM40317 old KWA male with RC back in troop</t>
  </si>
  <si>
    <t>CCH030718</t>
  </si>
  <si>
    <t>LS, KV</t>
  </si>
  <si>
    <t>Under water containers by CCH trash area</t>
  </si>
  <si>
    <t xml:space="preserve">Water containers </t>
  </si>
  <si>
    <t>Buildings</t>
  </si>
  <si>
    <t>BM51618</t>
  </si>
  <si>
    <t>RC w/ right swollen limping foot</t>
  </si>
  <si>
    <t xml:space="preserve">LS and KV trying to capture sick/dying individual. RC w/ swollen limping foot. Most of the troop already in den. </t>
  </si>
  <si>
    <t>KWA040718</t>
  </si>
  <si>
    <t>Tool shed building next to staff kitchen and trash area at Kwalape</t>
  </si>
  <si>
    <t>Very</t>
  </si>
  <si>
    <t>BM49518, BM49418, BM49618</t>
  </si>
  <si>
    <t xml:space="preserve">RC seen. w/ right green ear tag? (dirty) no left. Ad. w/ right grey ear tag no left. RC seen w/ left red tag. </t>
  </si>
  <si>
    <t>TBE040718</t>
  </si>
  <si>
    <t>TBE</t>
  </si>
  <si>
    <t>Woodpile by staff parking at Thebe</t>
  </si>
  <si>
    <t>Building material</t>
  </si>
  <si>
    <t>BM52318. BM52618, BM5218</t>
  </si>
  <si>
    <t>ND</t>
  </si>
  <si>
    <t>SA w/ right top dark blue, bottom sky blue and left yellow.  SA w/ right dark blue/sky blue left red. RC seen w/ right dark blue/sky blue and no left tags</t>
  </si>
  <si>
    <t>MOW040718</t>
  </si>
  <si>
    <t>MOW</t>
  </si>
  <si>
    <t>Woodpile next to trash area at Mowana</t>
  </si>
  <si>
    <t>BM53318, BM53518, BM41117</t>
  </si>
  <si>
    <t>RC seen w/ right orange/purple and left green.  Ad. w/ right orange/purple and left pink.  Ad. w/ right yellow and left purple</t>
  </si>
  <si>
    <t>ODH040718</t>
  </si>
  <si>
    <t>ODH</t>
  </si>
  <si>
    <t>Trash area across from Hospital labs</t>
  </si>
  <si>
    <t xml:space="preserve">Urban </t>
  </si>
  <si>
    <t>BM51318</t>
  </si>
  <si>
    <t xml:space="preserve">RC seen </t>
  </si>
  <si>
    <t>CCH040718</t>
  </si>
  <si>
    <t>LS, KV, LZ</t>
  </si>
  <si>
    <t>Trash area at CCH</t>
  </si>
  <si>
    <t>Individual with open lesions on face.</t>
  </si>
  <si>
    <t xml:space="preserve">LS, KV capturing sick/dying individual. Troop ran off </t>
  </si>
  <si>
    <t>Outside of the fence of the Ministry of Transportation</t>
  </si>
  <si>
    <t>Low</t>
  </si>
  <si>
    <t>Male with crooked tail</t>
  </si>
  <si>
    <t>Male with crooked tail. 4 mating pairs. RC seen with right grey and pink ear tags.</t>
  </si>
  <si>
    <t>CSL040718</t>
  </si>
  <si>
    <t>CSL</t>
  </si>
  <si>
    <t>Parking lot in front of CSL</t>
  </si>
  <si>
    <t>Den is under CSL Bar deck (-17.80560, 25.14622) entrance is on river bank cliff facing Chobe river.</t>
  </si>
  <si>
    <t>WDL050718</t>
  </si>
  <si>
    <t>WDL</t>
  </si>
  <si>
    <t>Scrap heap on the corner of Plateau and Sedudu Road</t>
  </si>
  <si>
    <t xml:space="preserve">Scrap Heap </t>
  </si>
  <si>
    <t xml:space="preserve">Residential </t>
  </si>
  <si>
    <t>BM41917, BM54018, BM53918</t>
  </si>
  <si>
    <t>RC seen with right black and left red? (dirty) Ad. with 2 right pink ear tags. Ad. w/ 2 right pink and left yellow \</t>
  </si>
  <si>
    <t>PLAT050718</t>
  </si>
  <si>
    <t>PLAT</t>
  </si>
  <si>
    <t>Fire department apartment complex off of Sedudu Road by Kasane Resevoir Facility</t>
  </si>
  <si>
    <t>French Drain</t>
  </si>
  <si>
    <t xml:space="preserve">Denning at different location across the street at -17.80171, 25.15705. RC seen. Ad. w/ right red tag? (dirty) - no left.  Most of troop ran off </t>
  </si>
  <si>
    <t>CCH050718</t>
  </si>
  <si>
    <t>Water containers near trash area at CCH</t>
  </si>
  <si>
    <t>BM52118</t>
  </si>
  <si>
    <t>Dying sick juvenile</t>
  </si>
  <si>
    <t>Ad. w/right red/orange and left grey or purple? Trying to capture dying/sick mongoose</t>
  </si>
  <si>
    <t>CSL060718</t>
  </si>
  <si>
    <t>Under the bar deck at CSL</t>
  </si>
  <si>
    <t xml:space="preserve">Buildings </t>
  </si>
  <si>
    <t>BM48217</t>
  </si>
  <si>
    <t>Ad. w/ one right and one left (cannot distinguish color). Ad. w/ blue/yellow right and left yellow</t>
  </si>
  <si>
    <t>LS, EF, SD</t>
  </si>
  <si>
    <t>Rock wall by bridge to staff dining quarters</t>
  </si>
  <si>
    <t>Rock Wall</t>
  </si>
  <si>
    <t>RC seen. Right red ear tag.  Painting mongoose for identification. ID codes: DS(dot on back) LS(left shoulder) RS(right shoulder)</t>
  </si>
  <si>
    <t>Running from staff workshop buiding to campsite ambulition at CSL</t>
  </si>
  <si>
    <t>Hole in the ground, under metal sheet</t>
  </si>
  <si>
    <t>BM48217, BM50518, BM50618</t>
  </si>
  <si>
    <t xml:space="preserve">Den as 5 entry points (-17.80830, 25.14598) Paint marking - gave 2 eggs.  4 newly marketd individuals and one marked ind added to.  RT-right thigh, BS - back streak, RT - right thigh (requires add. Marking), LR - Left rib, RS - right shoulder + LT left thigh. RC seen. Ad w/ right red ear tag. Ad. w/ left yellow right yellow/blue. </t>
  </si>
  <si>
    <t>KUBU090718</t>
  </si>
  <si>
    <t>Pool deck of River View Lodge, also where they den</t>
  </si>
  <si>
    <t>Pool Deck</t>
  </si>
  <si>
    <t>BM35716</t>
  </si>
  <si>
    <t>Y</t>
  </si>
  <si>
    <t xml:space="preserve">Ad. Left orange/yellow? No right with a pig nose </t>
  </si>
  <si>
    <t xml:space="preserve">Ad with both back legs dragging </t>
  </si>
  <si>
    <t xml:space="preserve">Ad. Left orange/yellow? No right tag (pig nose).  RC seen.  Ad. w/ left purple/black? No right.  Ad. With both back legs dragging. Ad. w/ right purple and left green tags.  Ad. w/ right orange and left green ear tags. </t>
  </si>
  <si>
    <t>KWA090718</t>
  </si>
  <si>
    <t>Across street from Kwalape 15m from Chobe River</t>
  </si>
  <si>
    <t>Undeveloped</t>
  </si>
  <si>
    <t xml:space="preserve">Slightly Degraded </t>
  </si>
  <si>
    <t>Degraded riparian forest</t>
  </si>
  <si>
    <t>BM49518, BM49418</t>
  </si>
  <si>
    <t xml:space="preserve">Both RC seen. One RC w/ right yellow tag.  </t>
  </si>
  <si>
    <t>TBE090718</t>
  </si>
  <si>
    <t>Bush behind Savanah Pub</t>
  </si>
  <si>
    <t xml:space="preserve">Open shrubland </t>
  </si>
  <si>
    <t>BM52418, BM52318, BM52618</t>
  </si>
  <si>
    <t>RC seen. Left yellow tag w/ 2 on right blue/sky blue.  Left red or orange tag</t>
  </si>
  <si>
    <t>ODH090718</t>
  </si>
  <si>
    <t>LS, RH, AI, AN, P</t>
  </si>
  <si>
    <t>In front of Good Hope Clinic</t>
  </si>
  <si>
    <t>CCH100718</t>
  </si>
  <si>
    <t>On the lawn of guest house at CCH</t>
  </si>
  <si>
    <t>BM52118. BM51618</t>
  </si>
  <si>
    <t>Ad. w/ pig nose</t>
  </si>
  <si>
    <t>Ad. Limping right front foot</t>
  </si>
  <si>
    <t>Ad. w/ limping right front foot. Ad. w/ right red and orange and left purple ear tags.  RC seen w/ right red and orange. Second RC seen.  Ad. With pig nose</t>
  </si>
  <si>
    <t>WDL100718</t>
  </si>
  <si>
    <t>In the bush surounded by residential area between Plateau Rd and Sedudu</t>
  </si>
  <si>
    <t>Shrubland thicket</t>
  </si>
  <si>
    <t>Not seen but strong signal</t>
  </si>
  <si>
    <t>Troop unseen in bush with elephant nearby unable to walk on foot</t>
  </si>
  <si>
    <t>PLAT0100718</t>
  </si>
  <si>
    <t>Ran into den (-17.80119, 25.15784) at Kasane Resevoir facility</t>
  </si>
  <si>
    <t>BM45917, BM53618, BM53718, BM53818</t>
  </si>
  <si>
    <t>Nose and face scars</t>
  </si>
  <si>
    <t xml:space="preserve">Three RCs seen. Ad. w/ right yellow and left red ear tags.  Ad. w/ right yellow/green and left blue ear tags. Sub ad. RC w/ two right green and left red. </t>
  </si>
  <si>
    <t>MOW100718</t>
  </si>
  <si>
    <t>Parking lot of MOW</t>
  </si>
  <si>
    <t>BM53418, BM32216, BM36816, BM36816, BM53518, BM53318, BM45417, BM53118, BM41117</t>
  </si>
  <si>
    <t>3to4</t>
  </si>
  <si>
    <t>Ad. w/ face scars and slightly swollen nose, Ad. w/ open face wound from eye to jaw</t>
  </si>
  <si>
    <t xml:space="preserve">Ad. w/ right yellow and no left. Ad. w/ right orange/purple and left orange. RC seen with no tags.  Ad. w/ band (not RC). Ad. w/ right orange/purple and left red.  RC seen w/ right puple/orange and left blue.  Ad. w/ right orange and left orange.  RC seen w/ right purple/orange.  Ad. w/ right yellow and left purple. </t>
  </si>
  <si>
    <t>CSL10718</t>
  </si>
  <si>
    <t>Staff workshop buidings at CSL</t>
  </si>
  <si>
    <t>BM48211, BM50618</t>
  </si>
  <si>
    <t>RC seen.  Ad. w/ right blue/yellow and left yellow. Ad. w/ right red. Ate 3/4 of egg and 2 small pieces of chicken.  Newly painted individuals - RR right rib, BSLR back streak + left rib, BDL back dot + leg</t>
  </si>
  <si>
    <t>TBE100718</t>
  </si>
  <si>
    <t>Next to main road across from Seboba by Sefalana</t>
  </si>
  <si>
    <t xml:space="preserve">BM52418 </t>
  </si>
  <si>
    <t>RC seen</t>
  </si>
  <si>
    <t>ODH100718</t>
  </si>
  <si>
    <t>LS, AI</t>
  </si>
  <si>
    <t>In Builder's World parking lot under buildin materials to the right side.</t>
  </si>
  <si>
    <t xml:space="preserve">Ad. w/ swollen nose and face from eye to nose appear to be peeling </t>
  </si>
  <si>
    <t>Most in den. Ad. Trying to get black substance off his left back foot. 3 pairs mating.</t>
  </si>
  <si>
    <t>KWA100718</t>
  </si>
  <si>
    <t>Building material piles inside Elephants without Borders complex</t>
  </si>
  <si>
    <t>Troop unseen but signal coming from building material pile, mos likley denning</t>
  </si>
  <si>
    <t>KUBU100718</t>
  </si>
  <si>
    <t>Under pool deck at River View Lodge</t>
  </si>
  <si>
    <t>Troop heard and ran deeper under deck but unseen</t>
  </si>
  <si>
    <t>KUBU110718</t>
  </si>
  <si>
    <t xml:space="preserve">LS, EF </t>
  </si>
  <si>
    <t>Undeveloped property infront of croc farm</t>
  </si>
  <si>
    <t xml:space="preserve">Scrap Heap (pipe) </t>
  </si>
  <si>
    <t>Degraded canopy forest</t>
  </si>
  <si>
    <t xml:space="preserve">Ad. w/ right orange ear tags. </t>
  </si>
  <si>
    <t>KWA110718</t>
  </si>
  <si>
    <t>LS, EF</t>
  </si>
  <si>
    <t>At campsite ambulition at Kwalape</t>
  </si>
  <si>
    <t>BM49418, BM49518</t>
  </si>
  <si>
    <t xml:space="preserve">RC seen w/ left red ear tag. RC w/ right yellow ear tag. Ad. Seen using tools - smashing item against cement wall. Alarm calls heard </t>
  </si>
  <si>
    <t>TBE110718</t>
  </si>
  <si>
    <t>At Beyond property next to Savanah Pub</t>
  </si>
  <si>
    <t>Rocks</t>
  </si>
  <si>
    <t>Gardens/lawn</t>
  </si>
  <si>
    <t xml:space="preserve">BM52318 </t>
  </si>
  <si>
    <t>Ad. w/ sky blue/dark blue and left yellow ear tags</t>
  </si>
  <si>
    <t>ODH110718</t>
  </si>
  <si>
    <t>Behind Good Hope Clinic by blue shipping container</t>
  </si>
  <si>
    <t>Shipping container</t>
  </si>
  <si>
    <t>RC seen w/ right grey ear tag</t>
  </si>
  <si>
    <t>UNK110718</t>
  </si>
  <si>
    <t>UNK</t>
  </si>
  <si>
    <t>Shipping container to the left of Pangolin</t>
  </si>
  <si>
    <t>Building material and Shipping container</t>
  </si>
  <si>
    <t>No RC or tags seen.  Some of the troop is denning under metal buidling material pile while others denning under shipping container. Ad. w/ last quarter of tail missing</t>
  </si>
  <si>
    <t>CSL120718</t>
  </si>
  <si>
    <t>LS, SD, RH</t>
  </si>
  <si>
    <t>In the bush at a southeast direction from the Chobe Safari lodge main entrance</t>
  </si>
  <si>
    <t>Troop unseen in the bush</t>
  </si>
  <si>
    <t>CCH120718</t>
  </si>
  <si>
    <t>In the bush approximately 100 meters east of the staff entrance of CCH</t>
  </si>
  <si>
    <t>Pristine</t>
  </si>
  <si>
    <t>Troop unseen but frequeny coming from the bush</t>
  </si>
  <si>
    <t>MOW12018</t>
  </si>
  <si>
    <t>LS, AN</t>
  </si>
  <si>
    <t>Scrap heap/woodpile</t>
  </si>
  <si>
    <t>BM53318, BM32216, BM53418, BM41117</t>
  </si>
  <si>
    <t>Ad. BM41117 with swollen nose.</t>
  </si>
  <si>
    <t>RC seen w/ right orange/purple and left (cant see left color). 2nd RC seen with no tags. Ad. w/ right yellow no left. Ad. w/ right yellow and left purple tag with pig nose.</t>
  </si>
  <si>
    <t>WDL120718</t>
  </si>
  <si>
    <t>Resident property 826 off of Plateau Rd</t>
  </si>
  <si>
    <t>Cannot see rest of troop because they are behind walls of resident property</t>
  </si>
  <si>
    <t>PLAT120718</t>
  </si>
  <si>
    <t>Inside Kasane Resevoir Facility</t>
  </si>
  <si>
    <t>Most of troop running and unseen</t>
  </si>
  <si>
    <t>TBE120718</t>
  </si>
  <si>
    <t>Wood pile near Thebe staff parking</t>
  </si>
  <si>
    <t>BM44617 (SEF troop not TBE)</t>
  </si>
  <si>
    <t>Face scars (Right blue, left ripped out)</t>
  </si>
  <si>
    <t>BM44617 from SEF with Thebe now.  Ad. w/ face scars, right sky blue/dark blue and left ear tag ripped out</t>
  </si>
  <si>
    <t>KUBU120718</t>
  </si>
  <si>
    <t>Resident's yard directly across from Bakwena Lodge</t>
  </si>
  <si>
    <t xml:space="preserve">Hole in the ground </t>
  </si>
  <si>
    <t>BM28016, BM3716</t>
  </si>
  <si>
    <t>RC seen. Denning under the Residents's house in a hole in the groud (1 entrance). 2d RC seen.</t>
  </si>
  <si>
    <t>KWA120718</t>
  </si>
  <si>
    <t>Trash area at KWA</t>
  </si>
  <si>
    <t xml:space="preserve">Workshop building next to trash area </t>
  </si>
  <si>
    <t>BM49618, BM49518, BM49418, BM40317</t>
  </si>
  <si>
    <t>Right pink ear tag. RC seen with right yellow tag with right foot limp.  RC seen with left pink tag. 3rd RC seen.</t>
  </si>
  <si>
    <t>ODH120718</t>
  </si>
  <si>
    <t>Inside Ministry of Transportation</t>
  </si>
  <si>
    <t>Building</t>
  </si>
  <si>
    <t>RC seen. Right light blue</t>
  </si>
  <si>
    <t>Inside police station shed (back of property)</t>
  </si>
  <si>
    <t xml:space="preserve">Most of troop denning </t>
  </si>
  <si>
    <t>ODH130718</t>
  </si>
  <si>
    <t>LS, AI, AN</t>
  </si>
  <si>
    <t>Outside Ministry of Transportation, running toward hospital</t>
  </si>
  <si>
    <t>PAN130718</t>
  </si>
  <si>
    <t>PAN</t>
  </si>
  <si>
    <t>Shipping container next to Pangolin</t>
  </si>
  <si>
    <t>Building material (shipping container)</t>
  </si>
  <si>
    <t>Capturing. Captured 3 individuals ( all juveniles no RC added). Ad. w/ quarter of tail.  This troop has been named as the Pangolin troop.</t>
  </si>
  <si>
    <t>CSL140718</t>
  </si>
  <si>
    <t>Under the walking bridges leading to main CSL lodge</t>
  </si>
  <si>
    <t>Foraging and denning</t>
  </si>
  <si>
    <t>UNK140718</t>
  </si>
  <si>
    <t>Marina staff parking lot</t>
  </si>
  <si>
    <t>Possibly a small troop that was temporarily separated from ODH?</t>
  </si>
  <si>
    <t>WDL150718</t>
  </si>
  <si>
    <t>Right of the road next to CARACAL's World of Widlife sign in front of Craft Center</t>
  </si>
  <si>
    <t>Culvert</t>
  </si>
  <si>
    <t>BM54218, BM41917, BM53918</t>
  </si>
  <si>
    <t>Sunbathing and coming out of den under the road to the CARACAL that passes the Craft Center</t>
  </si>
  <si>
    <t>PAN150718</t>
  </si>
  <si>
    <t>LS, EF, RK</t>
  </si>
  <si>
    <t>Shipping containers next to pangolin</t>
  </si>
  <si>
    <t>BM54718, BM54818, BM55218, BM55118, BM55018, BM54918</t>
  </si>
  <si>
    <t>2 dens - one is a metal pile and the other is the workshop building inside Pangolin staff area (-17.81066, 25.15489). Right purple/green left green. Right purple/green, left yellow. Rigt purple/green, left yellow/blue. Right purple/green, left pink x2.  Right purple/green, left pink/yellow. Right purple/green, left sky blue</t>
  </si>
  <si>
    <t>PAN180718</t>
  </si>
  <si>
    <t>Feces collected at slash pile next to shipping container next to pangolin</t>
  </si>
  <si>
    <t>Slash Pile</t>
  </si>
  <si>
    <t>Heavily degraded</t>
  </si>
  <si>
    <t>Troop unseen in bush frequency coing from southwest from Pangolin</t>
  </si>
  <si>
    <t>WDL180718</t>
  </si>
  <si>
    <t xml:space="preserve">Coming out of scrap pile in resident's yard on Sedudu Rd, off of Plateau Rd. </t>
  </si>
  <si>
    <t>Scrap Heap</t>
  </si>
  <si>
    <t>BM54218, BM53918, BM54318, BM54018, BM41917, BM54118</t>
  </si>
  <si>
    <t>RC seen w/ right pink x2.  Right pink x2, left yellow.  Right pink x2, left green? Right pink x2, no left. 2nd RC seen. Right pink x2, left sky blue</t>
  </si>
  <si>
    <t>CCH180718</t>
  </si>
  <si>
    <t>Feces collected at staff parking by trash area at CCH</t>
  </si>
  <si>
    <t xml:space="preserve">Troop unseen in bush. Frequency coming from southeast direction from CCH into bush. </t>
  </si>
  <si>
    <t>KUBU180718</t>
  </si>
  <si>
    <t xml:space="preserve">Undevelped area between Bakwena lodge and Chobe River Gardens </t>
  </si>
  <si>
    <t>KWA180718</t>
  </si>
  <si>
    <t>Inside Mikes property along the river</t>
  </si>
  <si>
    <t>Shed</t>
  </si>
  <si>
    <t>RC w/ left red.  2nd RC with right ear tag (color unknown). Denning in a shed building.</t>
  </si>
  <si>
    <t>PLAT180718</t>
  </si>
  <si>
    <t>Inside Kasane resevoir facility</t>
  </si>
  <si>
    <t>Urban</t>
  </si>
  <si>
    <t xml:space="preserve">No frequency for PLAT1 collar possible the troop has se[erated temporarily. Right 2 tags, top yellow, bottom unknown, left purple? RC seen - collar looked new. </t>
  </si>
  <si>
    <t>TBE180718</t>
  </si>
  <si>
    <t>Culvert in front of District Supples Depot Department of supplies</t>
  </si>
  <si>
    <t>BM52518</t>
  </si>
  <si>
    <t>Right sky blue/ blue, no left with face scars. Most of troop unseen and in den.</t>
  </si>
  <si>
    <t>MOW180718</t>
  </si>
  <si>
    <t>Woodpile by trash area at MOW</t>
  </si>
  <si>
    <t>Troop unseen but heard from within den.</t>
  </si>
  <si>
    <t>ODH180718</t>
  </si>
  <si>
    <t>Inside Ministry o Transportation</t>
  </si>
  <si>
    <t>Multiple den sites are being used, that are next to each other: 1. undrneath concrete slab. 2. Tin shed. 3. Green painted metal building (property adjacent to Ministry of Transport). 4. Ministry of Transport building. Most of troop uneen and denning.</t>
  </si>
  <si>
    <t>CSL180718</t>
  </si>
  <si>
    <t xml:space="preserve">Behind Choppie's </t>
  </si>
  <si>
    <t xml:space="preserve">Frequency coming from west of Choppies's in the direction of Chobe River. Troop unseen in bush behind Choppie's. </t>
  </si>
  <si>
    <t>KWA190718</t>
  </si>
  <si>
    <t>Slash pile behind chalet #39 at KWA</t>
  </si>
  <si>
    <t>RC seen, no tags.  Right red, no left. Most of troop in den.</t>
  </si>
  <si>
    <t>ODH190718</t>
  </si>
  <si>
    <t>Behind Ministry of Transport on Nunga Rd</t>
  </si>
  <si>
    <t xml:space="preserve">Troop unseen, feces collected </t>
  </si>
  <si>
    <t>MOW19018</t>
  </si>
  <si>
    <t>Most of troop in den</t>
  </si>
  <si>
    <t>PLAT190718</t>
  </si>
  <si>
    <t>Rubble pile inside Kasane Resevoir Facility</t>
  </si>
  <si>
    <t>WDL190719</t>
  </si>
  <si>
    <t>In bush north of pangolin</t>
  </si>
  <si>
    <t>Shrubland Thicket</t>
  </si>
  <si>
    <t xml:space="preserve">Troop unseen, frequency coming from bush. </t>
  </si>
  <si>
    <t>KUBU200718</t>
  </si>
  <si>
    <t>Pool deck at River View Lodge</t>
  </si>
  <si>
    <t>Pool deck</t>
  </si>
  <si>
    <t xml:space="preserve">Denning. RC seen. Most of troop in den. </t>
  </si>
  <si>
    <t>TBE200718</t>
  </si>
  <si>
    <t>Building in front of Sefelana</t>
  </si>
  <si>
    <t>BM52418, BM52818</t>
  </si>
  <si>
    <t xml:space="preserve">Denning </t>
  </si>
  <si>
    <t>FOR200718</t>
  </si>
  <si>
    <t>FOR</t>
  </si>
  <si>
    <t xml:space="preserve">Sedudu Rd about 200 meters south of Kasane Reservoir Facility. </t>
  </si>
  <si>
    <t>Metal shed and adjacent scrap heap</t>
  </si>
  <si>
    <t>BM44717</t>
  </si>
  <si>
    <t xml:space="preserve">From Sedudu Rd troop ran into den (-17.80215, 25.15621). Captured 2 and recaptured 1 with right green tag (removed). No frequency picked up but RC seen with left red and no right. PLAT troop came and fought with FOR.  </t>
  </si>
  <si>
    <t>TBE230718</t>
  </si>
  <si>
    <t>Thebe across from staff parking</t>
  </si>
  <si>
    <t>BM52318, BM52418, BM52518</t>
  </si>
  <si>
    <t>Pig nose with face scars. Right sky blue/dark blue, left ripped out</t>
  </si>
  <si>
    <t xml:space="preserve">Right sky blue/dark blue, left yellow or green.  RC seen. Pig nose with right sky blue/dark blue and no left (ripped out).  Right sky blue/ dark blue, no left tag. </t>
  </si>
  <si>
    <t>MOW230718</t>
  </si>
  <si>
    <t>Troop unseen</t>
  </si>
  <si>
    <t>PLAT230718</t>
  </si>
  <si>
    <t>Resident's backyard on Tshephe Cresent off of Sedudu Rd</t>
  </si>
  <si>
    <t>Residential</t>
  </si>
  <si>
    <t>BM44217, BM45917</t>
  </si>
  <si>
    <t>Right yellow, left grey? No right, left red. RC seen. Most of troop ran into den.</t>
  </si>
  <si>
    <t>PAN230718</t>
  </si>
  <si>
    <t>Shipping containers next to Pangolin</t>
  </si>
  <si>
    <t>Heavily Degraded</t>
  </si>
  <si>
    <t>Right green/purple, left red. Right green/purple, left pink x2. Ad. With quarter tail gone, seen. Right green/purple, left yellow. Right green/purple, left yellow/blue. RC seen w/ right green/purple. Ad. w/ limping back right foot.</t>
  </si>
  <si>
    <t>WDL230718</t>
  </si>
  <si>
    <t>Culvert in front of resident's house one block west of corner of Sedudu Rd and Plateau Rd.</t>
  </si>
  <si>
    <t>BM54218, BM41717</t>
  </si>
  <si>
    <t>Both RC seen</t>
  </si>
  <si>
    <t>CSL240718</t>
  </si>
  <si>
    <t>In compost pile next to vegtable garden at CSL</t>
  </si>
  <si>
    <t>Rock wall, Slash pile, Tree under foot bridge</t>
  </si>
  <si>
    <t>BM48217, BM50618</t>
  </si>
  <si>
    <t>RC seen. Left rib + left hip. Ad. w/ right top unknown bottom yellow, and left yellow</t>
  </si>
  <si>
    <t>KWA240718</t>
  </si>
  <si>
    <t>Next to campsite ablution at KWA</t>
  </si>
  <si>
    <t>Hole in ground</t>
  </si>
  <si>
    <t>Others could be in den.</t>
  </si>
  <si>
    <t>PAN240718</t>
  </si>
  <si>
    <t>LS, RH</t>
  </si>
  <si>
    <t>Denning under workshop building and shipping container in staff lot at Pangolin</t>
  </si>
  <si>
    <t>Most in den</t>
  </si>
  <si>
    <t xml:space="preserve">Sewer o the corner of Airport Rd and President Ave. </t>
  </si>
  <si>
    <t>Sewer</t>
  </si>
  <si>
    <t>CSL250718</t>
  </si>
  <si>
    <t>On the corner of President Ave and Airport Rd in front of CSL sign</t>
  </si>
  <si>
    <t xml:space="preserve">Ad w/ no weight bearing limp left back foot. RC seen. Ad w/ right grey and yellow and left green (Old looking tags but can see colors) </t>
  </si>
  <si>
    <t>MOW250718</t>
  </si>
  <si>
    <t xml:space="preserve">Mowana parking lot and ran into den under desk of reception </t>
  </si>
  <si>
    <t>BM53518, BM53318, BM53418, BM45417</t>
  </si>
  <si>
    <t xml:space="preserve">Ad. w/ open face wound on left under eye and slightly swollen nose </t>
  </si>
  <si>
    <t xml:space="preserve">Ad. w/ right purple/orange and left red. RC seen with right purple/orange and left grey? Ad. w/ band around neck, looks like transmitter fell off.  Ad. w/ right purple/orange and left purple/orange.  Ad. w/ right yellow and no left.  Left ear injury and face scars on left side. Ad. w/ open face woud under left eye and slightly swollen nose.  Ad. w/ right purple/orange nad left orange.  </t>
  </si>
  <si>
    <t>TBE250718</t>
  </si>
  <si>
    <t>Woodpile next to staff parking at TBE</t>
  </si>
  <si>
    <t>CCH260718</t>
  </si>
  <si>
    <t>Southeast of CCH in the bush</t>
  </si>
  <si>
    <t xml:space="preserve">Shrubland Thicket </t>
  </si>
  <si>
    <t>Troop unseen in bush, very faint frequency.</t>
  </si>
  <si>
    <t>WDL260718</t>
  </si>
  <si>
    <t>Resident propery off of Plateau Rd. 2 blocks northeast of Pangolin</t>
  </si>
  <si>
    <t>Shipping Container</t>
  </si>
  <si>
    <t xml:space="preserve">BM54218 </t>
  </si>
  <si>
    <t>RC seen. Dead mongoose found in den (very old)</t>
  </si>
  <si>
    <t>PAN260718</t>
  </si>
  <si>
    <t>In the bush across from Travel Lodge southwest of CCH road</t>
  </si>
  <si>
    <t>Unseen in bush</t>
  </si>
  <si>
    <t>ODH260718</t>
  </si>
  <si>
    <t>Down the hill and to the right of student village behind Ministry of Transport</t>
  </si>
  <si>
    <t>RC seen with no ear tags. 2nd RC seen no tags</t>
  </si>
  <si>
    <t>KUBU270718</t>
  </si>
  <si>
    <t>LS, CD</t>
  </si>
  <si>
    <t>Parking lot in front of KUBU reception</t>
  </si>
  <si>
    <t>BM51018, BM38016</t>
  </si>
  <si>
    <t>Right orange ear tag, left grey? Juv. w/ liping back foot.  RC seen</t>
  </si>
  <si>
    <t>KWA270718</t>
  </si>
  <si>
    <t>In between reception and dining building at Kwalape</t>
  </si>
  <si>
    <t>BM40317, BM49518, BM49418</t>
  </si>
  <si>
    <t>RC seen w/ no right and left grey.  RC seen with no ear tags. RC seen with no right and left pink ear tag.</t>
  </si>
  <si>
    <t>TBE270718</t>
  </si>
  <si>
    <t>Bush behind Savanh Pub</t>
  </si>
  <si>
    <t>Most of troop unseen and in bush</t>
  </si>
  <si>
    <t>CSL270718</t>
  </si>
  <si>
    <t xml:space="preserve">Under footbridge between CSL dining and staff dining </t>
  </si>
  <si>
    <t xml:space="preserve">Foraging and denning. RC seen. Most of troop in den. </t>
  </si>
  <si>
    <t>MOW270718</t>
  </si>
  <si>
    <t>Woodpile next to trash at Mowana</t>
  </si>
  <si>
    <t>Troop unseen, in den but heard</t>
  </si>
  <si>
    <t>ODH270718</t>
  </si>
  <si>
    <t>Shipping container behind New Hope Clinic</t>
  </si>
  <si>
    <t>Troop unseen, in den</t>
  </si>
  <si>
    <t>PLAT300718</t>
  </si>
  <si>
    <t>In resident´s yard on Thephe Crescent</t>
  </si>
  <si>
    <t>and shed</t>
  </si>
  <si>
    <t>WDL300718</t>
  </si>
  <si>
    <t>Residence yard on Phuti Crescent rd. off of Plateau rd</t>
  </si>
  <si>
    <t>CSL300718</t>
  </si>
  <si>
    <t>White building on police station property</t>
  </si>
  <si>
    <t>CCH300718</t>
  </si>
  <si>
    <t>Staff parking next to trash area CCH</t>
  </si>
  <si>
    <t>SA severly emaciated, misshaped right eye, nose discharge. Severly swollen pig nose, possible old face scar, act letargic</t>
  </si>
  <si>
    <t>Denning next to trash bin next to water tanks.</t>
  </si>
  <si>
    <t>CSL310718</t>
  </si>
  <si>
    <t>Resident homes front of student village</t>
  </si>
  <si>
    <t>MOW310718</t>
  </si>
  <si>
    <t>MOW Golf course</t>
  </si>
  <si>
    <t>BM53118 laying behind troop, acting distant, no evident injury. Not forraging, letargic. Trying to rejoin troop, others chasing off. walking close to humans.</t>
  </si>
  <si>
    <t>Found dead AD male RC at -17.78255 and 25.15971. Staff found it in woodplie den when removed wood.</t>
  </si>
  <si>
    <t>ODH310718</t>
  </si>
  <si>
    <t>MOW guest house</t>
  </si>
  <si>
    <t>UNK310718</t>
  </si>
  <si>
    <t>Inside parking lot of Sefelana and ran into Haskins</t>
  </si>
  <si>
    <t>Buildlings</t>
  </si>
  <si>
    <t xml:space="preserve">On the move. No frequency, no RC's seen, no tags seen. </t>
  </si>
  <si>
    <t>TBE310718</t>
  </si>
  <si>
    <t>Under red shipping container in between Puma gas station and Thebe</t>
  </si>
  <si>
    <t>Denning. Troop unseen, in den.</t>
  </si>
  <si>
    <t>KWA310718</t>
  </si>
  <si>
    <t xml:space="preserve">South of KWA parking lot in direction in direction of scrap heap den </t>
  </si>
  <si>
    <t>KUBU310718</t>
  </si>
  <si>
    <t>In chicken wire/scrap heap pile next to laundry room at KUBU</t>
  </si>
  <si>
    <t>UNK010818</t>
  </si>
  <si>
    <t>In the back of Haskins</t>
  </si>
  <si>
    <t>Cement path</t>
  </si>
  <si>
    <t>Most of troop unseen, in den. Denning under concrete slab in the back of Haskins.Entrance to den is outside fence of Haskins on eastern side of buidling.</t>
  </si>
  <si>
    <t>CCH010818</t>
  </si>
  <si>
    <t>In the bush southeast from coordinates</t>
  </si>
  <si>
    <t>Shrubland thicket and teak woodland</t>
  </si>
  <si>
    <t xml:space="preserve">Troop unseen, in bush. </t>
  </si>
  <si>
    <t>FOR011018</t>
  </si>
  <si>
    <t xml:space="preserve">Resident's yard between Kasane Reservoir Facility and dirt road that leads to CARACAL from Plateau </t>
  </si>
  <si>
    <t>BM44717, BM32116</t>
  </si>
  <si>
    <t>On the move. RC seen with right red/blue. RC seen with no tags. Indiv with left yellow.</t>
  </si>
  <si>
    <t>PAN010818</t>
  </si>
  <si>
    <t>Resident's yard off of Plateau Rd across from Jesus Christ Church</t>
  </si>
  <si>
    <t xml:space="preserve">Denning. Ad with quarter of tail missing. </t>
  </si>
  <si>
    <t>PLAT010818</t>
  </si>
  <si>
    <t xml:space="preserve">Resident's yard off of Sedudu Rd and one block from Kasane Resevoir Facility </t>
  </si>
  <si>
    <t>Not seen, in den</t>
  </si>
  <si>
    <t xml:space="preserve">Troop unseen, in den. </t>
  </si>
  <si>
    <t>WDL010818</t>
  </si>
  <si>
    <t>Culvert under the CARACAL dirt road in front of Craft Center</t>
  </si>
  <si>
    <t>PAN020818</t>
  </si>
  <si>
    <t>Resident yard across the street from Jesus Christ Church off of Plateau Rd</t>
  </si>
  <si>
    <t>Troop unseen, feces collection only.</t>
  </si>
  <si>
    <t>CSL020818</t>
  </si>
  <si>
    <t xml:space="preserve">Running across the street from Dept of Labor to Police Station </t>
  </si>
  <si>
    <t>On the move.</t>
  </si>
  <si>
    <t>TBE020818</t>
  </si>
  <si>
    <t>Lawn in front of District of Suppiles building across from Sefelana</t>
  </si>
  <si>
    <t>BM52418, BM52318</t>
  </si>
  <si>
    <t xml:space="preserve">Foraging. </t>
  </si>
  <si>
    <t>KUBU020818</t>
  </si>
  <si>
    <t>Resident's yard to the right of Bakwena Lodge</t>
  </si>
  <si>
    <t xml:space="preserve">Denning and foraging. </t>
  </si>
  <si>
    <t>KWA020818</t>
  </si>
  <si>
    <t>In the bush in between Kwalape and Kazungula Kgotla</t>
  </si>
  <si>
    <t>WDL030818</t>
  </si>
  <si>
    <t>BM54218, BM53918, BM54218</t>
  </si>
  <si>
    <t xml:space="preserve">Coming out of den. Den has 3 entry points. </t>
  </si>
  <si>
    <t>FOR031018</t>
  </si>
  <si>
    <t>Residential apartment complex between Kasane Reservoir and dirt road that leads to CARACAL from Platuea</t>
  </si>
  <si>
    <t>BM40117, BM44717</t>
  </si>
  <si>
    <t>PLAT030818</t>
  </si>
  <si>
    <t xml:space="preserve">Scrap heap in the back of Kasane Reservoir Facility </t>
  </si>
  <si>
    <t>BM53618, BM45917</t>
  </si>
  <si>
    <t>Denning.</t>
  </si>
  <si>
    <t>KUBU060818</t>
  </si>
  <si>
    <t>On top of the back wall of Sekama Guest House across from Bakwena lodge</t>
  </si>
  <si>
    <t>Sunbathing.</t>
  </si>
  <si>
    <t>KWA060818</t>
  </si>
  <si>
    <t>In the bush between Kwalape and Kazungula Kgotla, southwest of coordinates</t>
  </si>
  <si>
    <t>TBE060818</t>
  </si>
  <si>
    <t>Construction site at Thebe</t>
  </si>
  <si>
    <t>BM52318</t>
  </si>
  <si>
    <t>Right light blue/dark blue and left yellow with slightly swollen nose and looks scruffy</t>
  </si>
  <si>
    <t xml:space="preserve">Coming out of den. On the move. </t>
  </si>
  <si>
    <t>MOW060818</t>
  </si>
  <si>
    <t>Shipping container next to playground at Mowana</t>
  </si>
  <si>
    <t>ODH060818</t>
  </si>
  <si>
    <t>CSL060818</t>
  </si>
  <si>
    <t>Sewer under the road at the corner of President Ave and Airport Rd</t>
  </si>
  <si>
    <t xml:space="preserve">French drain </t>
  </si>
  <si>
    <t>WDL070818</t>
  </si>
  <si>
    <t>Resident's yard on Letimoga Rd off of Plateau Rd</t>
  </si>
  <si>
    <t xml:space="preserve">Ran into den. RC seen. </t>
  </si>
  <si>
    <t>FOR070818</t>
  </si>
  <si>
    <t xml:space="preserve">Resident's yard on the corner across the street of the dirt road that leads to CARACAL from Plateau </t>
  </si>
  <si>
    <t>Troop unseen, in den. Den is under cement path surrounding a house. Den has 3 entry points.</t>
  </si>
  <si>
    <t>PLAT070818</t>
  </si>
  <si>
    <t>Resident's yard on Thutwa Rd off of Plateau Rd</t>
  </si>
  <si>
    <t>Shed and shipping container</t>
  </si>
  <si>
    <t>BM45917, BM5318, BM53718</t>
  </si>
  <si>
    <t xml:space="preserve">Foraging and ran into den. Both RC seen. No PLAT1 frequency heard only PLAT2. Juv with 2 right green and left blue. Juv with 2 right green and left red. </t>
  </si>
  <si>
    <t>CCH070818</t>
  </si>
  <si>
    <t>Front lawn of CCH in front of guest houses</t>
  </si>
  <si>
    <t>BM51718, BM51618</t>
  </si>
  <si>
    <t>1,2</t>
  </si>
  <si>
    <t xml:space="preserve">Individual with swollen nose. RC with right red/orange seen with pig nose. </t>
  </si>
  <si>
    <t xml:space="preserve">Foraging. SA with right red/orange and missing left tag. Juv with right red/orange tags seen with right front limping foot. RC with right red/orange seen with pig nose.  </t>
  </si>
  <si>
    <t>PAN070818</t>
  </si>
  <si>
    <t>In the bush between CARACAL and Travelodge, east of coordinates</t>
  </si>
  <si>
    <t>MOW080818</t>
  </si>
  <si>
    <t>BM33616, BM4117, BM53518, BM36816, BM53318, BM53418, BM45417</t>
  </si>
  <si>
    <t>1,3</t>
  </si>
  <si>
    <t>Ad with swollen nose. Individual with open face wounds and pig nose.RC seen lagging behind troop and has possible back wound. Indiv with open face wounds.</t>
  </si>
  <si>
    <t>Coming of out den, foraging, sunbathing, and grooming. 2 RC seen, one with no tags which was lagging behind troop and one with right red/orange tags.</t>
  </si>
  <si>
    <t>ODH080818</t>
  </si>
  <si>
    <t>Bush behind Old House and next to Chobe River, southwest of coordinates</t>
  </si>
  <si>
    <t>CSL080818</t>
  </si>
  <si>
    <t>Boat launch next to campsites at CSL</t>
  </si>
  <si>
    <t>Cultivated (lawn)/heavily degraded</t>
  </si>
  <si>
    <t>Foraging. RC seen.</t>
  </si>
  <si>
    <t>KUBU080818</t>
  </si>
  <si>
    <t>Bush between Kubu and croc farm, north of coordinates</t>
  </si>
  <si>
    <t>KWA080818</t>
  </si>
  <si>
    <t>Bush between Kubu Rd and KWA lodge, south of coordinates</t>
  </si>
  <si>
    <t>CCH090818</t>
  </si>
  <si>
    <t>Water tanks next to trash area at CCH</t>
  </si>
  <si>
    <t>1,5</t>
  </si>
  <si>
    <t xml:space="preserve">Ad with swollen nose. Ad with pig nose and severely skinny. </t>
  </si>
  <si>
    <t>Denning. RC seen. Indiv with right red/orange and missing left.</t>
  </si>
  <si>
    <t>PAN090818</t>
  </si>
  <si>
    <t>Resident's yard on the corner of Tholo Rd and Plateau Rd</t>
  </si>
  <si>
    <t>Foraging and on the move.</t>
  </si>
  <si>
    <t>FOR100818</t>
  </si>
  <si>
    <t>PLAT100818</t>
  </si>
  <si>
    <t xml:space="preserve">Inside Kasane Reservoir Facility </t>
  </si>
  <si>
    <t>BM53618, BM45917, BM43017, BM53818</t>
  </si>
  <si>
    <t>Troop denning at 7:45 then returned to denning site at 9:30.</t>
  </si>
  <si>
    <t>WDL100818</t>
  </si>
  <si>
    <t>Resident's yard on Phuti Cre off of Plateau Rd</t>
  </si>
  <si>
    <t>Troop unseen, in den. Came back for feces collection.</t>
  </si>
  <si>
    <t>KWA100818</t>
  </si>
  <si>
    <t>Bush between KWA lodge and Kazungula Kgotla, southwest of coordinates</t>
  </si>
  <si>
    <t>KUBU100818</t>
  </si>
  <si>
    <t>Staff kitchen area at KUBU lodge</t>
  </si>
  <si>
    <t>BM51018, BM35716</t>
  </si>
  <si>
    <t xml:space="preserve">Foraging. RC seen with no tags. </t>
  </si>
  <si>
    <t>TBE100818</t>
  </si>
  <si>
    <t xml:space="preserve">In front of Sefelana entrance </t>
  </si>
  <si>
    <t>Resident's yard 50 meters south of Kasane Reservoir Facility</t>
  </si>
  <si>
    <t>BM44717, BM55418</t>
  </si>
  <si>
    <t xml:space="preserve">Foraging. 2 RC's seen, one with no tags and one with right red/blue tags. </t>
  </si>
  <si>
    <t>CSL100818</t>
  </si>
  <si>
    <t>ODH100818</t>
  </si>
  <si>
    <t>Building material and shipping container</t>
  </si>
  <si>
    <t>Toop denning, most unseen. 2 dens being used both inside Ministry of Transport.</t>
  </si>
  <si>
    <t>MOW100818</t>
  </si>
  <si>
    <t>ODH110818</t>
  </si>
  <si>
    <t>Resident's yard across the street from police station on Phala Way</t>
  </si>
  <si>
    <t>Foraging. Feces collected at denning site inside Ministry of Transport at -17.80192, 25.15041)</t>
  </si>
  <si>
    <t>CSL110818</t>
  </si>
  <si>
    <t>Car park and road between CSL and Chobe Bush Lodge</t>
  </si>
  <si>
    <t>Foraging and sunbathing.</t>
  </si>
  <si>
    <t>UNK110818</t>
  </si>
  <si>
    <t>Corner of President Ave and Airport Rd</t>
  </si>
  <si>
    <t>ODH?</t>
  </si>
  <si>
    <t xml:space="preserve">On the move and scent marking along the way. Moving in direction of CSL troop. Possible split off from ODH troop? No ear tags and no RC. </t>
  </si>
  <si>
    <t>FOR110818</t>
  </si>
  <si>
    <t>CSL120818</t>
  </si>
  <si>
    <t xml:space="preserve">Under road signs next to Choppies trash area. </t>
  </si>
  <si>
    <t>Coming out of den.</t>
  </si>
  <si>
    <t>UNK120818</t>
  </si>
  <si>
    <t xml:space="preserve">Possible split off from ODH troop which was seen in same spot the day before (11-Aug-18). No tags or RC seen but ODH frequency heard nearby. </t>
  </si>
  <si>
    <t>PLAT120818</t>
  </si>
  <si>
    <t>Resident's yard on Tshephe Cre across from Kasane Reservoir Facility</t>
  </si>
  <si>
    <t>On the move. RC seen.</t>
  </si>
  <si>
    <t>CCH120818</t>
  </si>
  <si>
    <t>BM51718</t>
  </si>
  <si>
    <t>PLAT130818</t>
  </si>
  <si>
    <t>Resident's yard on Tshephe Cre off of Sedudu Rd</t>
  </si>
  <si>
    <t>BM45917, BM44517</t>
  </si>
  <si>
    <t>Denning. Frequency 149.3890 heard but not 148.7390. Black RC seen with nog tags. Indiv with right yellow and left red tags seen, was once with SEF now with PLAT.</t>
  </si>
  <si>
    <t>WDL130818</t>
  </si>
  <si>
    <t>Iswiza Travel Agency on the road that leads from Airport to Kazungula</t>
  </si>
  <si>
    <t>BM41917, BM53918</t>
  </si>
  <si>
    <t>On the move and foraging. RC seen with left and right tags (colors hard to see). Indiv with 2 right pink and left yellow tags seen.</t>
  </si>
  <si>
    <t>FOR130818</t>
  </si>
  <si>
    <t xml:space="preserve">In the bush next to the soccer field on the dirt road that leads to CARACAL from Plateau </t>
  </si>
  <si>
    <t>BM44717, BM55418, BM55518</t>
  </si>
  <si>
    <t xml:space="preserve">Foraging. Both RC's seen. One RC with right red/blue tags. Indiv with right red/blue and left yellow. Indiv with right red/blue and left sky blue. </t>
  </si>
  <si>
    <t>PAN130818</t>
  </si>
  <si>
    <t xml:space="preserve">Resident's yard across from Pangolin </t>
  </si>
  <si>
    <t>BM54818, BM5518</t>
  </si>
  <si>
    <t xml:space="preserve">Foraging and moving in direction of denning site. Indiv with right green/purple and left yellow tags. Indiv with right green/purple and left double pink. </t>
  </si>
  <si>
    <t>CSL130818</t>
  </si>
  <si>
    <t>Pool deck at Guest House 1 at CSL</t>
  </si>
  <si>
    <t>CSL140818</t>
  </si>
  <si>
    <t>Resident's yard on the corner of President Ave and Phala Way</t>
  </si>
  <si>
    <t>French drain</t>
  </si>
  <si>
    <t>Foraging and ran into den. RC seen. Troop ran into french drain next to police station.</t>
  </si>
  <si>
    <t>MOW140818</t>
  </si>
  <si>
    <t>Shipping containers across from playground at MOW</t>
  </si>
  <si>
    <t>BM53118, BM53418, BM53518, BM41117</t>
  </si>
  <si>
    <t xml:space="preserve">Sunbathing and grooming. RC seen with right orange/purple tags. Indiv with right yellow. Indiv with right orange/purple and left orange. Indiv with right orange/purple and left red. Indiv with right yellow and left purple. </t>
  </si>
  <si>
    <t>ODH140818</t>
  </si>
  <si>
    <t>Resident's yard on President Ave to the left of Lena's house (Plot 77)</t>
  </si>
  <si>
    <t xml:space="preserve">Troop unseen, within gated resident's yard. </t>
  </si>
  <si>
    <t>KWA140818</t>
  </si>
  <si>
    <t>Scrap heap behind guest houses 38 and 39 at KWA</t>
  </si>
  <si>
    <t>Denning. Both RC seen.</t>
  </si>
  <si>
    <t>TBE140818</t>
  </si>
  <si>
    <t xml:space="preserve">Construction site between Thebe and Puma petro station </t>
  </si>
  <si>
    <t>BM52518, BM52318, BM52418</t>
  </si>
  <si>
    <t>Ad with right dark blue/light blue tag and missing left tag had swollen nose</t>
  </si>
  <si>
    <t xml:space="preserve">Denning. Indiv with right dark blue/light blue. Indiv with right dark blue/light blue and left yellow tags. RC with right dark blue/light blue. Indiv with right dark blue/light blue and missing left tag and swollen nose. </t>
  </si>
  <si>
    <t>PAN150818</t>
  </si>
  <si>
    <t>Residential area across from Travelodge entrance and adjancent bush</t>
  </si>
  <si>
    <t xml:space="preserve"> Residential/Undeveloped</t>
  </si>
  <si>
    <t>Buildings/Heavily degraded</t>
  </si>
  <si>
    <t>BM55318</t>
  </si>
  <si>
    <t>On the move and foraging. RC seen with right green/purple tags.</t>
  </si>
  <si>
    <t>CCH150818</t>
  </si>
  <si>
    <t>In the bush on the northeast side of the CCH fence</t>
  </si>
  <si>
    <t>Open shrubland</t>
  </si>
  <si>
    <t xml:space="preserve">Indiv severly emaciated with swollen testicles </t>
  </si>
  <si>
    <t xml:space="preserve">On the move and foraging. 2 RC's seen, only heard one frequnecy. </t>
  </si>
  <si>
    <t>WDL150818</t>
  </si>
  <si>
    <t>Resident's yard across from the Security System Facility off of Plateau Rd</t>
  </si>
  <si>
    <t>BM54218, BM54118, BM54018</t>
  </si>
  <si>
    <t>BM54018 had slightly swollen nose</t>
  </si>
  <si>
    <t xml:space="preserve">Foraging, lying down, and grooming. RC seen with 2 right pink. Indiv with 2 right pink and left blue. Indiv with 2 right pink. </t>
  </si>
  <si>
    <t>PAN160818</t>
  </si>
  <si>
    <t xml:space="preserve">Blue shipping container next to Pangolin </t>
  </si>
  <si>
    <t>BM55318, BM55118, BM54918</t>
  </si>
  <si>
    <t xml:space="preserve">Coming out of den and foraging. RC seen. </t>
  </si>
  <si>
    <t>TBE160818</t>
  </si>
  <si>
    <t>Outside Security System Facility next to Haskins, then ran into Haskins</t>
  </si>
  <si>
    <t>BM52418, BM52518</t>
  </si>
  <si>
    <t xml:space="preserve">Foraging and then ran into Haskins to sunbathe, possibly denning in Haskins. RC seen. Indiv with right dark blue tag, missing right sky blue tag, and missing left tag. </t>
  </si>
  <si>
    <t>KUBU160818</t>
  </si>
  <si>
    <t>In the bush next to Kubu Lodge, north of coordinates</t>
  </si>
  <si>
    <t>Troop unseen, in bush.</t>
  </si>
  <si>
    <t>KWA160818</t>
  </si>
  <si>
    <t>Next to campsite bathroom at KWA</t>
  </si>
  <si>
    <t>Lodge/Undeveloped</t>
  </si>
  <si>
    <t>BM49418</t>
  </si>
  <si>
    <t>RC seen with left pink ear tag.</t>
  </si>
  <si>
    <t>ODH160818</t>
  </si>
  <si>
    <t>Woodpile across from Builder's World</t>
  </si>
  <si>
    <t>Woodpile</t>
  </si>
  <si>
    <t>Denning. RC seen.</t>
  </si>
  <si>
    <t>CSL160818</t>
  </si>
  <si>
    <t>Foot bridge in front of Chobe Bush Lodge</t>
  </si>
  <si>
    <t>MOW160818</t>
  </si>
  <si>
    <t>FOR170818</t>
  </si>
  <si>
    <t>Resident's yard across from dirt road that lead to CARACAL from Plateau</t>
  </si>
  <si>
    <t>Coming out of den and sunbathing. RC without ear tags seen. RC with right red/blue ear tags. Indiv with right red/blue and left yellow. Indiv with right red/blue and left sky blue.</t>
  </si>
  <si>
    <t>WDL170818</t>
  </si>
  <si>
    <t>Resident's yard on dirt road adjacent to Thutwa Rd off of Plateau Rd</t>
  </si>
  <si>
    <t xml:space="preserve">On the move. Indiv with bottom right red ear tag. </t>
  </si>
  <si>
    <t>PLAT170818</t>
  </si>
  <si>
    <t>Inside Primary School complex off of Plateau Rd</t>
  </si>
  <si>
    <t xml:space="preserve">Troop unseen, within gated complex. </t>
  </si>
  <si>
    <t>TBE200818</t>
  </si>
  <si>
    <t>KUBU200818</t>
  </si>
  <si>
    <t>Resident's yard on Kubu Rd</t>
  </si>
  <si>
    <t>BM50718, BM35716</t>
  </si>
  <si>
    <t>Coming out of den and foraging. RC seen. Indiv with left sky blue tag.</t>
  </si>
  <si>
    <t>KWA200818</t>
  </si>
  <si>
    <t>In the bush between KWA and Kazungula Kgotla</t>
  </si>
  <si>
    <t>MOW200818</t>
  </si>
  <si>
    <t>ODH200818</t>
  </si>
  <si>
    <t>Inside Ministry of Transport</t>
  </si>
  <si>
    <t>CSL200818</t>
  </si>
  <si>
    <t>Inside Police Station</t>
  </si>
  <si>
    <t>TBE210818</t>
  </si>
  <si>
    <t>MOW210818</t>
  </si>
  <si>
    <t>Golf course next to shipping container denning site at MOW</t>
  </si>
  <si>
    <t>TBE220818</t>
  </si>
  <si>
    <t>Denning at 7:50. Came back at 9:00 to collect feces. Troop was foraging,  grooming, and sunbathing. RC seen with right dark/light blue tags. Indiv with right dark blue tag but missing the right bottom and left. Indiv with right dark/sky blue and no left.</t>
  </si>
  <si>
    <t>KWA220818</t>
  </si>
  <si>
    <t>Resident's yard southwest of EWB</t>
  </si>
  <si>
    <t>Undeveloped/Residential</t>
  </si>
  <si>
    <t>Coming out of den and sunbathing.</t>
  </si>
  <si>
    <t>MOW220818</t>
  </si>
  <si>
    <t>Southeast of MOW entrance road in the bush/golf course</t>
  </si>
  <si>
    <t>ODH220818</t>
  </si>
  <si>
    <t>Between Hospital and Ministry of Transport</t>
  </si>
  <si>
    <t>Residential/Urban</t>
  </si>
  <si>
    <t>BM51318, BM51518</t>
  </si>
  <si>
    <t xml:space="preserve">On the move towards den. Lying outside of den and foraging. </t>
  </si>
  <si>
    <t>CSL220818</t>
  </si>
  <si>
    <t>Riparian bush between boat launch and campsites at CSL</t>
  </si>
  <si>
    <t>Foraging and RC seen.</t>
  </si>
  <si>
    <t>FOR220818</t>
  </si>
  <si>
    <t>Ran from resident's yard into bush</t>
  </si>
  <si>
    <t>Residential/Undeveloped</t>
  </si>
  <si>
    <t xml:space="preserve">On the move from resident's yard into bush. RC seen. </t>
  </si>
  <si>
    <t>PLAT220818</t>
  </si>
  <si>
    <t>Resident's yard northwest of Plateau Primary School</t>
  </si>
  <si>
    <t>BM45917</t>
  </si>
  <si>
    <t xml:space="preserve">Foraging. RC seen with no tags. Indiv with left dark blue tag. </t>
  </si>
  <si>
    <t>FOR230818</t>
  </si>
  <si>
    <t>BM32116, BM44717, BM55418, BM55518</t>
  </si>
  <si>
    <t xml:space="preserve">Coming out of den and sunbathing. RC seen without tags. RC seen with right blue/red. Indiv with right red/blue and left yellow. Indiv with right red/blue and left sky blue. </t>
  </si>
  <si>
    <t>CCH230818</t>
  </si>
  <si>
    <t>Indiv with damaged left eye and discolored nose with black spots, also emaciated with swollen pig nose.</t>
  </si>
  <si>
    <t xml:space="preserve">Foraging and sunbathing. RC seen with right red. Indiv with right red/orange and missing left tag. </t>
  </si>
  <si>
    <t>PAN230818</t>
  </si>
  <si>
    <t>Bush surrounding the dirt road that leads from Airport Rd to CCH</t>
  </si>
  <si>
    <t>PLAT230818</t>
  </si>
  <si>
    <t>Resident's yard on the corner of Leeba Rd</t>
  </si>
  <si>
    <t>Foraging and 2 RC seen.</t>
  </si>
  <si>
    <t xml:space="preserve">Firefighter apartment buildings in between Kasane Reservoir facility and road that leads to CARACAL from Plateau </t>
  </si>
  <si>
    <t>BM32116, BM55518</t>
  </si>
  <si>
    <t>Running with food in mouth in direction of den. RC seen with no tags. Indiv with right red/blue and left sky blue.</t>
  </si>
  <si>
    <t>PLAT240818</t>
  </si>
  <si>
    <t>BM50518</t>
  </si>
  <si>
    <t>Coming out of den and sunbathing. Indiv with right red and left yellow tags seen.</t>
  </si>
  <si>
    <t>KWA240818</t>
  </si>
  <si>
    <t>Bush between KWA lodge and Kazungula Kgotla, east of coordinates</t>
  </si>
  <si>
    <t>KUBU240818</t>
  </si>
  <si>
    <t xml:space="preserve">Resident's farm directly across from Sekama Guest House </t>
  </si>
  <si>
    <t>Foraging in farm and then ran into gated resident's yard. RC seen.</t>
  </si>
  <si>
    <t>TBE240818</t>
  </si>
  <si>
    <t>In the bush of Seboba Park across the street from Haskins, northeast of road</t>
  </si>
  <si>
    <t>CSL240818</t>
  </si>
  <si>
    <t>Walking bridge in front of Chobe Bush Lodge</t>
  </si>
  <si>
    <t xml:space="preserve">Lying outside of den and foraging. </t>
  </si>
  <si>
    <t>MOW240818</t>
  </si>
  <si>
    <t>Ministry of Basic Education across from Mowana</t>
  </si>
  <si>
    <t>ODH240818</t>
  </si>
  <si>
    <t>Across the street of Builder's World</t>
  </si>
  <si>
    <t>Telephone pole pile</t>
  </si>
  <si>
    <t>Denning and lying outside of den</t>
  </si>
  <si>
    <t>CSL270818</t>
  </si>
  <si>
    <t>In between resident's yard and police station, southwest of station</t>
  </si>
  <si>
    <t xml:space="preserve">Coming out of the den and defecating </t>
  </si>
  <si>
    <t>PLAT270818</t>
  </si>
  <si>
    <t>Undeveloped resident's plot south of the Kasane Reservoir Facility on Sedudu Rd</t>
  </si>
  <si>
    <t>Coming of out of cinderblock stack den and ran into Kasane Reservoir Facility. Ad with bald patch on rump. RC seen with no tags, black collar.</t>
  </si>
  <si>
    <t>FOR270818</t>
  </si>
  <si>
    <t>Undeveloped lot between apartment building complexes, southwest of Kasane Reservoir Facility</t>
  </si>
  <si>
    <t xml:space="preserve">On the move and foraging. 2 RC's seen, one with tags and one without tags. </t>
  </si>
  <si>
    <t>MOW280818</t>
  </si>
  <si>
    <t>BM33616, BM53118, BM41117, BM53518, BM53418</t>
  </si>
  <si>
    <t>Coming out of den and sunbathing. RC seen with right orange tag. RC seen with right purple/orange tags. Black collar seen. Indiv with right yellow and left pruple. Indiv with right purple/orange and left bottom red. Indiv with right yellow.</t>
  </si>
  <si>
    <t>ODH280818</t>
  </si>
  <si>
    <t>Resident's yard east of police station</t>
  </si>
  <si>
    <t>Foraging. Group of 9 came from Ministry of Transport area and joined with 10 individuals, the other 10 individuals split off and went in the direction of the police station.</t>
  </si>
  <si>
    <t>CSL280818</t>
  </si>
  <si>
    <t>Resident's yard on the corner of Airport Ave and President Way</t>
  </si>
  <si>
    <t xml:space="preserve">Foraging and across the street into CSL. RC not seen, possibly a small foraging group that split off from main group. </t>
  </si>
  <si>
    <t>PAN280818</t>
  </si>
  <si>
    <t xml:space="preserve">Bush between residential area across from Travelodge and road the leads from Airport to Kazungula </t>
  </si>
  <si>
    <t>Running through the bush.</t>
  </si>
  <si>
    <t>CCH280818</t>
  </si>
  <si>
    <t>Bush surrounding CCH, southeast of coordinates</t>
  </si>
  <si>
    <t>Troop unseen in bush.</t>
  </si>
  <si>
    <t>KWA280818</t>
  </si>
  <si>
    <t>Construction site south of EWB and across the street from KWA</t>
  </si>
  <si>
    <t>Slash pile</t>
  </si>
  <si>
    <t>Buildings/Cultivated (lawn)</t>
  </si>
  <si>
    <t>TBE280818</t>
  </si>
  <si>
    <t>Culvert at the entrance of Dept. of Supplies, across from Sefelana</t>
  </si>
  <si>
    <t>MOW290818</t>
  </si>
  <si>
    <t>Outside of MOW fence, across the street from Chobe Junior School soccer field</t>
  </si>
  <si>
    <t>Coming out of den, foraging, and then ran off into bush in MOW. Den has 5 entry points.</t>
  </si>
  <si>
    <t>PAN290818</t>
  </si>
  <si>
    <t>BM54118, BM55018, BM55118</t>
  </si>
  <si>
    <t xml:space="preserve">Lying outside of denning area and then ran into bush. Indiv with right double pink and left sky blue was with PAN and orginially from WDL. Right green/purple and left red/yellow seen. Right green/purple and left double pink seen. </t>
  </si>
  <si>
    <t>CCH290818</t>
  </si>
  <si>
    <t>Bush surrounding CCH, northeast of coordinates</t>
  </si>
  <si>
    <t>PLAT290818</t>
  </si>
  <si>
    <t>Resident's plot across from Kasane Reservoir Facility of Sedudu Rd</t>
  </si>
  <si>
    <t>BM45917, BM53618</t>
  </si>
  <si>
    <t xml:space="preserve">Sunbathing and denning. RC seen with no tags. RC seen with right green tag. Den is a stack of cinderblocks. </t>
  </si>
  <si>
    <t>FOR290818</t>
  </si>
  <si>
    <t xml:space="preserve">Resident's yard and adjacent bush next to the soccer field on the dirt road that leads to CARACAL from Plateau </t>
  </si>
  <si>
    <t>BM55518</t>
  </si>
  <si>
    <t>Foraging and ran into bush. RC seen. Indiv with right red/blue and left blue seen.</t>
  </si>
  <si>
    <t>CSL040918</t>
  </si>
  <si>
    <t>Lawn in front of guest houses at CSL</t>
  </si>
  <si>
    <t>Foraging. Feces collected at denning site (-17.80752, 25.14689) at footbridge deck in front of Chobe Bush Lodge.</t>
  </si>
  <si>
    <t>ODH040918</t>
  </si>
  <si>
    <t>Hole in tree, Scrap heap</t>
  </si>
  <si>
    <t>Foraging and denning.</t>
  </si>
  <si>
    <t>MOW040918</t>
  </si>
  <si>
    <t>Resident's yard on President Ave across from MOW golf course</t>
  </si>
  <si>
    <t xml:space="preserve">Foraging and RC seen. Ran into culvert under President Ave which troop uses to cross under street. </t>
  </si>
  <si>
    <t>TBE040918</t>
  </si>
  <si>
    <t>BM52418</t>
  </si>
  <si>
    <t xml:space="preserve">Lying outside of den. RC seen. </t>
  </si>
  <si>
    <t>KUBU040918</t>
  </si>
  <si>
    <t>Resident's yard across from Sekama Guest House</t>
  </si>
  <si>
    <t>Most of troop unseen in gated resident's yard.</t>
  </si>
  <si>
    <t>KWA040918</t>
  </si>
  <si>
    <t>Bush behind EWB along Chobe River</t>
  </si>
  <si>
    <t>PAN050918</t>
  </si>
  <si>
    <t xml:space="preserve">Bush on the corner of Airport Ave and road that leads from Airport to Kazungula </t>
  </si>
  <si>
    <t xml:space="preserve">Foraging and denning. Denning inside sewer system next to road and bush. Rest of troop ran off into bush. </t>
  </si>
  <si>
    <t>MOW050918</t>
  </si>
  <si>
    <t>On the side of President Ave outside of MOW fence</t>
  </si>
  <si>
    <t xml:space="preserve">Foraging and 2 RC's seen. </t>
  </si>
  <si>
    <t>CCH050918</t>
  </si>
  <si>
    <t>Trash area at CSL</t>
  </si>
  <si>
    <t>4,5,5,4</t>
  </si>
  <si>
    <t>Ad with RC skinny and swollen left front foot. SA emaciated with black pig nose. SA extremely emaciated. SA with right red/orange and missing left tag had swollen, limping front left foot.</t>
  </si>
  <si>
    <t xml:space="preserve">On the move towards den and sunbathing. Radio collar looked loose on skinny adult. Indiv with right red/orange seen. </t>
  </si>
  <si>
    <t>FOR050918</t>
  </si>
  <si>
    <t>Resident's yard southeast of Kasane Reservoir Facility and across from apartment complex</t>
  </si>
  <si>
    <t xml:space="preserve">Lying down. Both RC's seen. </t>
  </si>
  <si>
    <t>PLAT050918</t>
  </si>
  <si>
    <t>Scrap heap on the corner of Leeba Rd</t>
  </si>
  <si>
    <t>TBE060918</t>
  </si>
  <si>
    <t>Inside Botswana Power Corporation Facility</t>
  </si>
  <si>
    <t xml:space="preserve">Grooming, sunbathing, denning, and mating. RC seen. </t>
  </si>
  <si>
    <t>KUBU060918</t>
  </si>
  <si>
    <t>Inside Bakwena Lodge on lawn</t>
  </si>
  <si>
    <t>BM35716, BM51118, BM50718</t>
  </si>
  <si>
    <t xml:space="preserve">Foraging and denning. </t>
  </si>
  <si>
    <t>KWA060918</t>
  </si>
  <si>
    <t>Dirt road across from KWA</t>
  </si>
  <si>
    <t xml:space="preserve">Lying down, mating, and fighting. Rest of troop unseen in bush. </t>
  </si>
  <si>
    <t>CSL080918</t>
  </si>
  <si>
    <t xml:space="preserve">Returning to den and foraging.  </t>
  </si>
  <si>
    <t>ODH090918</t>
  </si>
  <si>
    <t>Resident's yard on Nunga Rd across from car wash next to student village</t>
  </si>
  <si>
    <t>Foraging and digging around sewer cap in resident's yard.</t>
  </si>
  <si>
    <t>KWA100918</t>
  </si>
  <si>
    <t>Behind EWB in the bush along the Chobe river</t>
  </si>
  <si>
    <t>KUBU100918</t>
  </si>
  <si>
    <t>Lawn next to reception at KUBU</t>
  </si>
  <si>
    <t>BM35616, BM35716, BM51118</t>
  </si>
  <si>
    <t xml:space="preserve">Foraging, sunbathing, mating, and playing. RC seen. </t>
  </si>
  <si>
    <t>TBE100918</t>
  </si>
  <si>
    <t>Staff parking at Thebe</t>
  </si>
  <si>
    <t xml:space="preserve">On the move. Rest of troop scattered throughout Thebe? RC seen with tags. Indiv with right sky/dark blue tags. </t>
  </si>
  <si>
    <t>MOW100918</t>
  </si>
  <si>
    <t>BM53118, BM53318, BM45417, BM53518</t>
  </si>
  <si>
    <t>Ad with old face wounds</t>
  </si>
  <si>
    <t>Returning to den, lying outside of den, and grooming. 2 RC's seen.</t>
  </si>
  <si>
    <t>ODH100918</t>
  </si>
  <si>
    <t>Moving from Hospital to Ministry of Transport</t>
  </si>
  <si>
    <t xml:space="preserve">Foraging and on the move towards denning site. Indiv with 2 bald spots on rump. Some of troop drinking water from puddle under water tank within Hospital complex. </t>
  </si>
  <si>
    <t>CSL100918</t>
  </si>
  <si>
    <t>In the back of Choppies park lot and climbing the wall over into CSL</t>
  </si>
  <si>
    <t xml:space="preserve">Foraging and on the move. </t>
  </si>
  <si>
    <t>FOR110918</t>
  </si>
  <si>
    <t>Inside apartment complex south of Kasane Reservoir Facility</t>
  </si>
  <si>
    <t xml:space="preserve">Running. RC seen. </t>
  </si>
  <si>
    <t>CCH150918</t>
  </si>
  <si>
    <t>Running around trash area at CCH</t>
  </si>
  <si>
    <t>Indiv with swollen right limping front foot</t>
  </si>
  <si>
    <t xml:space="preserve">Running and on the move. </t>
  </si>
  <si>
    <t>PAN150918</t>
  </si>
  <si>
    <t xml:space="preserve">Crossing the street off of Plateau Rd near Liya Guest House </t>
  </si>
  <si>
    <t xml:space="preserve">Troop ran from bush across street into resident's yard. In resident's yard troop lied down in shade. RC seen. </t>
  </si>
  <si>
    <t>PAN170918</t>
  </si>
  <si>
    <t>Crossing the steet that leads from airport to Kazungula</t>
  </si>
  <si>
    <t>Open grassland</t>
  </si>
  <si>
    <t xml:space="preserve">On the move, crossing street into bush. </t>
  </si>
  <si>
    <t>CCH170918</t>
  </si>
  <si>
    <t>2 Individuals with left front swollen limping feet</t>
  </si>
  <si>
    <t xml:space="preserve">On the move and coming out of den. </t>
  </si>
  <si>
    <t>FOR170918</t>
  </si>
  <si>
    <t>Resident's yard west of Kasane Reservoir Facility and next to apartment complex</t>
  </si>
  <si>
    <t>On the move, RC seen with ear tags and RC seen with no tags.</t>
  </si>
  <si>
    <t>PLAT170918</t>
  </si>
  <si>
    <t>Inside Plateau Primary School complex</t>
  </si>
  <si>
    <t>Foraging and 2 RC's seen. One indiv chasing baby chicks.</t>
  </si>
  <si>
    <t>ODH180918</t>
  </si>
  <si>
    <t>Inside Builder's World complex</t>
  </si>
  <si>
    <t>Sunbathing, on the move, and foraging. RC seen. Indiv with bald patch on rump.</t>
  </si>
  <si>
    <t>CSL180918</t>
  </si>
  <si>
    <t>Front lawn of CSL in front of guest houses</t>
  </si>
  <si>
    <t>French and Building</t>
  </si>
  <si>
    <t>Sunbathing, grooming, coming out of den, and on the move. RC seen. Den is in french drain/sewer in front of guest houses at CSL and also the building of the guest house itself.</t>
  </si>
  <si>
    <t>MOW180918</t>
  </si>
  <si>
    <t>Inside Mowana in bush</t>
  </si>
  <si>
    <t xml:space="preserve">Troop unseen possibily in bush at Mowana. Faint frequency heard in Mowana parking lot. </t>
  </si>
  <si>
    <t>TBE180918</t>
  </si>
  <si>
    <t>Bush behind Thebe Reception building</t>
  </si>
  <si>
    <t>Troop unseen, ran from Sandpiper Villas into bush behind Thebe reception building.</t>
  </si>
  <si>
    <t>KUBU180918</t>
  </si>
  <si>
    <t>Scrap heap in the back of Sekama Guest House property</t>
  </si>
  <si>
    <t>Denning and RC seen. Two dens were being used, one scrap heap inside Sekama Guest House and another scrap heap located outside of Sekama Guest House next to adjacent latrine.</t>
  </si>
  <si>
    <t>KWA180918</t>
  </si>
  <si>
    <t>Scrap heap in EWB property</t>
  </si>
  <si>
    <t>Denning in metal pile.</t>
  </si>
  <si>
    <t>PLAT190918</t>
  </si>
  <si>
    <t>Inside Kasane Reservoir facility</t>
  </si>
  <si>
    <t>Na</t>
  </si>
  <si>
    <t>Coming out of den. RC seen.</t>
  </si>
  <si>
    <t>MOW190919</t>
  </si>
  <si>
    <t>Outside of Mowana golf course fence</t>
  </si>
  <si>
    <t>PAN190918</t>
  </si>
  <si>
    <t>In the bush next to Pangolin</t>
  </si>
  <si>
    <t>CCH190918</t>
  </si>
  <si>
    <t>In the bush surrounding CCH, south of coordinates</t>
  </si>
  <si>
    <t>FOR190918</t>
  </si>
  <si>
    <t>Inside apartment complex west of Kasane Reservoir Facility</t>
  </si>
  <si>
    <t xml:space="preserve">Coming out of den, 2 RC's seen. </t>
  </si>
  <si>
    <t>TBE200918</t>
  </si>
  <si>
    <t>Between construction site and Thebe</t>
  </si>
  <si>
    <t>On the move and foraging. RC seen.</t>
  </si>
  <si>
    <t>KUBU200918</t>
  </si>
  <si>
    <t>Pool deck at Bakwena Lodge</t>
  </si>
  <si>
    <t>No signal</t>
  </si>
  <si>
    <t xml:space="preserve">Troop unseen, no frequency. </t>
  </si>
  <si>
    <t>KWA200918</t>
  </si>
  <si>
    <t>In bush along the Chobe River behind EWB property and northwest of coordinates</t>
  </si>
  <si>
    <t>Open grassland/Degraded riparian forest</t>
  </si>
  <si>
    <t>Troop unseen in bush with hippos nearby.</t>
  </si>
  <si>
    <t>ODH200918</t>
  </si>
  <si>
    <t>Construction site next to the China shop and Mandela Pub</t>
  </si>
  <si>
    <t>Lying in shade, RC seen.</t>
  </si>
  <si>
    <t>MOW200918</t>
  </si>
  <si>
    <t>Covered parking spaces at Mowana parking lot</t>
  </si>
  <si>
    <t>BM53118, BM45517, BM33516</t>
  </si>
  <si>
    <t>On the move, foraging, and retreating to den. 2 RC's seen and Ad with bright orange collar.</t>
  </si>
  <si>
    <t>CSL200918</t>
  </si>
  <si>
    <t>Old baobob prison tree in police station</t>
  </si>
  <si>
    <t>On the move and lying down. Possible temporary split off from rest of troop.</t>
  </si>
  <si>
    <t>PAN210918</t>
  </si>
  <si>
    <t>In the bush west of Airport Ave at the curve before CARACAL</t>
  </si>
  <si>
    <t>One indiv seen, rest of troop unseen in bush.</t>
  </si>
  <si>
    <t>CCH210918</t>
  </si>
  <si>
    <t xml:space="preserve">Front lawn in front of the main lodge building at CCH </t>
  </si>
  <si>
    <t>BM55618</t>
  </si>
  <si>
    <t>Foraging and moved on into bush.</t>
  </si>
  <si>
    <t>PLAT210918</t>
  </si>
  <si>
    <t>Resident's yard on Tshephe Cresent</t>
  </si>
  <si>
    <t>Foraging, RC seen.</t>
  </si>
  <si>
    <t>FOR210918</t>
  </si>
  <si>
    <t xml:space="preserve">Resident's yard on Tau Close </t>
  </si>
  <si>
    <t>Lying down and foraging. 2 RC's seen.</t>
  </si>
  <si>
    <t>KWA240918</t>
  </si>
  <si>
    <t>Scrap heap next to building on property next to EWB</t>
  </si>
  <si>
    <t>Scrap heap and Building</t>
  </si>
  <si>
    <t xml:space="preserve">Sunbathing and foraging. RC seen. </t>
  </si>
  <si>
    <t>KUBU240918</t>
  </si>
  <si>
    <t>Front lawn at Bakwena Lodge</t>
  </si>
  <si>
    <t>Foraging and retreating to den at KUBU-D7.</t>
  </si>
  <si>
    <t>TBE240918</t>
  </si>
  <si>
    <t xml:space="preserve">&amp;Beyond office </t>
  </si>
  <si>
    <t>BM52418, BM52818, BM52618, BM52318</t>
  </si>
  <si>
    <t xml:space="preserve">Foraging and RC seen. </t>
  </si>
  <si>
    <t>MOW240918</t>
  </si>
  <si>
    <t>Bush between entrance road to Mowana and Seboba Park</t>
  </si>
  <si>
    <t>Not seen, faint signal</t>
  </si>
  <si>
    <t>Faint frequency heard on road leading to Mowana, troop unseen in bush.</t>
  </si>
  <si>
    <t>ODH240919</t>
  </si>
  <si>
    <t>Kasane hospital lab buildings</t>
  </si>
  <si>
    <t>Building and cement path</t>
  </si>
  <si>
    <t>Leaving den and RC seen.</t>
  </si>
  <si>
    <t>CSL240918</t>
  </si>
  <si>
    <t>Staff dining at CSL</t>
  </si>
  <si>
    <t>PAN250918</t>
  </si>
  <si>
    <t>Bush between Airport Ave and CCH, east of coordinates</t>
  </si>
  <si>
    <t>CCH250918</t>
  </si>
  <si>
    <t>Pool area at CCH</t>
  </si>
  <si>
    <t>On the move and RC seen.</t>
  </si>
  <si>
    <t>FOR250918</t>
  </si>
  <si>
    <t>Bush between Pangolin and CARACAL, northwest of coordinates</t>
  </si>
  <si>
    <t>MOW260918</t>
  </si>
  <si>
    <t>Lawn in between tennis courts and guest rooms</t>
  </si>
  <si>
    <t>Foraging and RC seen with tags.</t>
  </si>
  <si>
    <t>ODH260918</t>
  </si>
  <si>
    <t xml:space="preserve">Foraging and mating. </t>
  </si>
  <si>
    <t>CSL260918</t>
  </si>
  <si>
    <t>Pool area at CSL</t>
  </si>
  <si>
    <t>Lying, foraging and RC seen.</t>
  </si>
  <si>
    <t>KWA260918</t>
  </si>
  <si>
    <t>Inside fenced property adjacent to EWB, north of coordinates and in direction of den site KWA-D2</t>
  </si>
  <si>
    <t>Troop unseen, within fenced/locked property. Frequency coming from direction of den site KWA-D2</t>
  </si>
  <si>
    <t>ODH270918</t>
  </si>
  <si>
    <t>Bush directly across from student village, east of coordinates</t>
  </si>
  <si>
    <t>On the move in the bush.</t>
  </si>
  <si>
    <t>CCH270918</t>
  </si>
  <si>
    <t>In the bush off the dirt road that goes from CCH to tar road by airport</t>
  </si>
  <si>
    <t>Teak woodland</t>
  </si>
  <si>
    <t xml:space="preserve">On the move in the bush. </t>
  </si>
  <si>
    <t>PAN270918</t>
  </si>
  <si>
    <t>Bush near the Quarry across from CARACAL on Airport Rd</t>
  </si>
  <si>
    <t xml:space="preserve">Faint frequency heard along Airport Ave. </t>
  </si>
  <si>
    <t>PLAT270918</t>
  </si>
  <si>
    <t>Denning at den site PLAT-D1. 2 RC's seen.</t>
  </si>
  <si>
    <t>FOR270918</t>
  </si>
  <si>
    <t xml:space="preserve">In the bush surrounding soccer field off of the dirt road that leads from CARACAL to Plateau </t>
  </si>
  <si>
    <t>CCH280918</t>
  </si>
  <si>
    <t>Lawn in front of guest houses at CCH</t>
  </si>
  <si>
    <t>BM51618, BM55918, BM55818, BM51718, BM56218, BM56118, BM56018, BM59918, BM58918</t>
  </si>
  <si>
    <t>4, 4, 3</t>
  </si>
  <si>
    <t xml:space="preserve">RC BM51618 seen emaciated. Female juv BM55818 (brought back from necropsy) with swollen left front foot and swollen right hind foot. SA skinny - unidentified. </t>
  </si>
  <si>
    <t xml:space="preserve">On the move, foraging, and denning at CCH-D5. RC seen, very skinny. SA with front right swollen limping foot. SA with  front left swollen limping foot. Indiv with right red/orange ear tag has face wound on right side. Captured 5 individuals, tagged 4 including a new RC, and brought one back for necropsy. </t>
  </si>
  <si>
    <t>UNK280918</t>
  </si>
  <si>
    <t xml:space="preserve">Plateau Road to resident’s yard </t>
  </si>
  <si>
    <t>About 6 individuals ran across the Plateau Road to resident’s yard in direction of WDL denning site   (-17.80877, 25.15655). One individual with a quarter of its tail missing (first spotted in PAN troop) was in this group. There was no frequency heard for PAN troop at this location. Frequency was not heard for WDL but radio collar is no longer transmitting.</t>
  </si>
  <si>
    <t>PAN031018</t>
  </si>
  <si>
    <t>In the bush off of Airport Ave, west of coordinates</t>
  </si>
  <si>
    <t>CCH031018</t>
  </si>
  <si>
    <t>Water tanks at CCH</t>
  </si>
  <si>
    <t>Foraging.</t>
  </si>
  <si>
    <t xml:space="preserve">Metal scrap heap inside Kasane Reservoir Facility </t>
  </si>
  <si>
    <t>Emerging from denning site PLAT-D1</t>
  </si>
  <si>
    <t>PLAT031018</t>
  </si>
  <si>
    <t xml:space="preserve">Shipping containers in resident's yard on Thutwa Rd </t>
  </si>
  <si>
    <t>Denning and RC seen. Feces collected the following morning on 04-Oct-18.</t>
  </si>
  <si>
    <t>TBE041018</t>
  </si>
  <si>
    <t>Dumpster at Thebe construction site</t>
  </si>
  <si>
    <t>BM51418, BM52318</t>
  </si>
  <si>
    <t>Foraging in trash, RC seen.</t>
  </si>
  <si>
    <t>KWA041018</t>
  </si>
  <si>
    <t>In the bush between Kazungula main road and EWB</t>
  </si>
  <si>
    <t>ODH041018</t>
  </si>
  <si>
    <t>Front lawn at Garden Lodge</t>
  </si>
  <si>
    <t>Walking with stiff front shoulder</t>
  </si>
  <si>
    <t xml:space="preserve">Returning to den and foraging. Feces collected morning after on 05-Oct-18.  </t>
  </si>
  <si>
    <t>MOW041018</t>
  </si>
  <si>
    <t>Metal pile next to trash area at MOW</t>
  </si>
  <si>
    <t>Troop heard in denning site MOW-D5.</t>
  </si>
  <si>
    <t>CSL041018</t>
  </si>
  <si>
    <t>Parking lot of Chobe Bush Lodge</t>
  </si>
  <si>
    <t>FOR051018</t>
  </si>
  <si>
    <t>Resident's yard across from Kasane Reservoir Facility</t>
  </si>
  <si>
    <t>Foraging and on the move. 2 RC's seen. Male with fluffy tail, appears to be short, perhaps part of it is missing?</t>
  </si>
  <si>
    <t>PLAT051018</t>
  </si>
  <si>
    <t>On the move and 2 RC's seen.</t>
  </si>
  <si>
    <t>CCH051018</t>
  </si>
  <si>
    <t>In the bush next to CCH</t>
  </si>
  <si>
    <t>PAN051018</t>
  </si>
  <si>
    <t>In the bush across from Travel Lodge</t>
  </si>
  <si>
    <t>KUBU081018</t>
  </si>
  <si>
    <t>In front of Kazungula Guest House</t>
  </si>
  <si>
    <t>On the move into Bakwena Lodge. Feces collected at den site KWA-D5.</t>
  </si>
  <si>
    <t>KWA081018</t>
  </si>
  <si>
    <t>TBE081018</t>
  </si>
  <si>
    <t>Dumpster in construction site at Thebe</t>
  </si>
  <si>
    <t xml:space="preserve">BM52318, BM52618, BM52518 </t>
  </si>
  <si>
    <t>Foraging and denning at den sites TBE-D1 and D2.</t>
  </si>
  <si>
    <t>MOW081018</t>
  </si>
  <si>
    <t>Trash area at Mowana</t>
  </si>
  <si>
    <t>BM41017, BM53318, BM45417</t>
  </si>
  <si>
    <t>Denning at MOW-D5 and 2 RC's seen. BM36816 with white band seen with face wound.</t>
  </si>
  <si>
    <t>ODH081018</t>
  </si>
  <si>
    <t>Resident's yard south of President's Ave, across from Old House</t>
  </si>
  <si>
    <t>Denning at ODH-D3</t>
  </si>
  <si>
    <t>CSL081018</t>
  </si>
  <si>
    <t>Water tank in staff area at CSL across from guest houses</t>
  </si>
  <si>
    <t>Water tank</t>
  </si>
  <si>
    <t>Denning at CSL-D7 and then ran out.</t>
  </si>
  <si>
    <t>FOR091018</t>
  </si>
  <si>
    <t>Resident's yard west of Kasane Reservoir Facility</t>
  </si>
  <si>
    <t>On the move, RC seen. Possibily PLAT individuals joined with FOR. No PLAT frequency heard.</t>
  </si>
  <si>
    <t>PLAT091018</t>
  </si>
  <si>
    <t>BM53618</t>
  </si>
  <si>
    <t>On the move, ran into den site PLAT-D4. RC seen.</t>
  </si>
  <si>
    <t>WDL091018</t>
  </si>
  <si>
    <t>Not found</t>
  </si>
  <si>
    <t>No frequency heard, troop not found. Searched from Mowana along President Ave to Shoprite. Up along road next to landfill and then turned onto Plateau Rd and searched on Phuti Cresent towards Travelodge.</t>
  </si>
  <si>
    <t>PAN091018</t>
  </si>
  <si>
    <t>Shipping container and scrap heap</t>
  </si>
  <si>
    <t>BM54718</t>
  </si>
  <si>
    <t>Ran out of den sites PAN-D1 and PAN-D2 and into bush.</t>
  </si>
  <si>
    <t>CCH091018</t>
  </si>
  <si>
    <t>Bush northeast of CCH and coordinates</t>
  </si>
  <si>
    <t>BM56018</t>
  </si>
  <si>
    <t>Foraging and newly collared RC seen.</t>
  </si>
  <si>
    <t>MOW101018</t>
  </si>
  <si>
    <t>In the bush surrounding Mowana</t>
  </si>
  <si>
    <t>Cultivated (lawn)/slightly degraded</t>
  </si>
  <si>
    <t>Gardens/lawn and Shrubland thicket</t>
  </si>
  <si>
    <t>KWA101018</t>
  </si>
  <si>
    <t>Indiv with tip of tail missing</t>
  </si>
  <si>
    <t>Foraging. About 10 individuals from KWA appeared to be trying to remove another mongoose from their den at KWA-D</t>
  </si>
  <si>
    <t>PAN101018</t>
  </si>
  <si>
    <t>Feces collected only at PAN-D3</t>
  </si>
  <si>
    <t>KUBU101018</t>
  </si>
  <si>
    <t>Searched from Kazungula Residence complex near Bakwena Lodge to Kubu Lodge.</t>
  </si>
  <si>
    <t>TBE101018</t>
  </si>
  <si>
    <t>Woodpile at Thebe next to staff parking spaces</t>
  </si>
  <si>
    <t>Rest of troop denning at TBE-D3</t>
  </si>
  <si>
    <t>ODH101018</t>
  </si>
  <si>
    <t>Resident's yard off of President's Ave across from Old House</t>
  </si>
  <si>
    <t>Troop unseen denning in gated resident's yard.</t>
  </si>
  <si>
    <t>CSL101018</t>
  </si>
  <si>
    <t>Culvert/sewer at the corner of Airport Ave and President Ave across from FNB</t>
  </si>
  <si>
    <t>Troop unseen denning in culvert/sewer under road. Den site: CSL-D8</t>
  </si>
  <si>
    <t>FOR111018</t>
  </si>
  <si>
    <t xml:space="preserve">In the bush near soccer field next to dirt road that leads from CARACAL to Plateau </t>
  </si>
  <si>
    <t>Rest of troop unseen foraging in bush.</t>
  </si>
  <si>
    <t>MOW111018</t>
  </si>
  <si>
    <t>Tennis court at Mowana</t>
  </si>
  <si>
    <t>BM53118, BM56118</t>
  </si>
  <si>
    <t>Very emaciated, back hips protruding, and lagging behind troop.</t>
  </si>
  <si>
    <t>Troop is chasing one another and foraging. RC seen with right orange tag.</t>
  </si>
  <si>
    <t>PAN111018</t>
  </si>
  <si>
    <t xml:space="preserve">Blue shipping container on the side of road next to Pangolin </t>
  </si>
  <si>
    <t>Feces collected only at PAN-D3. No frequency heard from troop, searched from Izwia Travel Agency to Pangolin and then to bush along Airport Ave across from Travelodge.</t>
  </si>
  <si>
    <t>CCH111018</t>
  </si>
  <si>
    <t>PLAT111018</t>
  </si>
  <si>
    <t>Troop unseen, faint frequency coming from within Plateau Primary School</t>
  </si>
  <si>
    <t>WDL111018</t>
  </si>
  <si>
    <t>Searched from Plateau Primary School along Sedudu Rd to Liya Guest House, then along Plateau Rd and Phuti Cresent back to Plateau Primary School</t>
  </si>
  <si>
    <t>CSL121018</t>
  </si>
  <si>
    <t>In the bush outside of Student Village fence</t>
  </si>
  <si>
    <t>On the move and foraging in the bush, RC seen.</t>
  </si>
  <si>
    <t>FOR121018</t>
  </si>
  <si>
    <t>In the bush next to the soccer field on the dirt road that leads to CARACAL from Plateau, east of coordinates</t>
  </si>
  <si>
    <t>KWA121018</t>
  </si>
  <si>
    <t>In the bush surrounding main road that leads to Kazungula from Kasane across from Kwalape, east of coordinates</t>
  </si>
  <si>
    <t>KUBU121018</t>
  </si>
  <si>
    <t>Inside Croc farm property moving in direction of River View Lodge</t>
  </si>
  <si>
    <t xml:space="preserve">On the move, RC seen. </t>
  </si>
  <si>
    <t>TBE121018</t>
  </si>
  <si>
    <t>In the bush behind Department of Supplies across from Sefelana, south of coordinates</t>
  </si>
  <si>
    <t>ODH121018</t>
  </si>
  <si>
    <t>Denning at ODH-D3.</t>
  </si>
  <si>
    <t>MOW121018</t>
  </si>
  <si>
    <t>Rest of troop in den, denning at MOW-D5</t>
  </si>
  <si>
    <t>FOR151018</t>
  </si>
  <si>
    <t>Foragaing and on the move. RC seen.</t>
  </si>
  <si>
    <t>PLAT151018</t>
  </si>
  <si>
    <t>Bush next to playground across from Chiller's Bar</t>
  </si>
  <si>
    <t>BM44517</t>
  </si>
  <si>
    <t xml:space="preserve">Foraging and on the move. Retreated into den site PLAT-D5 where feces where collected. SEF individual BM44517 found with PLAT troop. </t>
  </si>
  <si>
    <t>WDL151018</t>
  </si>
  <si>
    <t>Searched from Kasane Reservoir Facility to Liya Guest House along Sedudu Rd, also serached Lehututu Cresent, Phuti Cresent, and Plateau Rd</t>
  </si>
  <si>
    <t>CCH151018</t>
  </si>
  <si>
    <t xml:space="preserve">In the bush surrounding CCH, southeast of coordinates </t>
  </si>
  <si>
    <t>CGL151018</t>
  </si>
  <si>
    <t>CGL</t>
  </si>
  <si>
    <t>Pool at CGL and side lawn next to room 203</t>
  </si>
  <si>
    <t>1, 3, 3, 1, 4</t>
  </si>
  <si>
    <t>Juv with slighly swollen, dark nose. Indiv with swollen testicles and limping left hind foot. Indiv with swollen testicles and skinny. Juv with severely swollen testicles and swollen nose.</t>
  </si>
  <si>
    <t xml:space="preserve">One individual denning at den site CGL-D1. Rest of troop foraging and on the move towards staff area. RC seen, looked skinny. </t>
  </si>
  <si>
    <t>CSL161018</t>
  </si>
  <si>
    <t>In the bush between CSL campsites and BDF</t>
  </si>
  <si>
    <t>BM56218, BM56318, BM56418, BM41517, BM56518</t>
  </si>
  <si>
    <t>Frequency coming from bush, troop unseen</t>
  </si>
  <si>
    <t>MOW161018</t>
  </si>
  <si>
    <t>On the edge of the Mowana golf course in bush thicket</t>
  </si>
  <si>
    <t>Unable to identify sick/injured individuals, troop is hard to see in bish thicket.</t>
  </si>
  <si>
    <t>ODH161018</t>
  </si>
  <si>
    <t>Searched from CSL to Mowana along President Ave, including passed Builder's World and Chiloto Gues House on residential side roads across from Old House. Heard very faint 2 frequency beeps at the corner of President Ave and Kgosing Rd (across from Old House).</t>
  </si>
  <si>
    <t>KUBU161018</t>
  </si>
  <si>
    <t>LS, LC</t>
  </si>
  <si>
    <t>Inside croc farm property</t>
  </si>
  <si>
    <t>Foraging, troop seen from road, no frequency heard.</t>
  </si>
  <si>
    <t>KWA161018</t>
  </si>
  <si>
    <t>In the bush next to Kwalape, northeast of coordinates</t>
  </si>
  <si>
    <t>TBE161018</t>
  </si>
  <si>
    <t>In the bush between Thebe and Seboba, northeast of coordinates</t>
  </si>
  <si>
    <t>Frequency coming from bush in between Thebe and Seboba, troop unseen.</t>
  </si>
  <si>
    <t>CCH171018</t>
  </si>
  <si>
    <t>Faint frequency coming from bush southwest of CCH guest entrance and coordinate location</t>
  </si>
  <si>
    <t>Faint frequency coming from bush.</t>
  </si>
  <si>
    <t>CSL171018</t>
  </si>
  <si>
    <t>Next to baobab tree in police station property</t>
  </si>
  <si>
    <t>Foraging and returning to den. RC seen.</t>
  </si>
  <si>
    <t>PAN171018</t>
  </si>
  <si>
    <t>No frequency heard, searched from CARACAL along Airport Ave to Travelodge and passed Pangolin and then to Liya Guest House.</t>
  </si>
  <si>
    <t>WDL171018</t>
  </si>
  <si>
    <t>No frequency heard. Searched from CARACAL to Travelodge along Plateau Rd to Plateau Primary School</t>
  </si>
  <si>
    <t>PLAT171018</t>
  </si>
  <si>
    <t>Residential yard next to Plateau Primary School</t>
  </si>
  <si>
    <t>On the move, three RC's seen. One RC was pregnant.</t>
  </si>
  <si>
    <t>FOR171018</t>
  </si>
  <si>
    <t xml:space="preserve">Bush next to soccer field on dirt road that leads from CARACAL to Plateau </t>
  </si>
  <si>
    <t>On the move, RC seen with no tags.</t>
  </si>
  <si>
    <t>CSL181018</t>
  </si>
  <si>
    <t>Front parking lot of CSL</t>
  </si>
  <si>
    <t xml:space="preserve">On the move. Troop split up into smaller groups around lodge? </t>
  </si>
  <si>
    <t>ODH181018</t>
  </si>
  <si>
    <t>Polling station register property in residential area across the street from Old House</t>
  </si>
  <si>
    <t>On the move, RC seen.</t>
  </si>
  <si>
    <t>MOW181018</t>
  </si>
  <si>
    <t>In the bush on the edge of Mowana golf course, southeast of coordinates</t>
  </si>
  <si>
    <t>Frequency coming from bush, troop unseen.</t>
  </si>
  <si>
    <t>TBE181018</t>
  </si>
  <si>
    <t>KUBU181018</t>
  </si>
  <si>
    <t>In Bakwena lodge near entrance</t>
  </si>
  <si>
    <t>KWA181018</t>
  </si>
  <si>
    <t>In the bush near EWB, north of coordinates</t>
  </si>
  <si>
    <t>CSL191018</t>
  </si>
  <si>
    <t>Bush between student village and residential area, south of coordinates</t>
  </si>
  <si>
    <t>Hole in the tree and hole in the ground</t>
  </si>
  <si>
    <t>On the move, RC seen. Troop ran from den (CSL-D10) in the bush to den (CSL-D9) within Police Station. Feces collected at police station den site.</t>
  </si>
  <si>
    <t>PAN191018</t>
  </si>
  <si>
    <t>In the bush within State Forest Reserve, northeast of coordinates</t>
  </si>
  <si>
    <t>WDL191018</t>
  </si>
  <si>
    <t>No frequency heard. Searched from Travelodge along Plateau Rd passed Mervel's guest house on Sedudu Rd to Kasane Reservoir Facility.</t>
  </si>
  <si>
    <t>FOR191018</t>
  </si>
  <si>
    <t>In the bush behind resident's yard near Kasane Reservoir Facility, west of coordinates</t>
  </si>
  <si>
    <t>KUBU191018</t>
  </si>
  <si>
    <t>Feces collected only at KUBU-D7</t>
  </si>
  <si>
    <t>PLAT191018</t>
  </si>
  <si>
    <t>Metal pile inside Kasane Reservoir Facility across from the Tshephe Cresent sign</t>
  </si>
  <si>
    <t>Troop unseen, in den.</t>
  </si>
  <si>
    <t>Golf course near entrance of Mowana</t>
  </si>
  <si>
    <t>BM29215</t>
  </si>
  <si>
    <t>BM29215 with black band has swollen nose.</t>
  </si>
  <si>
    <t>Foraging and on the move. 2 RC's seen. Indiv with black band has swollen nose.</t>
  </si>
  <si>
    <t>TBE211018</t>
  </si>
  <si>
    <t>BM52418 appears skinny with thinning fur and bent tail</t>
  </si>
  <si>
    <t xml:space="preserve">On the move. RC seen, appears skinny. </t>
  </si>
  <si>
    <t>TBE221018</t>
  </si>
  <si>
    <t>Woodpile across from Thebe restaurant and next to staff parking</t>
  </si>
  <si>
    <t>Emerging from den site TBE-D3 where feces were collected. RC seen, looks skinny.</t>
  </si>
  <si>
    <t>KWA221018</t>
  </si>
  <si>
    <t>Trash area at Kwalape</t>
  </si>
  <si>
    <t>Foraging and returned to den site KWA-D3. RC with left pink tag (BM49418) pregnant with enlarged nipples. 2nd RC seen.</t>
  </si>
  <si>
    <t>KUBU221018</t>
  </si>
  <si>
    <t>Crossed the road from Bakwena Lodge to Sekema Guest House</t>
  </si>
  <si>
    <t>On the move. No frequency heard.</t>
  </si>
  <si>
    <t>MOW221018</t>
  </si>
  <si>
    <t>Staff parking at Mowana</t>
  </si>
  <si>
    <t>Termite mound and hole in the ground</t>
  </si>
  <si>
    <t>BM29215, BM56118</t>
  </si>
  <si>
    <t>BM56118 very skinny.</t>
  </si>
  <si>
    <t xml:space="preserve">Foraging and emerging out of den site MOW-D6. </t>
  </si>
  <si>
    <t>ODH221018</t>
  </si>
  <si>
    <t>Moving from Ministry of Transport to Hospital</t>
  </si>
  <si>
    <t xml:space="preserve">On the move and foraging. Retreated to den site ODH-D1. </t>
  </si>
  <si>
    <t>CSL221018</t>
  </si>
  <si>
    <t>Inside Police station property next to covered parking spaces</t>
  </si>
  <si>
    <t>Foraging and lying. RC seen.</t>
  </si>
  <si>
    <t>FOR231018</t>
  </si>
  <si>
    <t>In the bush near the graveyard behind CARACAL</t>
  </si>
  <si>
    <t>PAN231018</t>
  </si>
  <si>
    <t>Crossing the street into Forest Reserve near soccer field</t>
  </si>
  <si>
    <t>BM54718 is skinny with bald spot, swollen nose, and wet eyes.</t>
  </si>
  <si>
    <t>On the move into bush.</t>
  </si>
  <si>
    <t>CCH231018</t>
  </si>
  <si>
    <t>In the bush surrounding CCH, northeast of coordinates</t>
  </si>
  <si>
    <t>PLAT231018</t>
  </si>
  <si>
    <t>Inside Plateau Primary School complex, southwest of coordinates</t>
  </si>
  <si>
    <t>Troop unseen, frequency coming from gated property.</t>
  </si>
  <si>
    <t>WDL231018</t>
  </si>
  <si>
    <t>No frequency heard, searched from Plateau Primary School to Liya Guest House along Plateau road and along Sedudu Rd to Kasane Reservoir Facility.</t>
  </si>
  <si>
    <t>Feces collected only at FOR-D6.</t>
  </si>
  <si>
    <t>BM55318, BM54718, BM57018</t>
  </si>
  <si>
    <t>Pregnant Ad with limping right front foot.</t>
  </si>
  <si>
    <t>Retreating to den at PAN-D3. RC seen.</t>
  </si>
  <si>
    <t>CGL241018</t>
  </si>
  <si>
    <t>Staff dining and quarters at CGL</t>
  </si>
  <si>
    <t>BM41517, BM31816, BM56618, BM56718, BM56818, BM56918</t>
  </si>
  <si>
    <t>Capturing. 2 RC's seen.</t>
  </si>
  <si>
    <t>CCH251018</t>
  </si>
  <si>
    <t>ODH251018</t>
  </si>
  <si>
    <t>No frequency heard. Searched from police station passed the Ministry of Transport and Hospital and passed Builder's World and Old House.</t>
  </si>
  <si>
    <t>MOW251018</t>
  </si>
  <si>
    <t>In the bush between Mowana and Seboba, northeast of coordinates</t>
  </si>
  <si>
    <t>Frequency heard on road that leads to Mowana, frequency coming from bush.</t>
  </si>
  <si>
    <t>TBE251018</t>
  </si>
  <si>
    <t>Urban/Undeveloped</t>
  </si>
  <si>
    <t>BM52418, BM52618</t>
  </si>
  <si>
    <t>4, 3, 3</t>
  </si>
  <si>
    <t>BM52418 is skinny and has limping back right leg</t>
  </si>
  <si>
    <t>BM52618 has face wound</t>
  </si>
  <si>
    <t xml:space="preserve">Foraging and on the move. RC seen skinny and back right leg limping. 2 individuals are skinny. </t>
  </si>
  <si>
    <t>KUBU251018</t>
  </si>
  <si>
    <t>No frequency heard. Searched from Buy n Build to Kubu Lodge passed River View Lodge and Bakwena Lodge and Chobe Big 5 Lodge.</t>
  </si>
  <si>
    <t>KWA251018</t>
  </si>
  <si>
    <t>In the bush near Kwalape, south of coordinates</t>
  </si>
  <si>
    <t xml:space="preserve">Frequency coming from bush, troop unseen. 148.6368 had fast sounding frequency - RC about to die? 148.0190 had normal frequency. </t>
  </si>
  <si>
    <t>CSL261018</t>
  </si>
  <si>
    <t>Foraging in bush next to parking lot of CSL.</t>
  </si>
  <si>
    <t>CCH261018</t>
  </si>
  <si>
    <t>PLAT261018</t>
  </si>
  <si>
    <t>Shipping container in resident's yard on Thutwa Rd</t>
  </si>
  <si>
    <t>Playing and retreating to den site PLAT-D3.</t>
  </si>
  <si>
    <t>CCH021118</t>
  </si>
  <si>
    <t>KA, LP</t>
  </si>
  <si>
    <t>In bush behind last room</t>
  </si>
  <si>
    <t>Very swollen front leg, slightly hunched back</t>
  </si>
  <si>
    <t>Juvenile limpong back leg, could not see whichone</t>
  </si>
  <si>
    <t>7 adults run towards main building. Around 24 stayed sunning and playing in bush. Finally left.</t>
  </si>
  <si>
    <t>ODH051118</t>
  </si>
  <si>
    <t>LP</t>
  </si>
  <si>
    <t>Fade signal mainorad The Old House, searched from river front behind New Hope Clinic and MOW yety, to Kgaphamadi, no signal anywhere else.</t>
  </si>
  <si>
    <t>Not found fade signal</t>
  </si>
  <si>
    <t>PLAT051118</t>
  </si>
  <si>
    <t>Park next to plateau stairs</t>
  </si>
  <si>
    <t>Adult with swollen nose?</t>
  </si>
  <si>
    <t>148.739 no signal. Two RC in troop. Run into metallic shet and didn't come out. Too far to identify ear tags</t>
  </si>
  <si>
    <t>FOR051118</t>
  </si>
  <si>
    <t>Between houses next to ground water tanks</t>
  </si>
  <si>
    <t xml:space="preserve">Male adut alone calling, could not see others but very strong signal. </t>
  </si>
  <si>
    <t>PAN051118</t>
  </si>
  <si>
    <t>Containers next to Pangoline Lodge</t>
  </si>
  <si>
    <t>Container</t>
  </si>
  <si>
    <t>BM55318, BM55018</t>
  </si>
  <si>
    <t>BM55318 enlarged testicles</t>
  </si>
  <si>
    <t>Dening under container. Could only observe 5 that run into bush but can clearly heare more in den.</t>
  </si>
  <si>
    <t>KWA121118</t>
  </si>
  <si>
    <t>In pile of brunches and logs at construction site front of MOW</t>
  </si>
  <si>
    <t>Pile of brunches, logs</t>
  </si>
  <si>
    <t>Couls dee 2 SA and 2 Juv but hear more between logs. Both RC were there (BM49418, BM49518). 148.6368 very slow signal, about to die.</t>
  </si>
  <si>
    <t>TBE121118</t>
  </si>
  <si>
    <t>Under swimmingpool deck Sandpiper villa Lodge</t>
  </si>
  <si>
    <t>Swimmingpool deck</t>
  </si>
  <si>
    <t>SA two ear tags right + notch left. Hard to identifie sick/injured, lying under deck, dark</t>
  </si>
  <si>
    <t>MOW121118</t>
  </si>
  <si>
    <t>Under container next to staff village MOW</t>
  </si>
  <si>
    <t>Under Container</t>
  </si>
  <si>
    <t>Individual qith brown belt RC maybe swollen face? Int is lying in sun on very hot sand, moves and behaves funny</t>
  </si>
  <si>
    <t>Probabely sick individual maybe RC to tight?</t>
  </si>
  <si>
    <t>KWA151118</t>
  </si>
  <si>
    <t>LP, LC</t>
  </si>
  <si>
    <t>At arrival we saw around 6 mongoose crossing main road towards KWA. At the den we say another 4 mongoose, at least one Juv and more in den. After 10 min around 4 mongoose came back from main road. Hard to identify sich/injured cause hiding between brunches. RC does not look pregnant anymore.</t>
  </si>
  <si>
    <t>KUBU151118</t>
  </si>
  <si>
    <t>Kubu</t>
  </si>
  <si>
    <t>Bakweena Lodge</t>
  </si>
  <si>
    <t>Staff said they werede denning there till yesterday, and have lots of pups</t>
  </si>
  <si>
    <t>TBE151118</t>
  </si>
  <si>
    <t>Haskins</t>
  </si>
  <si>
    <t>2,3</t>
  </si>
  <si>
    <t>BM52318, BM52518, BM52418</t>
  </si>
  <si>
    <t>BM52418 swollen testicles, juv with swollen dark nose</t>
  </si>
  <si>
    <t>Were eating trash at Haskins. After run into storage building at Sefalana.</t>
  </si>
  <si>
    <t>UNK161118</t>
  </si>
  <si>
    <t xml:space="preserve">Plateau  </t>
  </si>
  <si>
    <t>Pregnant 2/3 with crust around nose, looks very pregnant but slim.</t>
  </si>
  <si>
    <t xml:space="preserve"> </t>
  </si>
  <si>
    <t>Pregnant 2/3 fractured tail looks slim</t>
  </si>
  <si>
    <t>PAN?</t>
  </si>
  <si>
    <t>Half tail use to be with PAN?</t>
  </si>
  <si>
    <t>FOR161118</t>
  </si>
  <si>
    <t>Plateau ground water tanks</t>
  </si>
  <si>
    <t>Hiding between houses.</t>
  </si>
  <si>
    <t>PLAT161118</t>
  </si>
  <si>
    <t>Plateau Clinic</t>
  </si>
  <si>
    <t>BM53618, BM45917, BM53718</t>
  </si>
  <si>
    <t>SA swollen face, testies and watery eyes</t>
  </si>
  <si>
    <t>Three RC, not sure the ID of other two (male no notch, female right or left notch)</t>
  </si>
  <si>
    <t>PAN161118</t>
  </si>
  <si>
    <t>Between DWNP office and CCH road</t>
  </si>
  <si>
    <t>National Park</t>
  </si>
  <si>
    <t>CCH031218</t>
  </si>
  <si>
    <t>In bush, fade signal</t>
  </si>
  <si>
    <t> fade signal from this pint towards bush -17.825976  25.139266</t>
  </si>
  <si>
    <t>CSL031218</t>
  </si>
  <si>
    <t>In bush between main road and sunset road</t>
  </si>
  <si>
    <t xml:space="preserve">Fade signal towards main tar road from -17.811926  25.150343
</t>
  </si>
  <si>
    <t>PAN031218</t>
  </si>
  <si>
    <t>Nehind DWNP offices</t>
  </si>
  <si>
    <t xml:space="preserve">BM46518 from FOR? </t>
  </si>
  <si>
    <t>Ad walks funny, dark face and pig nose</t>
  </si>
  <si>
    <t>FOR to PAN?</t>
  </si>
  <si>
    <t xml:space="preserve">Run deeper into bush, could not see all of them. Signal from BM55318. </t>
  </si>
  <si>
    <t>PLAT031218</t>
  </si>
  <si>
    <t>Plateau gound water tanks</t>
  </si>
  <si>
    <t>Scrap heap</t>
  </si>
  <si>
    <t>Male RC no eaar tags skinny, limping back right leg</t>
  </si>
  <si>
    <t>RC male must be from another troop, PLAT has no male radiocollared</t>
  </si>
  <si>
    <t>FOR031218</t>
  </si>
  <si>
    <t>Between houses Tao close road, plateau</t>
  </si>
  <si>
    <t>Ad good body condition but dark face with swollen nose and dropping testicles</t>
  </si>
  <si>
    <t>Pup limping back legs.</t>
  </si>
  <si>
    <t>Pups around 1 month old. Two SA with two ear tags on the right and non on the left (probabely lost). The female is preagnet the other has notch on the right. RC BM44717 nursering 3 pups</t>
  </si>
  <si>
    <t>CSL051218</t>
  </si>
  <si>
    <t>AT fallen tree under baobab</t>
  </si>
  <si>
    <t>Adult with fretured tail running funny</t>
  </si>
  <si>
    <t>Run inmediately towrds Bush lodge. I collected one very fresh feces. Then I followed them and found them at the garden next to  the reception of Bush Lodge. One Juv was eating a dung beatle, others lying and sleeping . Not seen but strong signal BM48217.</t>
  </si>
  <si>
    <t>ODH051218</t>
  </si>
  <si>
    <t>Behind Consil offices</t>
  </si>
  <si>
    <t>BM ID</t>
  </si>
  <si>
    <t>Date Captured</t>
  </si>
  <si>
    <t xml:space="preserve">Troop </t>
  </si>
  <si>
    <t>Right Ear</t>
  </si>
  <si>
    <t>Left Ear</t>
  </si>
  <si>
    <t>Collar</t>
  </si>
  <si>
    <t xml:space="preserve">Sex </t>
  </si>
  <si>
    <t xml:space="preserve">Status </t>
  </si>
  <si>
    <t>Minimum Troop Size</t>
  </si>
  <si>
    <t>Sick?</t>
  </si>
  <si>
    <t>Description</t>
  </si>
  <si>
    <t>BM56918</t>
  </si>
  <si>
    <t>Top Purple, Bottom Grey</t>
  </si>
  <si>
    <t>M</t>
  </si>
  <si>
    <t>BM56818</t>
  </si>
  <si>
    <t>Top Purple, Bottom Red</t>
  </si>
  <si>
    <t>BM56718</t>
  </si>
  <si>
    <t>Bottom Purple</t>
  </si>
  <si>
    <t>Top Dark Blue</t>
  </si>
  <si>
    <t>BM56618</t>
  </si>
  <si>
    <t>Top Purple</t>
  </si>
  <si>
    <t>Bottom Pink</t>
  </si>
  <si>
    <t>F</t>
  </si>
  <si>
    <t>BM56218</t>
  </si>
  <si>
    <t>Orange</t>
  </si>
  <si>
    <t>Red</t>
  </si>
  <si>
    <t>Recapture on 28-Sep-18, juv had one notch on left and one notch on right ear with orange eat tag, new left ear tag put on.</t>
  </si>
  <si>
    <t>BM56118</t>
  </si>
  <si>
    <t>Top Orange</t>
  </si>
  <si>
    <t>Green</t>
  </si>
  <si>
    <t>Slightly swollen nose and swollen left foot</t>
  </si>
  <si>
    <t>BM55918</t>
  </si>
  <si>
    <t>Recapture on 28-Sep-18, juv had 2 notches on right and one on left, new tags were put on.</t>
  </si>
  <si>
    <t>BM55818</t>
  </si>
  <si>
    <t>Juv euthanized on 28-Sep-18 for necropsy</t>
  </si>
  <si>
    <t>Top Orange, Red</t>
  </si>
  <si>
    <t>Grey</t>
  </si>
  <si>
    <t>BM52018</t>
  </si>
  <si>
    <t>Yellow</t>
  </si>
  <si>
    <t>BM51918</t>
  </si>
  <si>
    <t>Pink</t>
  </si>
  <si>
    <t>BM51818</t>
  </si>
  <si>
    <t>Blue</t>
  </si>
  <si>
    <t xml:space="preserve">M </t>
  </si>
  <si>
    <t>BM34916</t>
  </si>
  <si>
    <t>-</t>
  </si>
  <si>
    <t>No longer transmitting (12-May-18)</t>
  </si>
  <si>
    <t>BM34116</t>
  </si>
  <si>
    <t>BM34216</t>
  </si>
  <si>
    <t>BM30615</t>
  </si>
  <si>
    <t>No longer transmitting</t>
  </si>
  <si>
    <t>BM30515</t>
  </si>
  <si>
    <t>CFT</t>
  </si>
  <si>
    <t>BM42817</t>
  </si>
  <si>
    <t>BM41617</t>
  </si>
  <si>
    <t>Blue (Sky)</t>
  </si>
  <si>
    <t>BM41517</t>
  </si>
  <si>
    <t>TB positive</t>
  </si>
  <si>
    <t>BM33916</t>
  </si>
  <si>
    <t>BM33816</t>
  </si>
  <si>
    <t>Green (dark)</t>
  </si>
  <si>
    <t>BM31816</t>
  </si>
  <si>
    <t>BM50618</t>
  </si>
  <si>
    <t>Sky Blue Top</t>
  </si>
  <si>
    <t>With PLAT now.</t>
  </si>
  <si>
    <t>BM48317</t>
  </si>
  <si>
    <t>1-Dec-17</t>
  </si>
  <si>
    <t>Gray</t>
  </si>
  <si>
    <t>Sky Blue</t>
  </si>
  <si>
    <r>
      <t xml:space="preserve">Old RC from PLAT. </t>
    </r>
    <r>
      <rPr>
        <sz val="12"/>
        <color rgb="FFFF0000"/>
        <rFont val="Calibri (Body)"/>
      </rPr>
      <t>Lost both ear tags.</t>
    </r>
  </si>
  <si>
    <t>BM48117</t>
  </si>
  <si>
    <t>BM45317</t>
  </si>
  <si>
    <t>Green Bottom</t>
  </si>
  <si>
    <t>Yellow Bottom</t>
  </si>
  <si>
    <t>BM45217</t>
  </si>
  <si>
    <t>Lost Right green?</t>
  </si>
  <si>
    <t>BM45117</t>
  </si>
  <si>
    <t>BM41317</t>
  </si>
  <si>
    <t>Purple</t>
  </si>
  <si>
    <t>Mongoose is not longer in troop (since november 2017)</t>
  </si>
  <si>
    <t>BM31716</t>
  </si>
  <si>
    <t>BM38416</t>
  </si>
  <si>
    <t>Short tail</t>
  </si>
  <si>
    <t>BM37916</t>
  </si>
  <si>
    <t>red/brown/orange</t>
  </si>
  <si>
    <t>Now with Forestry</t>
  </si>
  <si>
    <t>BM37816</t>
  </si>
  <si>
    <t>BM37716</t>
  </si>
  <si>
    <t>BM37616</t>
  </si>
  <si>
    <t>BM37516</t>
  </si>
  <si>
    <t>BM37416</t>
  </si>
  <si>
    <t>BM37316</t>
  </si>
  <si>
    <t>BM37016</t>
  </si>
  <si>
    <t>BM33416</t>
  </si>
  <si>
    <t>BM33316</t>
  </si>
  <si>
    <t>BM29715</t>
  </si>
  <si>
    <t>BM29315</t>
  </si>
  <si>
    <t>Brown w/ yellow</t>
  </si>
  <si>
    <t>Dump</t>
  </si>
  <si>
    <t>BM32716</t>
  </si>
  <si>
    <t>BM32616</t>
  </si>
  <si>
    <t>Blue/Red</t>
  </si>
  <si>
    <t>BM55418</t>
  </si>
  <si>
    <t>BM46817</t>
  </si>
  <si>
    <t>Yellow Top + Red Bottom</t>
  </si>
  <si>
    <t>BM46717</t>
  </si>
  <si>
    <t>Found dead (rotten) in bush 4-Dic-17</t>
  </si>
  <si>
    <t>BM46617</t>
  </si>
  <si>
    <t>BM46517</t>
  </si>
  <si>
    <t>3-Dic-18 with PAN?</t>
  </si>
  <si>
    <t>BM46417</t>
  </si>
  <si>
    <r>
      <t xml:space="preserve">Lost RC  (148.63) under scrap hill at hospital (still there). </t>
    </r>
    <r>
      <rPr>
        <sz val="11"/>
        <color theme="1"/>
        <rFont val="Calibri (Body)"/>
      </rPr>
      <t>Recaptured on 20-Jul-18. Right green tag removed and right blue/red added with RC.</t>
    </r>
  </si>
  <si>
    <t>BM40117</t>
  </si>
  <si>
    <t>BM32116</t>
  </si>
  <si>
    <t>Not working anymore</t>
  </si>
  <si>
    <t>BM26814</t>
  </si>
  <si>
    <t>Blue (dark)</t>
  </si>
  <si>
    <t>BM29415</t>
  </si>
  <si>
    <t>Green w/ yellow band</t>
  </si>
  <si>
    <t>Now with Library</t>
  </si>
  <si>
    <t>BM35616</t>
  </si>
  <si>
    <t>Red/Orange</t>
  </si>
  <si>
    <t>BM51118</t>
  </si>
  <si>
    <t>Lost left sky blue</t>
  </si>
  <si>
    <t>BM51018</t>
  </si>
  <si>
    <t>BM50918</t>
  </si>
  <si>
    <t>BM50818</t>
  </si>
  <si>
    <t>BM50718</t>
  </si>
  <si>
    <t>BM40417</t>
  </si>
  <si>
    <t>Recovered 12-April-17</t>
  </si>
  <si>
    <t>BM36616</t>
  </si>
  <si>
    <t xml:space="preserve">Dead and recovered 21-March-18 </t>
  </si>
  <si>
    <t>BM38216</t>
  </si>
  <si>
    <t>BM38116</t>
  </si>
  <si>
    <t>Deceased</t>
  </si>
  <si>
    <t>BM38016</t>
  </si>
  <si>
    <t>Orange w/ black band</t>
  </si>
  <si>
    <t>Recaptured and with R blue ear tag and red/orange collar now</t>
  </si>
  <si>
    <t>BM33716</t>
  </si>
  <si>
    <t>BM30415</t>
  </si>
  <si>
    <t>BM30315</t>
  </si>
  <si>
    <t>BM49618</t>
  </si>
  <si>
    <t>Pink top</t>
  </si>
  <si>
    <t>BM49518</t>
  </si>
  <si>
    <t>Seen pregnant on 22-Oct-18</t>
  </si>
  <si>
    <t>BM40317</t>
  </si>
  <si>
    <t>BM40217</t>
  </si>
  <si>
    <t>Recoverd</t>
  </si>
  <si>
    <t>BM37216</t>
  </si>
  <si>
    <t>BM37116</t>
  </si>
  <si>
    <t>With KUBU now</t>
  </si>
  <si>
    <t>BM36716</t>
  </si>
  <si>
    <t>Blue w/ black band</t>
  </si>
  <si>
    <t>was recaptured in KUBU and put on a RC</t>
  </si>
  <si>
    <t>BM36516</t>
  </si>
  <si>
    <t>LIB</t>
  </si>
  <si>
    <t>BM45817</t>
  </si>
  <si>
    <t>Yellow Top</t>
  </si>
  <si>
    <t>Ded, Hit by car 30.08.17</t>
  </si>
  <si>
    <t>BM45717</t>
  </si>
  <si>
    <t>BM45617</t>
  </si>
  <si>
    <t>BM40617</t>
  </si>
  <si>
    <t>Joined PLA and collar stopped working</t>
  </si>
  <si>
    <t>Mogo</t>
  </si>
  <si>
    <t>BM40517</t>
  </si>
  <si>
    <t>Fell off, recovered on 8/02/17</t>
  </si>
  <si>
    <t>BM53518</t>
  </si>
  <si>
    <t>Purple/Orange</t>
  </si>
  <si>
    <t>BM53418</t>
  </si>
  <si>
    <t>BM53318</t>
  </si>
  <si>
    <r>
      <t>Purple/</t>
    </r>
    <r>
      <rPr>
        <sz val="12"/>
        <color rgb="FFFF0000"/>
        <rFont val="Calibri (Body)"/>
      </rPr>
      <t>Orange</t>
    </r>
  </si>
  <si>
    <t>Lost left sky blue and right orange</t>
  </si>
  <si>
    <t>BM53118</t>
  </si>
  <si>
    <r>
      <rPr>
        <sz val="12"/>
        <color rgb="FFFF0000"/>
        <rFont val="Calibri (Body)"/>
      </rPr>
      <t>Purple</t>
    </r>
    <r>
      <rPr>
        <sz val="12"/>
        <color theme="1"/>
        <rFont val="Calibri"/>
        <family val="2"/>
        <scheme val="minor"/>
      </rPr>
      <t>/Orange</t>
    </r>
  </si>
  <si>
    <t>Lost right purple</t>
  </si>
  <si>
    <t>BM45517</t>
  </si>
  <si>
    <t>Purple top</t>
  </si>
  <si>
    <t>BM45417</t>
  </si>
  <si>
    <r>
      <t xml:space="preserve">Lost Left Purple, Took off collar (7-jun-18), given new tags. </t>
    </r>
    <r>
      <rPr>
        <sz val="12"/>
        <color rgb="FFFF0000"/>
        <rFont val="Calibri (Body)"/>
      </rPr>
      <t>Lost left orange tag.</t>
    </r>
  </si>
  <si>
    <t>BM41117</t>
  </si>
  <si>
    <t>BM41017</t>
  </si>
  <si>
    <t>Very fast, lost under brick pile at primary school</t>
  </si>
  <si>
    <t>BM40917</t>
  </si>
  <si>
    <t>Collar recovered May 2017</t>
  </si>
  <si>
    <t>BM36816</t>
  </si>
  <si>
    <t>White</t>
  </si>
  <si>
    <t>Bleeding face wound seen on 8-Oct-18</t>
  </si>
  <si>
    <t>BM33616</t>
  </si>
  <si>
    <t>Black</t>
  </si>
  <si>
    <t>BM33516</t>
  </si>
  <si>
    <t>BM32416</t>
  </si>
  <si>
    <t>Low and slow signal</t>
  </si>
  <si>
    <t>BM32216</t>
  </si>
  <si>
    <t>BM31015</t>
  </si>
  <si>
    <t>BM29615</t>
  </si>
  <si>
    <t>Blue w/ yellow band</t>
  </si>
  <si>
    <t>Pink w/ black band</t>
  </si>
  <si>
    <t>BM29115</t>
  </si>
  <si>
    <t>BM28815</t>
  </si>
  <si>
    <t>BM51518</t>
  </si>
  <si>
    <r>
      <rPr>
        <sz val="12"/>
        <color rgb="FFFF0000"/>
        <rFont val="Calibri (Body)"/>
      </rPr>
      <t>Pink top</t>
    </r>
    <r>
      <rPr>
        <sz val="12"/>
        <color theme="1"/>
        <rFont val="Calibri"/>
        <family val="2"/>
        <scheme val="minor"/>
      </rPr>
      <t>, middle blue</t>
    </r>
  </si>
  <si>
    <t>Lost pink tag</t>
  </si>
  <si>
    <t>BM51418</t>
  </si>
  <si>
    <t>Pink top, middle blue</t>
  </si>
  <si>
    <t>Lost ear tags</t>
  </si>
  <si>
    <t>BM47417</t>
  </si>
  <si>
    <t>Orange + Sky Blue</t>
  </si>
  <si>
    <t>dead in generator next to SPAR 11-May-18</t>
  </si>
  <si>
    <t>Green, Purple</t>
  </si>
  <si>
    <t>enlarged testicles 5-Nov-18</t>
  </si>
  <si>
    <t>BM55218</t>
  </si>
  <si>
    <t>Blue/Yellow</t>
  </si>
  <si>
    <t>BM55118</t>
  </si>
  <si>
    <t>Pink/Pink</t>
  </si>
  <si>
    <t>BM55018</t>
  </si>
  <si>
    <t>Red/Yellow</t>
  </si>
  <si>
    <t>BM54918</t>
  </si>
  <si>
    <t>BM54818</t>
  </si>
  <si>
    <t>Seen skinny on 23-Oct-18</t>
  </si>
  <si>
    <t>BM53818</t>
  </si>
  <si>
    <t>Green/Green</t>
  </si>
  <si>
    <t>Swolen nose?</t>
  </si>
  <si>
    <t>BM53718</t>
  </si>
  <si>
    <t>Swollen nose?</t>
  </si>
  <si>
    <t>BM46317</t>
  </si>
  <si>
    <t>Blue top + Orange Below</t>
  </si>
  <si>
    <t>BM46217</t>
  </si>
  <si>
    <r>
      <rPr>
        <sz val="11"/>
        <color rgb="FFFF0000"/>
        <rFont val="Calibri (Cuerpo)"/>
      </rPr>
      <t>Blue top</t>
    </r>
    <r>
      <rPr>
        <sz val="12"/>
        <color theme="1"/>
        <rFont val="Calibri"/>
        <family val="2"/>
        <scheme val="minor"/>
      </rPr>
      <t xml:space="preserve"> + Orange Below</t>
    </r>
  </si>
  <si>
    <t>Sky blue Top</t>
  </si>
  <si>
    <t>lost blue top? lost both?</t>
  </si>
  <si>
    <t>BM46117</t>
  </si>
  <si>
    <t>BM46017</t>
  </si>
  <si>
    <t>Blue Top</t>
  </si>
  <si>
    <r>
      <t xml:space="preserve">lost both ear tags. </t>
    </r>
    <r>
      <rPr>
        <sz val="11"/>
        <color theme="1"/>
        <rFont val="Calibri (Cuerpo)"/>
      </rPr>
      <t>No longer transmitting.</t>
    </r>
  </si>
  <si>
    <t>BM43017</t>
  </si>
  <si>
    <t>Lost Left green</t>
  </si>
  <si>
    <t>BM45017</t>
  </si>
  <si>
    <t xml:space="preserve">Blue </t>
  </si>
  <si>
    <t>Found dead 6-oct-17</t>
  </si>
  <si>
    <t>BM44317</t>
  </si>
  <si>
    <t>BM44217</t>
  </si>
  <si>
    <t>"Baby" - lost R.blue ear tag</t>
  </si>
  <si>
    <t>BM42917</t>
  </si>
  <si>
    <t>found dead 14 June 2017</t>
  </si>
  <si>
    <t>BM41817</t>
  </si>
  <si>
    <t>BM41717</t>
  </si>
  <si>
    <t>Original freq 148.630, found dead on 05.05.17</t>
  </si>
  <si>
    <t>BM33116</t>
  </si>
  <si>
    <t>Kiled by car 13.Sep.17</t>
  </si>
  <si>
    <t>SDRF</t>
  </si>
  <si>
    <t>BM33016</t>
  </si>
  <si>
    <t>Recovered 20-Jan-17</t>
  </si>
  <si>
    <t>SEF</t>
  </si>
  <si>
    <t>BM49018</t>
  </si>
  <si>
    <t>16-Jan-18</t>
  </si>
  <si>
    <t>BM43717</t>
  </si>
  <si>
    <t>Now with PLAT on 15-Oct-18</t>
  </si>
  <si>
    <t>BM44417</t>
  </si>
  <si>
    <t>BM43617</t>
  </si>
  <si>
    <t>BM44817</t>
  </si>
  <si>
    <t>Found dead 12-May-18 White radio collar</t>
  </si>
  <si>
    <t>BM44917</t>
  </si>
  <si>
    <t>Recapture w/collar, new black collar (148.701) FELL OFF and recovered 18 July 2017</t>
  </si>
  <si>
    <t>BM44617</t>
  </si>
  <si>
    <t>With Thebe 12-July-18</t>
  </si>
  <si>
    <t>BM35916</t>
  </si>
  <si>
    <t>Radio collar not working</t>
  </si>
  <si>
    <t>BM35816</t>
  </si>
  <si>
    <t>BM32516</t>
  </si>
  <si>
    <t>BM30915</t>
  </si>
  <si>
    <t>BM30215</t>
  </si>
  <si>
    <t>BM29515</t>
  </si>
  <si>
    <t>BM52818</t>
  </si>
  <si>
    <r>
      <t xml:space="preserve">Blue/ </t>
    </r>
    <r>
      <rPr>
        <sz val="12"/>
        <color rgb="FFFF0000"/>
        <rFont val="Calibri (Body)"/>
      </rPr>
      <t>Sky Blue</t>
    </r>
  </si>
  <si>
    <t>Lost right sky blue and left red tag</t>
  </si>
  <si>
    <t>BM52718</t>
  </si>
  <si>
    <t>Blue / Sky Blue</t>
  </si>
  <si>
    <t>Lost grey tag</t>
  </si>
  <si>
    <t>BM52618</t>
  </si>
  <si>
    <t>Lost red tag. Scarred face wounds - 24/Sep/18. Face wound healing 8/Oct/18</t>
  </si>
  <si>
    <t>WA</t>
  </si>
  <si>
    <t>BM40017</t>
  </si>
  <si>
    <t>BM39316</t>
  </si>
  <si>
    <t>BM39216</t>
  </si>
  <si>
    <t>BM39116</t>
  </si>
  <si>
    <t>BM39016</t>
  </si>
  <si>
    <t>BM30815</t>
  </si>
  <si>
    <t>BM30715</t>
  </si>
  <si>
    <t>TB. Shot on 30-Mar-16</t>
  </si>
  <si>
    <t>BM30015</t>
  </si>
  <si>
    <t>BM29915</t>
  </si>
  <si>
    <t>BM29015</t>
  </si>
  <si>
    <t>BM28915</t>
  </si>
  <si>
    <t>WA(Charlotte)</t>
  </si>
  <si>
    <t>BM31115</t>
  </si>
  <si>
    <t>WA/Mogo</t>
  </si>
  <si>
    <t>BM36416</t>
  </si>
  <si>
    <t>BM26316</t>
  </si>
  <si>
    <t>BM36216</t>
  </si>
  <si>
    <t>Neon Yellow</t>
  </si>
  <si>
    <t>BM36116</t>
  </si>
  <si>
    <t>WCE</t>
  </si>
  <si>
    <t>BM35216</t>
  </si>
  <si>
    <t>WCW</t>
  </si>
  <si>
    <t>BM38716</t>
  </si>
  <si>
    <t>BM54318</t>
  </si>
  <si>
    <t>Pink x 2</t>
  </si>
  <si>
    <t>BM54218</t>
  </si>
  <si>
    <r>
      <t xml:space="preserve">Swollen nose? </t>
    </r>
    <r>
      <rPr>
        <sz val="12"/>
        <color rgb="FFFF0000"/>
        <rFont val="Calibri (Body)"/>
      </rPr>
      <t>No longer transmitting</t>
    </r>
  </si>
  <si>
    <t>BM54118</t>
  </si>
  <si>
    <t>With PAN on 29-Aug-18</t>
  </si>
  <si>
    <t>BM54018</t>
  </si>
  <si>
    <t>BM53918</t>
  </si>
  <si>
    <t>BM44017</t>
  </si>
  <si>
    <t>BM43817</t>
  </si>
  <si>
    <t>Lost right red. Yellow is very loose</t>
  </si>
  <si>
    <t>BM43917</t>
  </si>
  <si>
    <t>BM44117</t>
  </si>
  <si>
    <t>Lost under black stones at cemetery above Caracal</t>
  </si>
  <si>
    <t>BM41917</t>
  </si>
  <si>
    <t>WEST PLAT</t>
  </si>
  <si>
    <t>BM38516</t>
  </si>
  <si>
    <t>with PLAT now, collar under wood pile, very fast signal</t>
  </si>
  <si>
    <t>INJURED</t>
  </si>
  <si>
    <t>SICK</t>
  </si>
  <si>
    <t>Observer</t>
  </si>
  <si>
    <t xml:space="preserve">Location </t>
  </si>
  <si>
    <t>Latitude</t>
  </si>
  <si>
    <t>Sick/Injured ID</t>
  </si>
  <si>
    <t>Sex</t>
  </si>
  <si>
    <t>Age Class</t>
  </si>
  <si>
    <t>TB Type</t>
  </si>
  <si>
    <t>Injured?</t>
  </si>
  <si>
    <t>Injury Observed Before?</t>
  </si>
  <si>
    <t>Date first Observed</t>
  </si>
  <si>
    <t>Hair Loss</t>
  </si>
  <si>
    <t>Size of Hair Loss</t>
  </si>
  <si>
    <t>Location of Hair Loss</t>
  </si>
  <si>
    <t>Abrasion</t>
  </si>
  <si>
    <t>Size of Abrasion</t>
  </si>
  <si>
    <t>Location of Abrasion</t>
  </si>
  <si>
    <t xml:space="preserve">Laceration </t>
  </si>
  <si>
    <t>Location of Laceration</t>
  </si>
  <si>
    <t>Size of Laceration</t>
  </si>
  <si>
    <t>Depth</t>
  </si>
  <si>
    <t>Swelling</t>
  </si>
  <si>
    <t>Size of Swelling</t>
  </si>
  <si>
    <t>Location of Swelling</t>
  </si>
  <si>
    <t>Limping</t>
  </si>
  <si>
    <t>Location of Limp</t>
  </si>
  <si>
    <t>Impact?</t>
  </si>
  <si>
    <t>Fresh Blood</t>
  </si>
  <si>
    <t>Location of Fresh Blood</t>
  </si>
  <si>
    <t xml:space="preserve">Missing Body Part </t>
  </si>
  <si>
    <t>Location of Missing Body Part</t>
  </si>
  <si>
    <t>Broken limb</t>
  </si>
  <si>
    <t>Location of Broken Limb</t>
  </si>
  <si>
    <t>Puncture</t>
  </si>
  <si>
    <t>Size of Puncture</t>
  </si>
  <si>
    <t>Location of Puncture</t>
  </si>
  <si>
    <t>Object Present?</t>
  </si>
  <si>
    <t>Old Injury?</t>
  </si>
  <si>
    <t>Healing injury?</t>
  </si>
  <si>
    <t>Necrotic injury?</t>
  </si>
  <si>
    <t>Puss present?</t>
  </si>
  <si>
    <t>Infected?</t>
  </si>
  <si>
    <t>Fresh wound?</t>
  </si>
  <si>
    <t>Weight loss from injury?</t>
  </si>
  <si>
    <t>Clean or dirty injury?</t>
  </si>
  <si>
    <t>Source of Injury?</t>
  </si>
  <si>
    <t>Injury Notes</t>
  </si>
  <si>
    <t>Illness?</t>
  </si>
  <si>
    <t>Normal Face?</t>
  </si>
  <si>
    <t>Tear Streaks</t>
  </si>
  <si>
    <t>Wet eyes</t>
  </si>
  <si>
    <t>Wet nose</t>
  </si>
  <si>
    <t>Nasal mucous</t>
  </si>
  <si>
    <t>Bubbles</t>
  </si>
  <si>
    <t>Ocular mucous</t>
  </si>
  <si>
    <t>Nose rub</t>
  </si>
  <si>
    <t xml:space="preserve">Nose lick </t>
  </si>
  <si>
    <t>Mouth gape</t>
  </si>
  <si>
    <t>Septal deformity</t>
  </si>
  <si>
    <t>Nasal lesion</t>
  </si>
  <si>
    <t>Jaw lesion</t>
  </si>
  <si>
    <t>Bug eyes</t>
  </si>
  <si>
    <t>Sunken eyes</t>
  </si>
  <si>
    <t>Dark face</t>
  </si>
  <si>
    <t>Normal Body?</t>
  </si>
  <si>
    <t>Icterus</t>
  </si>
  <si>
    <t>Weight loss</t>
  </si>
  <si>
    <t>Matted fur</t>
  </si>
  <si>
    <t>Thin fur</t>
  </si>
  <si>
    <t>White spots</t>
  </si>
  <si>
    <t>Bald patches</t>
  </si>
  <si>
    <t>Swollen anus</t>
  </si>
  <si>
    <t>Desc. testicles</t>
  </si>
  <si>
    <t>Shiny testicles</t>
  </si>
  <si>
    <t>Enlarged testicles</t>
  </si>
  <si>
    <t>Hunch back</t>
  </si>
  <si>
    <t>Droop head</t>
  </si>
  <si>
    <t xml:space="preserve">Injury </t>
  </si>
  <si>
    <t>Swelling?</t>
  </si>
  <si>
    <t>Respiratory Normal?</t>
  </si>
  <si>
    <t>Dysponea</t>
  </si>
  <si>
    <t>Mouth breathing</t>
  </si>
  <si>
    <t>Sneezing</t>
  </si>
  <si>
    <t>Lymph Nodes Normal?</t>
  </si>
  <si>
    <t>Enlarged</t>
  </si>
  <si>
    <t>Location of Enlarged Lymph Nodes</t>
  </si>
  <si>
    <t>Locomotory Normal?</t>
  </si>
  <si>
    <t>Ataxia</t>
  </si>
  <si>
    <t>Weakness</t>
  </si>
  <si>
    <t>Lagging</t>
  </si>
  <si>
    <t>Sep. Dist (m)</t>
  </si>
  <si>
    <t>Sep. Time (min)</t>
  </si>
  <si>
    <t>Stiff hind legs</t>
  </si>
  <si>
    <t>Behavioral Normal?</t>
  </si>
  <si>
    <t>Early denning</t>
  </si>
  <si>
    <t>Early emergence</t>
  </si>
  <si>
    <t>Fearless</t>
  </si>
  <si>
    <t xml:space="preserve">Depressed </t>
  </si>
  <si>
    <t xml:space="preserve">Lethargy </t>
  </si>
  <si>
    <t>Lesions, none?</t>
  </si>
  <si>
    <t>Persistent wound</t>
  </si>
  <si>
    <t>Scar</t>
  </si>
  <si>
    <t>Location of Scar</t>
  </si>
  <si>
    <t>Pregnant</t>
  </si>
  <si>
    <t xml:space="preserve">Lactating </t>
  </si>
  <si>
    <t>Enlarged nipples</t>
  </si>
  <si>
    <t>Other</t>
  </si>
  <si>
    <t>Clinical Notes</t>
  </si>
  <si>
    <t>MOW212018</t>
  </si>
  <si>
    <t>Ad</t>
  </si>
  <si>
    <t>Nose Presentation</t>
  </si>
  <si>
    <t>Swollen nose.</t>
  </si>
  <si>
    <t>None</t>
  </si>
  <si>
    <t>Left ear and above left eye</t>
  </si>
  <si>
    <t>Below left ear</t>
  </si>
  <si>
    <t>Clean</t>
  </si>
  <si>
    <t>Possible fight?</t>
  </si>
  <si>
    <t>Bleeding below left ear and above left eye. Ear appeared to be ripped off or severly damaged?</t>
  </si>
  <si>
    <t>LS, LP</t>
  </si>
  <si>
    <t>Side lawn at CGL next to guest room 203</t>
  </si>
  <si>
    <t>Appears skinny with thin fur</t>
  </si>
  <si>
    <t>Indiv with RC appears very skinny but is moving and keeping up with troop.</t>
  </si>
  <si>
    <t>Right cheek</t>
  </si>
  <si>
    <t>UNK, possible fight?</t>
  </si>
  <si>
    <t xml:space="preserve">Indiv with right red/orange ear tags which had an old but still open face wound on the right side of cheek </t>
  </si>
  <si>
    <t>TBE212018</t>
  </si>
  <si>
    <t>Construction site between Thebe and Puma fill station</t>
  </si>
  <si>
    <t>Appears skinny with thinning fur and kink/bent in tail.</t>
  </si>
  <si>
    <t>Woodpile across from Thebe restaurant, next to staff parking</t>
  </si>
  <si>
    <t>Back right leg</t>
  </si>
  <si>
    <t>Limping back right leg</t>
  </si>
  <si>
    <t>Indiv with RC appears very skinny with back leg limp and is lagging behind troop.</t>
  </si>
  <si>
    <t>&amp;Beyond Office</t>
  </si>
  <si>
    <t>SA</t>
  </si>
  <si>
    <t>Between eyes and down to snout</t>
  </si>
  <si>
    <t>8 cm long, 5 cm wide</t>
  </si>
  <si>
    <t>Scarring from old face wound between eyes and down to snout, right eye appears damaged from injury</t>
  </si>
  <si>
    <t>face</t>
  </si>
  <si>
    <t>Appears skinny</t>
  </si>
  <si>
    <t>Face wound is healing</t>
  </si>
  <si>
    <t>Face wound</t>
  </si>
  <si>
    <t>Nop</t>
  </si>
  <si>
    <t>Dirty</t>
  </si>
  <si>
    <t>Face wound now open.</t>
  </si>
  <si>
    <t>Crossing the street into the forest reserve near the soccer field</t>
  </si>
  <si>
    <t>Juv</t>
  </si>
  <si>
    <t>Wet eyes, swollen nose, very skinny, and bald patch on rump.</t>
  </si>
  <si>
    <t>CCH240918</t>
  </si>
  <si>
    <t>Staff dining area at CCH</t>
  </si>
  <si>
    <t>BM55718</t>
  </si>
  <si>
    <t>Still alive but cannot move except lift head up slightly, severly emaciated</t>
  </si>
  <si>
    <t xml:space="preserve">Left front foot </t>
  </si>
  <si>
    <t xml:space="preserve">Left front and right hind feet </t>
  </si>
  <si>
    <t>Swelling possibliy due to TB?</t>
  </si>
  <si>
    <t xml:space="preserve">Appears skinny. On 28-Sep-18 individual was euthanized for necropsy. </t>
  </si>
  <si>
    <t>Front lawn of CCH main lodge building</t>
  </si>
  <si>
    <t>Entire foot</t>
  </si>
  <si>
    <t>Right front foot</t>
  </si>
  <si>
    <t>Front right limping foot, bearing no weight</t>
  </si>
  <si>
    <t>Foot swollen/infected from TB?</t>
  </si>
  <si>
    <t>Injury possibly sustained by TB infection?</t>
  </si>
  <si>
    <t>Injury possibily not healing due to TB infection?</t>
  </si>
  <si>
    <t>Front lawn of Garden Lodge</t>
  </si>
  <si>
    <t>Stiff shoulders</t>
  </si>
  <si>
    <t>Juv is severely emaciated with back hips protruding, also lagging behind troop.</t>
  </si>
  <si>
    <t>Very skinny.</t>
  </si>
  <si>
    <t>BM57118</t>
  </si>
  <si>
    <t>Juv with slightly swollen and dark nose and visible eye tear streaks</t>
  </si>
  <si>
    <t>BM57218</t>
  </si>
  <si>
    <t>Left hind leg</t>
  </si>
  <si>
    <t>Limping left hind leg</t>
  </si>
  <si>
    <t>Swollen testicles and pig nose</t>
  </si>
  <si>
    <t>BM56418</t>
  </si>
  <si>
    <t xml:space="preserve">Swollen testicles and skinny </t>
  </si>
  <si>
    <t>BM56518</t>
  </si>
  <si>
    <t>Severely enlarged testicles and swollen nose</t>
  </si>
  <si>
    <t xml:space="preserve">Blue shipping on the side of the road next to Pangolin </t>
  </si>
  <si>
    <t>BM57018</t>
  </si>
  <si>
    <t>Limping right front foot</t>
  </si>
  <si>
    <t>CCHSK01</t>
  </si>
  <si>
    <t>Thebe</t>
  </si>
  <si>
    <t>TBESK1</t>
  </si>
  <si>
    <t>Nose</t>
  </si>
  <si>
    <t>UNKSK1</t>
  </si>
  <si>
    <t>Crus around nose</t>
  </si>
  <si>
    <t>UNKIN1</t>
  </si>
  <si>
    <t>Fractured tail</t>
  </si>
  <si>
    <t>Fractured tail with weightlost, pregnant 2/3</t>
  </si>
  <si>
    <t>PLATSK1</t>
  </si>
  <si>
    <t>Swollen testicles</t>
  </si>
  <si>
    <t>Swollen face</t>
  </si>
  <si>
    <t>Number</t>
  </si>
  <si>
    <t>Label</t>
  </si>
  <si>
    <t>KUBU1807-1</t>
  </si>
  <si>
    <t xml:space="preserve">Feces were not solid. Extra, Next round of feces collected next morning </t>
  </si>
  <si>
    <t>KWA1807-1</t>
  </si>
  <si>
    <t>Feces collected at 2nd den coordinates (-17.79882, 25.21807) at 18:00.</t>
  </si>
  <si>
    <t>CCH1807-1</t>
  </si>
  <si>
    <t>TBE1807-1</t>
  </si>
  <si>
    <t>MOW1807-1</t>
  </si>
  <si>
    <t>ODH1807-1</t>
  </si>
  <si>
    <t>WDL1807-1</t>
  </si>
  <si>
    <t>PLAT1807-1</t>
  </si>
  <si>
    <t>PAN1807-1</t>
  </si>
  <si>
    <t>WDL1807-2</t>
  </si>
  <si>
    <t>CCH1807-2</t>
  </si>
  <si>
    <t>KWA1807-2</t>
  </si>
  <si>
    <t>ODH1807-2</t>
  </si>
  <si>
    <t>MOW1807-2</t>
  </si>
  <si>
    <t>KUBU1807-2</t>
  </si>
  <si>
    <t>TBE1807-2</t>
  </si>
  <si>
    <t>PLAT1807-2</t>
  </si>
  <si>
    <t>CSL1807-2-Extra</t>
  </si>
  <si>
    <t>Extra sample 2 collection</t>
  </si>
  <si>
    <t>CSL1807-2</t>
  </si>
  <si>
    <t>PAN1808-1-Extra</t>
  </si>
  <si>
    <t>Extra sample 1 collection</t>
  </si>
  <si>
    <t>PAN1808-1</t>
  </si>
  <si>
    <t>KUBU1808-1</t>
  </si>
  <si>
    <t>TBE1808-1</t>
  </si>
  <si>
    <t>MOW1808-1</t>
  </si>
  <si>
    <t>WDL1808-1</t>
  </si>
  <si>
    <t>ODH1808-1</t>
  </si>
  <si>
    <t>FOR1808-1</t>
  </si>
  <si>
    <t>CSL1808-1</t>
  </si>
  <si>
    <t>CCH1808-1</t>
  </si>
  <si>
    <t>PLAT1808-1</t>
  </si>
  <si>
    <t>PAN1808-2</t>
  </si>
  <si>
    <t>KUBU1808-2</t>
  </si>
  <si>
    <t>TBE1808-2</t>
  </si>
  <si>
    <t>KWA1808-2</t>
  </si>
  <si>
    <t>ODH1808-2</t>
  </si>
  <si>
    <t>CCH1808-2</t>
  </si>
  <si>
    <t>PLAT1808-2</t>
  </si>
  <si>
    <t>CSL1808-2</t>
  </si>
  <si>
    <t>FOR1808-2</t>
  </si>
  <si>
    <t>MOW1808-2</t>
  </si>
  <si>
    <t>CSL1809-1</t>
  </si>
  <si>
    <t>ODH1809-1</t>
  </si>
  <si>
    <t>MOW1809-1</t>
  </si>
  <si>
    <t>PLAT1809-1s</t>
  </si>
  <si>
    <t>KUBU1809-1</t>
  </si>
  <si>
    <t>ODH1809-2</t>
  </si>
  <si>
    <t>CSL1809-2</t>
  </si>
  <si>
    <t>MOW1809-2</t>
  </si>
  <si>
    <t>PLAT1809-2</t>
  </si>
  <si>
    <t>FOR1809-1</t>
  </si>
  <si>
    <t>TBE1809-2</t>
  </si>
  <si>
    <t>KUBU1809-2</t>
  </si>
  <si>
    <t>KWA1809-1</t>
  </si>
  <si>
    <t>CCH1809-1</t>
  </si>
  <si>
    <t>CCH1810-1</t>
  </si>
  <si>
    <t>PLAT1810-1</t>
  </si>
  <si>
    <t>CSL1810-1</t>
  </si>
  <si>
    <t>ODH1810-1</t>
  </si>
  <si>
    <t>KUBU1810-1</t>
  </si>
  <si>
    <t>Collected at den site KUBU-D5</t>
  </si>
  <si>
    <t>TBE1810-1</t>
  </si>
  <si>
    <t>Collected at den sites TBE-D1 and D2</t>
  </si>
  <si>
    <t>KWA1810-1</t>
  </si>
  <si>
    <t xml:space="preserve">Collected at den site KWA-D3. Mongoose that seemed unwlecomed by the KWA troop were inside the KWA-D3 den. Feces could be from either of the troops. See troop notes for full description on interaction. </t>
  </si>
  <si>
    <t>PAN1810-1-EXTRA</t>
  </si>
  <si>
    <t>Collected at den site PAN-D3. Extra feces samples, more collected the following day.</t>
  </si>
  <si>
    <t>MOW1810-1</t>
  </si>
  <si>
    <t>PAN1810-1</t>
  </si>
  <si>
    <t>PLAT1018-2</t>
  </si>
  <si>
    <t>Collected at den site PLAT-D5</t>
  </si>
  <si>
    <t>CGL1018-1</t>
  </si>
  <si>
    <t>CSL1018-2</t>
  </si>
  <si>
    <t>Feces collected at den site CSL-D10</t>
  </si>
  <si>
    <t>KUBU1810-2</t>
  </si>
  <si>
    <t>Feces collected at den site KUBU-D7</t>
  </si>
  <si>
    <t>TBE1810-2</t>
  </si>
  <si>
    <t>Feces collecrted at den site TBE-D3</t>
  </si>
  <si>
    <t>KWA1810-2</t>
  </si>
  <si>
    <t>Feces collected at den site KWA-D3</t>
  </si>
  <si>
    <t>MOW1810-2</t>
  </si>
  <si>
    <t>Feces collected at den site MOW-D6</t>
  </si>
  <si>
    <t>FOR1810-1</t>
  </si>
  <si>
    <t>Feces collected at den site FOR-D6</t>
  </si>
  <si>
    <t>PAN1810-2</t>
  </si>
  <si>
    <t>Feces collected at den site PLAT-D3</t>
  </si>
  <si>
    <t>CGL1810-2</t>
  </si>
  <si>
    <t>Feces collected from capture</t>
  </si>
  <si>
    <t>Den Site Number</t>
  </si>
  <si>
    <t xml:space="preserve">Longitude </t>
  </si>
  <si>
    <t>Brief Description</t>
  </si>
  <si>
    <t>CCH-D1</t>
  </si>
  <si>
    <t>Chobe Chilwero</t>
  </si>
  <si>
    <t>under the hot water heater behind Chalet 3</t>
  </si>
  <si>
    <t>CCH-D2</t>
  </si>
  <si>
    <t>beside the garage where the safari trucks are parked</t>
  </si>
  <si>
    <t>CCH-D3</t>
  </si>
  <si>
    <t>Under pool deck and deck walking path at Guest House 1 at CCH</t>
  </si>
  <si>
    <t>2nd photo</t>
  </si>
  <si>
    <t>CCH-D4</t>
  </si>
  <si>
    <t>Hole in cement in the maintenance area (near the gate to lodge area)</t>
  </si>
  <si>
    <t>CGL-D1</t>
  </si>
  <si>
    <t>Chobe Game Lodge</t>
  </si>
  <si>
    <t>Rock waterfall at the pool of Chobe Game Lodge</t>
  </si>
  <si>
    <t>Used by CGL troop on 15-Oct-18</t>
  </si>
  <si>
    <t>CSL-D1</t>
  </si>
  <si>
    <t>Chobe Safari Lodge</t>
  </si>
  <si>
    <t>3 entrances at CSL front lawns</t>
  </si>
  <si>
    <t>CSL-D2</t>
  </si>
  <si>
    <t>under tree roots</t>
  </si>
  <si>
    <t>CSL-D3</t>
  </si>
  <si>
    <t>Near the bridge leading to main lodge</t>
  </si>
  <si>
    <t xml:space="preserve">Under the isolated rooms by the river </t>
  </si>
  <si>
    <t>CSL-D4</t>
  </si>
  <si>
    <t>Under tree roots in the gully behind the kitchen</t>
  </si>
  <si>
    <t>CSL-D5</t>
  </si>
  <si>
    <t>Bush lodge den in drain between pool at fence</t>
  </si>
  <si>
    <t>CSL-D6</t>
  </si>
  <si>
    <t>At house near church (behind police station)</t>
  </si>
  <si>
    <t>CSL-D8</t>
  </si>
  <si>
    <t>Used by CSL on 10-Oct-18</t>
  </si>
  <si>
    <t>CSL-D9</t>
  </si>
  <si>
    <t>Sewer drain in Police Station next to baobab tree</t>
  </si>
  <si>
    <t>Used by CSL on 17-Oct-18. 2nd Photo.</t>
  </si>
  <si>
    <t>CSL-10</t>
  </si>
  <si>
    <t>Under tree and hole in the ground in bush between resident's yard and student village</t>
  </si>
  <si>
    <t>South of coordinate location in bush. Used by CSL on 19-Oct-18</t>
  </si>
  <si>
    <t>FOR-D1</t>
  </si>
  <si>
    <t>Forestry</t>
  </si>
  <si>
    <t>drain beside police station</t>
  </si>
  <si>
    <t>connects to exit within the police station</t>
  </si>
  <si>
    <t>FOR-D2</t>
  </si>
  <si>
    <t>Under the tin beside the Labor Department</t>
  </si>
  <si>
    <t>FOR-D3</t>
  </si>
  <si>
    <t>transport office</t>
  </si>
  <si>
    <t>FOR-D4</t>
  </si>
  <si>
    <t>infront of hospital (still within the hospital gate)</t>
  </si>
  <si>
    <t>KWA-D1</t>
  </si>
  <si>
    <t>Kwalape</t>
  </si>
  <si>
    <t>Metal pile inside EWB property</t>
  </si>
  <si>
    <t>KWA-D3</t>
  </si>
  <si>
    <t>4 holes in the ground next the campsite bathroom at KWA</t>
  </si>
  <si>
    <t>KWA troop seemed to be trying to get another mongoose out of this den on 10-Oct-18. Used by KWA on 22-Oct-18</t>
  </si>
  <si>
    <t>KUBU-D1</t>
  </si>
  <si>
    <t>off the trail behind the campsite toilets</t>
  </si>
  <si>
    <t>KUBU-D2</t>
  </si>
  <si>
    <t>Termite mound on Mike Bartlett's property</t>
  </si>
  <si>
    <t>KUBU-D3</t>
  </si>
  <si>
    <t>Under pallets at Buy n' Build</t>
  </si>
  <si>
    <t>KUBU-D4</t>
  </si>
  <si>
    <t>Drain infront of Nxabii</t>
  </si>
  <si>
    <t>MOGO-D1</t>
  </si>
  <si>
    <t>MOGO</t>
  </si>
  <si>
    <t>old barrels at Junior School</t>
  </si>
  <si>
    <t>MOGO-D2</t>
  </si>
  <si>
    <t xml:space="preserve">Under scrap metal at house in Kgaphamade </t>
  </si>
  <si>
    <t>MOGO-D3</t>
  </si>
  <si>
    <t>using old WA den at drain by the old house</t>
  </si>
  <si>
    <t>MOW-D1</t>
  </si>
  <si>
    <t>Mowana</t>
  </si>
  <si>
    <t>under the tin in Brett McDonald's driveway</t>
  </si>
  <si>
    <t xml:space="preserve">Under mowana spa </t>
  </si>
  <si>
    <t>MOW-D2</t>
  </si>
  <si>
    <t>Transmission room near entry at Mowana</t>
  </si>
  <si>
    <t>ODH-D1</t>
  </si>
  <si>
    <t>Old House</t>
  </si>
  <si>
    <t>Cement path and adjacent building in hospital lab building complex</t>
  </si>
  <si>
    <t>Used by ODH on 22-Oct-18</t>
  </si>
  <si>
    <t>PLAT-D1</t>
  </si>
  <si>
    <t xml:space="preserve">Plateau </t>
  </si>
  <si>
    <t xml:space="preserve">Pile of tin and scrap metal behind water treatment </t>
  </si>
  <si>
    <t>Used also by FOR on 03/Oct/18</t>
  </si>
  <si>
    <t>SDRF-D1</t>
  </si>
  <si>
    <t>Sedudu Riverfront</t>
  </si>
  <si>
    <t>Log beside road</t>
  </si>
  <si>
    <t>SDRF-D2</t>
  </si>
  <si>
    <t>Big whooly caper bush</t>
  </si>
  <si>
    <t>SDRF-D3</t>
  </si>
  <si>
    <t>dug out holes behind old park gates</t>
  </si>
  <si>
    <t>SEF-D1</t>
  </si>
  <si>
    <t>Sefelana</t>
  </si>
  <si>
    <t>Warehouse at dump</t>
  </si>
  <si>
    <t>Also a latrine here</t>
  </si>
  <si>
    <t>SEF-D2</t>
  </si>
  <si>
    <t>In the rock pile behind Haskins</t>
  </si>
  <si>
    <t>SEF-D3</t>
  </si>
  <si>
    <t xml:space="preserve">Inside Wharic construction zone </t>
  </si>
  <si>
    <t>SP-D1</t>
  </si>
  <si>
    <t>Sewage Ponds</t>
  </si>
  <si>
    <t>Behind sewage ponds along the tree line (old fallen log points to it)</t>
  </si>
  <si>
    <t>TBE-D1</t>
  </si>
  <si>
    <t xml:space="preserve">Shipping container at Thebe construction site </t>
  </si>
  <si>
    <t>TBE-D2</t>
  </si>
  <si>
    <t>Woodpile next to shipping container at Thebe construction site</t>
  </si>
  <si>
    <t>WA-D1</t>
  </si>
  <si>
    <t>Water Affairs</t>
  </si>
  <si>
    <t xml:space="preserve">A brush pile in Kapamade </t>
  </si>
  <si>
    <t>WA-D2</t>
  </si>
  <si>
    <t>Old metal and rock pile beside WA-D1</t>
  </si>
  <si>
    <t>WA-D3</t>
  </si>
  <si>
    <t>Under pallets inside Builder's World</t>
  </si>
  <si>
    <t>french drain infront of Old House</t>
  </si>
  <si>
    <t>WA-D4</t>
  </si>
  <si>
    <t>In Kgapamade- den site behind a latrine</t>
  </si>
  <si>
    <t>KUBU-D5</t>
  </si>
  <si>
    <t>Scrap heap in the back on Sekama Guest House property</t>
  </si>
  <si>
    <t>KUBU-D6</t>
  </si>
  <si>
    <t>Scrap heap next to latrine that is adjacent to Sekama Guest House property</t>
  </si>
  <si>
    <t>PLAT-D2</t>
  </si>
  <si>
    <t>Pile of plastic pipes inside Kasane Reservoir Facility</t>
  </si>
  <si>
    <t>MOW-D3</t>
  </si>
  <si>
    <t>Seven holes in the ground on the outside of the Mowana golf course fence</t>
  </si>
  <si>
    <t>FOR-D5</t>
  </si>
  <si>
    <t>Pile of metal sheets inside apartment complex that is west of Kasane Reservoir Facility</t>
  </si>
  <si>
    <t>KUBU-D7</t>
  </si>
  <si>
    <t>MOW-D4</t>
  </si>
  <si>
    <t xml:space="preserve">Woodpile in gated staff workshop area </t>
  </si>
  <si>
    <t>MOW-D5</t>
  </si>
  <si>
    <t>Building material pile of wood and metal directly across from staff workshop gate (same coordinates as MOW-D4)</t>
  </si>
  <si>
    <t>Used by MOW on 12-Oct-18</t>
  </si>
  <si>
    <t>KWA-D2</t>
  </si>
  <si>
    <t>Pile of tires next to building on fenced property next to EWB</t>
  </si>
  <si>
    <t>CCH-D5</t>
  </si>
  <si>
    <t>Shed building next to water tanks at CCH</t>
  </si>
  <si>
    <t>Used also by PLAT</t>
  </si>
  <si>
    <t>PLAT-D3</t>
  </si>
  <si>
    <t>Used by PLAT on 26-Oct-18</t>
  </si>
  <si>
    <t>ODH-D2</t>
  </si>
  <si>
    <t>Rock pile on front lawn of Farden Lodge</t>
  </si>
  <si>
    <t>ODH-D3</t>
  </si>
  <si>
    <t>Scrap heap in resident's yard south of President Ave, across from Old House</t>
  </si>
  <si>
    <t>Used by ODH on 12-Oct-18</t>
  </si>
  <si>
    <t>PAN-D1</t>
  </si>
  <si>
    <t>Pangolin</t>
  </si>
  <si>
    <t xml:space="preserve">Red shipping container next to Pangolin </t>
  </si>
  <si>
    <t>PAN-D2</t>
  </si>
  <si>
    <t>Scrap heap next to shipping containers adjacent to Pangolin</t>
  </si>
  <si>
    <t>CSL-D7</t>
  </si>
  <si>
    <t>Water tank in staff area across from guest houses at CSL</t>
  </si>
  <si>
    <t>PLAT-D4</t>
  </si>
  <si>
    <t>PAN-D3</t>
  </si>
  <si>
    <t xml:space="preserve">Blue shipping container on the side of the road next to Pangolin </t>
  </si>
  <si>
    <t>Used by PAN on 23-Oct-18</t>
  </si>
  <si>
    <t>TBE-D3</t>
  </si>
  <si>
    <t>Woodpile/Scrap heap at Thebe next to staff parking spaces within lataka fence</t>
  </si>
  <si>
    <t>Used by TBE on 10-Oct-18, 22-Oct-18</t>
  </si>
  <si>
    <t>PLAT-D5</t>
  </si>
  <si>
    <t>Scrap heap in resident's yard on Tshephe Cresent near Kasane Reservoir Facility</t>
  </si>
  <si>
    <t>Used by PLAT on 15-Oct-18</t>
  </si>
  <si>
    <t>PLAT-D6</t>
  </si>
  <si>
    <t>Metal pile inside Kasane Reservoir Facility across from the Tshephe Cresent street sign</t>
  </si>
  <si>
    <t>Used by PLAT on 19-Oct-18</t>
  </si>
  <si>
    <t>MOW-D6</t>
  </si>
  <si>
    <t>Old termite mound and holes in the ground next to covered staff parking spaces at Mowana</t>
  </si>
  <si>
    <t>Used by MOW on 22-Oct-18</t>
  </si>
  <si>
    <t>FOR-D6</t>
  </si>
  <si>
    <t xml:space="preserve">Scrap heap and metal shed in Resident's yard west of Kasane Reservoir Facility </t>
  </si>
  <si>
    <t>KWA-D4</t>
  </si>
  <si>
    <t>TEBE-4</t>
  </si>
  <si>
    <t>Day den?</t>
  </si>
  <si>
    <t>MOW-D7</t>
  </si>
  <si>
    <t>Total Number Observed</t>
  </si>
  <si>
    <t>General Activity</t>
  </si>
  <si>
    <t>Groom</t>
  </si>
  <si>
    <t>Scratch</t>
  </si>
  <si>
    <t>Self Groom</t>
  </si>
  <si>
    <t>Genitalia</t>
  </si>
  <si>
    <t>Flank</t>
  </si>
  <si>
    <t>Hip</t>
  </si>
  <si>
    <t>Allogroom</t>
  </si>
  <si>
    <t>Neck</t>
  </si>
  <si>
    <t>Shoulder</t>
  </si>
  <si>
    <t>AG Flank</t>
  </si>
  <si>
    <t>AG Genitalia</t>
  </si>
  <si>
    <t>Head Rest</t>
  </si>
  <si>
    <t>Seated</t>
  </si>
  <si>
    <t>Lying</t>
  </si>
  <si>
    <t>On back</t>
  </si>
  <si>
    <t>Chase</t>
  </si>
  <si>
    <t>Bite</t>
  </si>
  <si>
    <t>Lick</t>
  </si>
  <si>
    <t>Wrestle</t>
  </si>
  <si>
    <t>Waist dasp</t>
  </si>
  <si>
    <t>Naso-anal</t>
  </si>
  <si>
    <t>Receive</t>
  </si>
  <si>
    <t>Give</t>
  </si>
  <si>
    <t>Intromission</t>
  </si>
  <si>
    <t>Naso-naso</t>
  </si>
  <si>
    <t>Vocalise</t>
  </si>
  <si>
    <t>Fight</t>
  </si>
  <si>
    <t>Head bob</t>
  </si>
  <si>
    <t>Vigilance sit</t>
  </si>
  <si>
    <t>Vigilance Stand</t>
  </si>
  <si>
    <t>Alarm Call</t>
  </si>
  <si>
    <t>Head turn</t>
  </si>
  <si>
    <t>Scent mark</t>
  </si>
  <si>
    <t>Anal drag</t>
  </si>
  <si>
    <t>Inspect scent</t>
  </si>
  <si>
    <t>Roll in Scent</t>
  </si>
  <si>
    <t>Defecate</t>
  </si>
  <si>
    <t>Urinate</t>
  </si>
  <si>
    <t>Sleep</t>
  </si>
  <si>
    <t>Spread-eagle</t>
  </si>
  <si>
    <t>Raised spread-eagle</t>
  </si>
  <si>
    <t>Lying head rest</t>
  </si>
  <si>
    <t>Walk</t>
  </si>
  <si>
    <t>Run</t>
  </si>
  <si>
    <t>Yawn</t>
  </si>
  <si>
    <t>Sun</t>
  </si>
  <si>
    <t>Stretch</t>
  </si>
  <si>
    <t>Forage</t>
  </si>
  <si>
    <t>1 paw dig</t>
  </si>
  <si>
    <t>2 paw dig</t>
  </si>
  <si>
    <t>Eat</t>
  </si>
  <si>
    <t>Provision</t>
  </si>
  <si>
    <t>Drink</t>
  </si>
  <si>
    <t>Food Item</t>
  </si>
  <si>
    <t>Water Source</t>
  </si>
  <si>
    <t>Foraging Notes</t>
  </si>
  <si>
    <t>Denning</t>
  </si>
  <si>
    <t>Retreating den</t>
  </si>
  <si>
    <t>MOW190918</t>
  </si>
  <si>
    <t>On the move</t>
  </si>
  <si>
    <t>Foraging</t>
  </si>
  <si>
    <t>Ate pap from trash</t>
  </si>
  <si>
    <t>Drank drain water from resident's house</t>
  </si>
  <si>
    <t>Sunbathing, Foraging</t>
  </si>
  <si>
    <t>Foraging and retreating to den</t>
  </si>
  <si>
    <t>ODH240918</t>
  </si>
  <si>
    <t>Eating foos scraps from trash: chicken bone, hard boiled eggs</t>
  </si>
  <si>
    <t>Food scrap from resident's trash</t>
  </si>
  <si>
    <t>Foraging and mating</t>
  </si>
  <si>
    <t>Lying and foraging</t>
  </si>
  <si>
    <t>Food scraps</t>
  </si>
  <si>
    <t>Emerging from den</t>
  </si>
  <si>
    <t>Retreating den and foraging</t>
  </si>
  <si>
    <t>Food scrap from KWA trash. Drinking from sink pipe drain at KWA campsite bathroom</t>
  </si>
  <si>
    <t>MOW211018</t>
  </si>
  <si>
    <t xml:space="preserve">Foraging </t>
  </si>
  <si>
    <t>4B</t>
  </si>
  <si>
    <t>Ate a baby chickhen</t>
  </si>
  <si>
    <t>Foraging and lying</t>
  </si>
  <si>
    <t>Retreating to den</t>
  </si>
  <si>
    <t xml:space="preserve">Number of Individuals Marked </t>
  </si>
  <si>
    <t>Marking Code</t>
  </si>
  <si>
    <t>DB- Dot Back, LS-Left Shoulder, RS-Right Shoulder</t>
  </si>
  <si>
    <t>RT- Right Thigh, BS - Back Streak, RT - Right Thigh (requires add. Marking), LR - Left Rib, RSLT - Right Shoulder + Left Thigh</t>
  </si>
  <si>
    <t>Gave 2 eggs, 4 newly marked ind. And one ind. Added to</t>
  </si>
  <si>
    <t>RR - Right Rib, BSLR - Back Streak + Left Rib, DLT - Dot Left Thigh</t>
  </si>
  <si>
    <t>Location Description</t>
  </si>
  <si>
    <t xml:space="preserve">Symptom </t>
  </si>
  <si>
    <t>Eyes</t>
  </si>
  <si>
    <t>Face</t>
  </si>
  <si>
    <t>Testicles</t>
  </si>
  <si>
    <t>Body condition</t>
  </si>
  <si>
    <t>Body condition score</t>
  </si>
  <si>
    <t>Slightly swollen</t>
  </si>
  <si>
    <t>Normal</t>
  </si>
  <si>
    <t>Dark</t>
  </si>
  <si>
    <t xml:space="preserve">1- abandoned </t>
  </si>
  <si>
    <t>1- back left leg is falling off (looks like biltong)</t>
  </si>
  <si>
    <t xml:space="preserve">Slightly swollen </t>
  </si>
  <si>
    <t xml:space="preserve">Dark but normal </t>
  </si>
  <si>
    <t xml:space="preserve">Normal  </t>
  </si>
  <si>
    <t>3 (ideal)</t>
  </si>
  <si>
    <t>watery eyes</t>
  </si>
  <si>
    <t>enlarged</t>
  </si>
  <si>
    <t xml:space="preserve">Swollen  </t>
  </si>
  <si>
    <t xml:space="preserve">Dark slightly swollen </t>
  </si>
  <si>
    <t xml:space="preserve">Enlarged </t>
  </si>
  <si>
    <t>Swollen</t>
  </si>
  <si>
    <t xml:space="preserve">Swollen "pig" </t>
  </si>
  <si>
    <t xml:space="preserve">Swollen dark </t>
  </si>
  <si>
    <t xml:space="preserve">Swollen </t>
  </si>
  <si>
    <t>2 (underweight)</t>
  </si>
  <si>
    <t>Swollen "pig" with scars</t>
  </si>
  <si>
    <t xml:space="preserve">5- emaciated and lethargic </t>
  </si>
  <si>
    <t xml:space="preserve">Notorious open wound </t>
  </si>
  <si>
    <t>1 (emaciated)</t>
  </si>
  <si>
    <t>7- emaciated, nose presentation, testes swollen, sneezing</t>
  </si>
  <si>
    <t>Very swollen</t>
  </si>
  <si>
    <t>Pregnant third</t>
  </si>
  <si>
    <t>Troop mix:</t>
  </si>
  <si>
    <t>No=0</t>
  </si>
  <si>
    <t>Yes=1</t>
  </si>
  <si>
    <t>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</si>
</sst>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409]d\-mmm\-yy;@"/>
    <numFmt numFmtId="166" formatCode="h:mm;@"/>
    <numFmt numFmtId="167" formatCode="0.000000"/>
  </numFmts>
  <fonts count="25">
    <font>
      <sz val="12"/>
      <color theme="1"/>
      <name val="Calibri"/>
      <family val="2"/>
      <scheme val="minor"/>
    </font>
    <font>
      <sz val="11"/>
      <color theme="1"/>
      <name val="Calibri"/>
      <family val="2"/>
      <scheme val="minor"/>
    </font>
    <font>
      <sz val="12"/>
      <color theme="1"/>
      <name val="Calibri"/>
      <family val="2"/>
      <scheme val="minor"/>
    </font>
    <font>
      <b/>
      <sz val="12"/>
      <color theme="0" tint="-0.1499984740745262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1"/>
      <color rgb="FFFF0000"/>
      <name val="Calibri (Cuerpo)"/>
    </font>
    <font>
      <sz val="11"/>
      <color theme="1"/>
      <name val="Calibri"/>
      <family val="2"/>
      <scheme val="minor"/>
    </font>
    <font>
      <sz val="11"/>
      <color theme="1"/>
      <name val="Calibri (Body)"/>
    </font>
    <font>
      <sz val="11"/>
      <color theme="1"/>
      <name val="Calibri (Cuerpo)"/>
    </font>
    <font>
      <sz val="12"/>
      <color rgb="FFFF0000"/>
      <name val="Calibri"/>
      <family val="2"/>
      <scheme val="minor"/>
    </font>
    <font>
      <sz val="12"/>
      <color rgb="FFFF0000"/>
      <name val="Calibri (Body)"/>
    </font>
    <font>
      <b/>
      <sz val="12"/>
      <color theme="1"/>
      <name val="Calibri"/>
      <family val="2"/>
      <scheme val="minor"/>
    </font>
    <font>
      <u/>
      <sz val="11"/>
      <color theme="10"/>
      <name val="Calibri"/>
      <family val="2"/>
      <scheme val="minor"/>
    </font>
    <font>
      <sz val="11"/>
      <color rgb="FF000000"/>
      <name val="Calibri"/>
      <family val="2"/>
      <scheme val="minor"/>
    </font>
    <font>
      <u/>
      <sz val="12"/>
      <color theme="11"/>
      <name val="Calibri"/>
      <family val="2"/>
      <scheme val="minor"/>
    </font>
    <font>
      <sz val="11"/>
      <color rgb="FFFF0000"/>
      <name val="Calibri (Body)"/>
    </font>
    <font>
      <sz val="8"/>
      <name val="Calibri"/>
      <family val="2"/>
      <scheme val="minor"/>
    </font>
    <font>
      <sz val="12"/>
      <color indexed="206"/>
      <name val="Calibri"/>
      <family val="2"/>
    </font>
    <font>
      <sz val="10"/>
      <color indexed="81"/>
      <name val="Calibri"/>
    </font>
    <font>
      <b/>
      <sz val="10"/>
      <color indexed="81"/>
      <name val="Calibri"/>
    </font>
    <font>
      <sz val="12"/>
      <color rgb="FF000000"/>
      <name val="Calibri"/>
      <family val="2"/>
      <scheme val="minor"/>
    </font>
    <font>
      <sz val="12"/>
      <name val="Calibri"/>
      <family val="2"/>
      <scheme val="minor"/>
    </font>
    <font>
      <sz val="11"/>
      <name val="Calibri (Body)"/>
    </font>
  </fonts>
  <fills count="8">
    <fill>
      <patternFill patternType="none"/>
    </fill>
    <fill>
      <patternFill patternType="gray125"/>
    </fill>
    <fill>
      <patternFill patternType="solid">
        <fgColor theme="4" tint="-0.249977111117893"/>
        <bgColor indexed="64"/>
      </patternFill>
    </fill>
    <fill>
      <patternFill patternType="solid">
        <fgColor theme="4" tint="0.59999389629810485"/>
        <bgColor theme="4" tint="0.59999389629810485"/>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s>
  <borders count="20">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theme="4" tint="0.39997558519241921"/>
      </top>
      <bottom style="thin">
        <color theme="4" tint="0.39997558519241921"/>
      </bottom>
      <diagonal/>
    </border>
  </borders>
  <cellStyleXfs count="13">
    <xf numFmtId="0" fontId="0" fillId="0" borderId="0"/>
    <xf numFmtId="0" fontId="8" fillId="0" borderId="0"/>
    <xf numFmtId="0" fontId="14"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04">
    <xf numFmtId="0" fontId="0" fillId="0" borderId="0" xfId="0"/>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15" fontId="0" fillId="0" borderId="0" xfId="0" applyNumberFormat="1"/>
    <xf numFmtId="164" fontId="0" fillId="0" borderId="0" xfId="0" applyNumberFormat="1"/>
    <xf numFmtId="0" fontId="2" fillId="0" borderId="0" xfId="0" applyFont="1"/>
    <xf numFmtId="165" fontId="2" fillId="0" borderId="0" xfId="0" applyNumberFormat="1" applyFont="1"/>
    <xf numFmtId="166" fontId="2" fillId="0" borderId="0" xfId="0" applyNumberFormat="1" applyFont="1"/>
    <xf numFmtId="0" fontId="4"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15" fontId="6" fillId="0" borderId="0" xfId="0" applyNumberFormat="1" applyFont="1" applyAlignment="1">
      <alignment horizontal="center" vertical="center"/>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xf>
    <xf numFmtId="15" fontId="6" fillId="0" borderId="0" xfId="0" applyNumberFormat="1" applyFont="1" applyAlignment="1">
      <alignment horizontal="center"/>
    </xf>
    <xf numFmtId="49" fontId="0" fillId="0" borderId="0" xfId="0" applyNumberFormat="1" applyAlignment="1">
      <alignment horizontal="center"/>
    </xf>
    <xf numFmtId="49" fontId="6" fillId="0" borderId="0" xfId="0" applyNumberFormat="1" applyFont="1" applyAlignment="1">
      <alignment horizontal="center"/>
    </xf>
    <xf numFmtId="15" fontId="5" fillId="0" borderId="0" xfId="0" applyNumberFormat="1" applyFont="1" applyAlignment="1">
      <alignment horizontal="center"/>
    </xf>
    <xf numFmtId="0" fontId="0" fillId="0" borderId="1" xfId="0" applyBorder="1" applyAlignment="1">
      <alignment horizontal="center"/>
    </xf>
    <xf numFmtId="0" fontId="8" fillId="0" borderId="0" xfId="1"/>
    <xf numFmtId="15" fontId="8" fillId="0" borderId="0" xfId="1" applyNumberFormat="1"/>
    <xf numFmtId="164" fontId="8" fillId="0" borderId="0" xfId="1" applyNumberFormat="1"/>
    <xf numFmtId="0" fontId="8" fillId="0" borderId="0" xfId="1" applyAlignment="1">
      <alignment horizontal="center" vertical="center"/>
    </xf>
    <xf numFmtId="0" fontId="8" fillId="0" borderId="0" xfId="1" applyAlignment="1">
      <alignment horizontal="center" vertical="center" wrapText="1"/>
    </xf>
    <xf numFmtId="20" fontId="8" fillId="0" borderId="0" xfId="1" applyNumberFormat="1"/>
    <xf numFmtId="167" fontId="0" fillId="0" borderId="0" xfId="0" applyNumberFormat="1"/>
    <xf numFmtId="0" fontId="8" fillId="0" borderId="0" xfId="1" applyAlignment="1">
      <alignment horizontal="center"/>
    </xf>
    <xf numFmtId="15" fontId="8" fillId="0" borderId="0" xfId="1" applyNumberFormat="1" applyAlignment="1">
      <alignment horizontal="center"/>
    </xf>
    <xf numFmtId="0" fontId="11" fillId="0" borderId="0" xfId="0" applyFont="1" applyAlignment="1">
      <alignment horizontal="center"/>
    </xf>
    <xf numFmtId="0" fontId="12" fillId="0" borderId="0" xfId="0" applyFont="1" applyAlignment="1">
      <alignment horizontal="center"/>
    </xf>
    <xf numFmtId="0" fontId="4" fillId="0" borderId="7" xfId="1" applyFont="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8" fillId="0" borderId="1" xfId="1" applyBorder="1"/>
    <xf numFmtId="0" fontId="8" fillId="3" borderId="1" xfId="1" applyFill="1" applyBorder="1"/>
    <xf numFmtId="0" fontId="8" fillId="0" borderId="10" xfId="1" applyBorder="1" applyAlignment="1">
      <alignment horizontal="center"/>
    </xf>
    <xf numFmtId="0" fontId="8" fillId="0" borderId="11" xfId="1" applyBorder="1"/>
    <xf numFmtId="0" fontId="8" fillId="0" borderId="12" xfId="1" applyBorder="1"/>
    <xf numFmtId="0" fontId="8" fillId="0" borderId="13" xfId="1" applyBorder="1" applyAlignment="1">
      <alignment horizontal="center"/>
    </xf>
    <xf numFmtId="0" fontId="8" fillId="0" borderId="14" xfId="1" applyBorder="1" applyAlignment="1">
      <alignment horizontal="center"/>
    </xf>
    <xf numFmtId="0" fontId="8" fillId="0" borderId="15" xfId="1" applyBorder="1" applyAlignment="1">
      <alignment horizontal="center"/>
    </xf>
    <xf numFmtId="0" fontId="8" fillId="0" borderId="16" xfId="1" applyBorder="1"/>
    <xf numFmtId="0" fontId="8" fillId="0" borderId="17" xfId="1" applyBorder="1"/>
    <xf numFmtId="0" fontId="8" fillId="0" borderId="18" xfId="1" applyBorder="1" applyAlignment="1">
      <alignment horizontal="center"/>
    </xf>
    <xf numFmtId="0" fontId="13" fillId="4" borderId="0" xfId="1" applyFont="1" applyFill="1"/>
    <xf numFmtId="0" fontId="8" fillId="4" borderId="0" xfId="1" applyFill="1"/>
    <xf numFmtId="0" fontId="14" fillId="0" borderId="0" xfId="2"/>
    <xf numFmtId="0" fontId="8" fillId="5" borderId="0" xfId="1" applyFill="1"/>
    <xf numFmtId="0" fontId="15" fillId="0" borderId="0" xfId="1" applyFont="1"/>
    <xf numFmtId="0" fontId="0" fillId="0" borderId="0" xfId="0" applyFont="1"/>
    <xf numFmtId="15" fontId="0" fillId="0" borderId="0" xfId="0" applyNumberFormat="1" applyFont="1"/>
    <xf numFmtId="20" fontId="0" fillId="0" borderId="0" xfId="0" applyNumberFormat="1" applyFont="1"/>
    <xf numFmtId="0" fontId="9" fillId="0" borderId="0" xfId="2" applyFont="1"/>
    <xf numFmtId="0" fontId="0" fillId="0" borderId="0" xfId="0" applyNumberFormat="1" applyAlignment="1">
      <alignment horizontal="center"/>
    </xf>
    <xf numFmtId="0" fontId="0" fillId="0" borderId="0" xfId="0" applyFill="1" applyAlignment="1">
      <alignment horizontal="center"/>
    </xf>
    <xf numFmtId="0" fontId="11" fillId="0" borderId="0" xfId="0" applyFont="1"/>
    <xf numFmtId="15" fontId="11" fillId="0" borderId="0" xfId="0" applyNumberFormat="1" applyFont="1"/>
    <xf numFmtId="20" fontId="11" fillId="0" borderId="0" xfId="0" applyNumberFormat="1" applyFont="1"/>
    <xf numFmtId="0" fontId="17" fillId="0" borderId="0" xfId="2" applyFont="1"/>
    <xf numFmtId="0" fontId="11" fillId="0" borderId="0" xfId="0" applyFont="1" applyFill="1" applyAlignment="1">
      <alignment horizontal="center"/>
    </xf>
    <xf numFmtId="15" fontId="11" fillId="0" borderId="0" xfId="0" applyNumberFormat="1" applyFont="1" applyAlignment="1">
      <alignment horizontal="center"/>
    </xf>
    <xf numFmtId="0" fontId="11" fillId="0" borderId="0" xfId="0" applyNumberFormat="1" applyFont="1" applyAlignment="1">
      <alignment horizontal="center"/>
    </xf>
    <xf numFmtId="0" fontId="0" fillId="0" borderId="0" xfId="0" applyFont="1" applyAlignment="1">
      <alignment horizontal="center"/>
    </xf>
    <xf numFmtId="0" fontId="0" fillId="0" borderId="0" xfId="0" applyNumberFormat="1" applyFont="1" applyAlignment="1">
      <alignment horizontal="center"/>
    </xf>
    <xf numFmtId="0" fontId="8" fillId="0" borderId="0" xfId="1" applyFont="1" applyAlignment="1">
      <alignment horizontal="center"/>
    </xf>
    <xf numFmtId="0" fontId="19" fillId="0" borderId="0" xfId="0" applyFont="1"/>
    <xf numFmtId="0" fontId="0" fillId="0" borderId="0" xfId="0" applyFill="1"/>
    <xf numFmtId="0" fontId="3" fillId="2" borderId="1" xfId="0" applyFont="1" applyFill="1" applyBorder="1" applyAlignment="1">
      <alignment horizontal="center" vertical="center" wrapText="1"/>
    </xf>
    <xf numFmtId="16" fontId="0" fillId="0" borderId="0" xfId="0" applyNumberFormat="1" applyAlignment="1">
      <alignment horizontal="center" vertical="center"/>
    </xf>
    <xf numFmtId="0" fontId="22" fillId="0" borderId="0" xfId="0" applyFont="1" applyAlignment="1">
      <alignment horizontal="center" vertical="center"/>
    </xf>
    <xf numFmtId="49" fontId="0" fillId="0" borderId="0" xfId="0" applyNumberFormat="1" applyAlignment="1">
      <alignment horizontal="center" vertical="center"/>
    </xf>
    <xf numFmtId="0" fontId="1" fillId="0" borderId="0" xfId="1" applyFont="1"/>
    <xf numFmtId="0" fontId="5" fillId="0" borderId="0" xfId="2" applyFont="1"/>
    <xf numFmtId="0" fontId="0" fillId="0" borderId="19" xfId="0" applyFont="1" applyFill="1" applyBorder="1"/>
    <xf numFmtId="0" fontId="0" fillId="0" borderId="0" xfId="0" applyFont="1" applyFill="1" applyBorder="1"/>
    <xf numFmtId="0" fontId="11" fillId="0" borderId="0" xfId="0" applyFont="1" applyAlignment="1">
      <alignment horizontal="center" vertical="center"/>
    </xf>
    <xf numFmtId="15" fontId="11" fillId="0" borderId="0" xfId="0" applyNumberFormat="1" applyFont="1" applyAlignment="1">
      <alignment horizontal="center" vertical="center"/>
    </xf>
    <xf numFmtId="0" fontId="0" fillId="0" borderId="0" xfId="1" applyFont="1" applyAlignment="1">
      <alignment horizontal="center"/>
    </xf>
    <xf numFmtId="15" fontId="0" fillId="0" borderId="0" xfId="1" applyNumberFormat="1" applyFont="1" applyAlignment="1">
      <alignment horizontal="center"/>
    </xf>
    <xf numFmtId="15" fontId="0" fillId="0" borderId="0" xfId="0" applyNumberFormat="1" applyFont="1" applyAlignment="1">
      <alignment horizontal="center"/>
    </xf>
    <xf numFmtId="0" fontId="23" fillId="0" borderId="0" xfId="0" applyFont="1" applyAlignment="1">
      <alignment horizontal="center"/>
    </xf>
    <xf numFmtId="20" fontId="0" fillId="0" borderId="0" xfId="0" applyNumberFormat="1"/>
    <xf numFmtId="0" fontId="24" fillId="0" borderId="0" xfId="2" applyFont="1"/>
    <xf numFmtId="0" fontId="0" fillId="0" borderId="0" xfId="0" applyAlignment="1">
      <alignment wrapText="1"/>
    </xf>
    <xf numFmtId="0" fontId="13" fillId="6" borderId="0" xfId="0" applyFont="1" applyFill="1" applyAlignment="1">
      <alignment horizontal="center"/>
    </xf>
    <xf numFmtId="0" fontId="13" fillId="7" borderId="0" xfId="0" applyFont="1" applyFill="1" applyAlignment="1">
      <alignment horizontal="center"/>
    </xf>
    <xf numFmtId="0" fontId="0" fillId="7" borderId="0" xfId="0" applyFill="1" applyAlignment="1">
      <alignment horizontal="center"/>
    </xf>
    <xf numFmtId="0" fontId="8" fillId="0" borderId="2" xfId="1" applyBorder="1" applyAlignment="1">
      <alignment horizontal="center" vertical="center"/>
    </xf>
    <xf numFmtId="0" fontId="8" fillId="0" borderId="6" xfId="1" applyBorder="1" applyAlignment="1">
      <alignment horizontal="center" vertical="center"/>
    </xf>
    <xf numFmtId="0" fontId="8" fillId="0" borderId="3" xfId="1" applyBorder="1" applyAlignment="1">
      <alignment horizontal="center"/>
    </xf>
    <xf numFmtId="0" fontId="8" fillId="0" borderId="4" xfId="1" applyBorder="1" applyAlignment="1">
      <alignment horizontal="center"/>
    </xf>
    <xf numFmtId="0" fontId="8" fillId="0" borderId="5" xfId="1" applyBorder="1" applyAlignment="1">
      <alignment horizontal="center"/>
    </xf>
    <xf numFmtId="0" fontId="1" fillId="0" borderId="0" xfId="0" applyFont="1" applyFill="1" applyAlignment="1">
      <alignment horizontal="center"/>
    </xf>
    <xf numFmtId="15" fontId="1" fillId="0" borderId="0" xfId="0" applyNumberFormat="1" applyFont="1" applyAlignment="1">
      <alignment horizontal="center"/>
    </xf>
    <xf numFmtId="0" fontId="1" fillId="0" borderId="0" xfId="0" applyNumberFormat="1" applyFont="1" applyAlignment="1">
      <alignment horizontal="center"/>
    </xf>
    <xf numFmtId="0" fontId="1" fillId="0" borderId="0" xfId="1" applyFont="1" applyAlignment="1">
      <alignment horizontal="center"/>
    </xf>
    <xf numFmtId="0" fontId="1" fillId="0" borderId="0" xfId="0" applyFont="1" applyAlignment="1">
      <alignment horizontal="center"/>
    </xf>
    <xf numFmtId="0" fontId="1" fillId="0" borderId="0" xfId="2" applyFont="1"/>
  </cellXfs>
  <cellStyles count="1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s>
  <dxfs count="84">
    <dxf>
      <numFmt numFmtId="20" formatCode="d\-mmm\-yy"/>
    </dxf>
    <dxf>
      <numFmt numFmtId="20" formatCode="d\-mmm\-yy"/>
    </dxf>
    <dxf>
      <alignment horizontal="center" vertical="center" textRotation="0" indent="0" justifyLastLine="0" shrinkToFit="0" readingOrder="0"/>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fill>
        <patternFill patternType="solid">
          <fgColor indexed="64"/>
          <bgColor theme="9" tint="-0.249977111117893"/>
        </patternFill>
      </fill>
    </dxf>
    <dxf>
      <numFmt numFmtId="20" formatCode="d\-mmm\-yy"/>
    </dxf>
    <dxf>
      <font>
        <b val="0"/>
        <i val="0"/>
        <strike val="0"/>
        <condense val="0"/>
        <extend val="0"/>
        <outline val="0"/>
        <shadow val="0"/>
        <u val="none"/>
        <vertAlign val="baseline"/>
        <sz val="11"/>
        <color theme="1"/>
        <name val="Calibri (Body)"/>
        <scheme val="none"/>
      </font>
    </dxf>
    <dxf>
      <font>
        <strike val="0"/>
        <outline val="0"/>
        <shadow val="0"/>
        <u val="none"/>
        <vertAlign val="baseline"/>
        <sz val="11"/>
        <color auto="1"/>
      </font>
    </dxf>
    <dxf>
      <numFmt numFmtId="25" formatCode="h:mm"/>
    </dxf>
    <dxf>
      <alignment horizontal="center" textRotation="0" indent="0" justifyLastLine="0" shrinkToFit="0"/>
    </dxf>
    <dxf>
      <numFmt numFmtId="0" formatCode="General"/>
      <alignment horizontal="center" vertical="bottom" textRotation="0" wrapText="0" indent="0" justifyLastLine="0" shrinkToFit="0"/>
    </dxf>
    <dxf>
      <alignment horizontal="center" vertical="bottom" textRotation="0" wrapText="0" indent="0" justifyLastLine="0" shrinkToFit="0"/>
    </dxf>
    <dxf>
      <alignment horizontal="center" textRotation="0" indent="0" justifyLastLine="0" shrinkToFit="0"/>
    </dxf>
    <dxf>
      <alignment horizontal="center" textRotation="0" indent="0" justifyLastLine="0" shrinkToFit="0"/>
    </dxf>
    <dxf>
      <numFmt numFmtId="0" formatCode="General"/>
      <alignment horizontal="center" textRotation="0" indent="0" justifyLastLine="0" shrinkToFit="0"/>
    </dxf>
    <dxf>
      <numFmt numFmtId="20" formatCode="d\-mmm\-yy"/>
      <alignment horizontal="center" textRotation="0" indent="0" justifyLastLine="0" shrinkToFit="0"/>
    </dxf>
    <dxf>
      <fill>
        <patternFill patternType="none">
          <fgColor indexed="64"/>
          <bgColor indexed="65"/>
        </patternFill>
      </fill>
      <alignment horizontal="center" textRotation="0" indent="0" justifyLastLine="0" shrinkToFit="0"/>
    </dxf>
    <dxf>
      <fill>
        <patternFill patternType="none">
          <fgColor indexed="64"/>
          <bgColor indexed="65"/>
        </patternFill>
      </fill>
      <alignment horizontal="center" textRotation="0" indent="0" justifyLastLine="0" shrinkToFit="0"/>
    </dxf>
    <dxf>
      <alignment horizontal="center" textRotation="0" indent="0" justifyLastLine="0" shrinkToFit="0"/>
    </dxf>
    <dxf>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ene_000/Documents/Virginia%20Tech/Mongoose/MongooseTrackingJune2016%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hene_000/Documents/Virginia%20Tech/Mongoose/MongooseTrackingJune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logical"/>
      <sheetName val="Behavior"/>
      <sheetName val="Injury-Illness"/>
      <sheetName val="Marking"/>
      <sheetName val="Location,Counts"/>
      <sheetName val="Codes"/>
    </sheetNames>
    <sheetDataSet>
      <sheetData sheetId="0"/>
      <sheetData sheetId="1"/>
      <sheetData sheetId="2"/>
      <sheetData sheetId="3"/>
      <sheetData sheetId="4"/>
      <sheetData sheetId="5">
        <row r="3">
          <cell r="I3" t="str">
            <v>F</v>
          </cell>
        </row>
        <row r="4">
          <cell r="I4" t="str">
            <v>M</v>
          </cell>
        </row>
        <row r="5">
          <cell r="I5" t="str">
            <v>R</v>
          </cell>
        </row>
        <row r="6">
          <cell r="I6" t="str">
            <v>S</v>
          </cell>
        </row>
        <row r="7">
          <cell r="I7" t="str">
            <v>OT</v>
          </cell>
        </row>
        <row r="8">
          <cell r="I8" t="str">
            <v>Pink</v>
          </cell>
        </row>
        <row r="9">
          <cell r="I9" t="str">
            <v>Brown with yellow stripes</v>
          </cell>
        </row>
        <row r="10">
          <cell r="I10" t="str">
            <v>Pink with black band</v>
          </cell>
        </row>
        <row r="11">
          <cell r="I11" t="str">
            <v>Blue with yellow stripes</v>
          </cell>
        </row>
        <row r="12">
          <cell r="I12" t="str">
            <v>Blue with yellow band</v>
          </cell>
        </row>
        <row r="13">
          <cell r="I13" t="str">
            <v>Green</v>
          </cell>
        </row>
        <row r="14">
          <cell r="I14" t="str">
            <v>Green with yellow band</v>
          </cell>
        </row>
        <row r="15">
          <cell r="I15" t="str">
            <v>Green with yellow stripes</v>
          </cell>
        </row>
        <row r="16">
          <cell r="I16" t="str">
            <v>Green with yellow tape</v>
          </cell>
        </row>
        <row r="17">
          <cell r="I17" t="str">
            <v>Orange</v>
          </cell>
        </row>
        <row r="18">
          <cell r="I18" t="str">
            <v>White</v>
          </cell>
        </row>
        <row r="28">
          <cell r="B28" t="str">
            <v>Active</v>
          </cell>
          <cell r="C28" t="str">
            <v>Resting</v>
          </cell>
          <cell r="D28" t="str">
            <v>Olfactory</v>
          </cell>
          <cell r="E28" t="str">
            <v>Marking</v>
          </cell>
          <cell r="F28" t="str">
            <v>Vigilance</v>
          </cell>
        </row>
        <row r="49">
          <cell r="N49">
            <v>0.26041666666666663</v>
          </cell>
        </row>
        <row r="50">
          <cell r="N50">
            <v>0.27430555555555552</v>
          </cell>
        </row>
        <row r="51">
          <cell r="N51">
            <v>0.28819444444444442</v>
          </cell>
        </row>
        <row r="52">
          <cell r="N52">
            <v>0.30208333333333331</v>
          </cell>
        </row>
        <row r="53">
          <cell r="N53">
            <v>0.31597222222222221</v>
          </cell>
        </row>
        <row r="54">
          <cell r="N54">
            <v>0.3298611111111111</v>
          </cell>
        </row>
        <row r="55">
          <cell r="N55">
            <v>0.34375</v>
          </cell>
        </row>
        <row r="56">
          <cell r="N56">
            <v>0.3576388888888889</v>
          </cell>
        </row>
        <row r="57">
          <cell r="N57">
            <v>0.37152777777777773</v>
          </cell>
        </row>
        <row r="58">
          <cell r="N58">
            <v>0.38541666666666663</v>
          </cell>
        </row>
        <row r="59">
          <cell r="N59">
            <v>0.39930555555555552</v>
          </cell>
        </row>
        <row r="60">
          <cell r="N60">
            <v>0.41319444444444442</v>
          </cell>
        </row>
        <row r="61">
          <cell r="N61">
            <v>0.42708333333333331</v>
          </cell>
        </row>
        <row r="62">
          <cell r="N62">
            <v>0.44097222222222221</v>
          </cell>
        </row>
        <row r="63">
          <cell r="N63">
            <v>0.4548611111111111</v>
          </cell>
        </row>
        <row r="64">
          <cell r="N64">
            <v>0.46875</v>
          </cell>
        </row>
        <row r="65">
          <cell r="N65">
            <v>0.48263888888888884</v>
          </cell>
        </row>
        <row r="66">
          <cell r="N66">
            <v>0.49652777777777773</v>
          </cell>
        </row>
        <row r="67">
          <cell r="N67">
            <v>0.51041666666666663</v>
          </cell>
        </row>
        <row r="68">
          <cell r="N68">
            <v>0.52430555555555558</v>
          </cell>
        </row>
        <row r="69">
          <cell r="N69">
            <v>0.53819444444444442</v>
          </cell>
        </row>
        <row r="70">
          <cell r="N70">
            <v>0.55208333333333326</v>
          </cell>
        </row>
        <row r="71">
          <cell r="N71">
            <v>0.56597222222222221</v>
          </cell>
        </row>
        <row r="72">
          <cell r="N72">
            <v>0.57986111111111105</v>
          </cell>
        </row>
        <row r="73">
          <cell r="N73">
            <v>0.59375</v>
          </cell>
        </row>
        <row r="74">
          <cell r="N74">
            <v>0.60763888888888884</v>
          </cell>
        </row>
        <row r="75">
          <cell r="N75">
            <v>0.62152777777777779</v>
          </cell>
        </row>
        <row r="76">
          <cell r="N76">
            <v>0.63541666666666663</v>
          </cell>
        </row>
        <row r="77">
          <cell r="N77">
            <v>0.64930555555555547</v>
          </cell>
        </row>
        <row r="78">
          <cell r="N78">
            <v>0.66319444444444442</v>
          </cell>
        </row>
        <row r="79">
          <cell r="N79">
            <v>0.67708333333333326</v>
          </cell>
        </row>
        <row r="80">
          <cell r="N80">
            <v>0.69097222222222221</v>
          </cell>
        </row>
        <row r="81">
          <cell r="N81">
            <v>0.70486111111111105</v>
          </cell>
        </row>
        <row r="82">
          <cell r="N82">
            <v>0.71875</v>
          </cell>
        </row>
        <row r="83">
          <cell r="N83">
            <v>0.73263888888888884</v>
          </cell>
        </row>
        <row r="84">
          <cell r="N84">
            <v>0.74652777777777779</v>
          </cell>
        </row>
        <row r="85">
          <cell r="N85">
            <v>0.76041666666666663</v>
          </cell>
        </row>
        <row r="86">
          <cell r="N86">
            <v>0.77430555555555547</v>
          </cell>
        </row>
        <row r="87">
          <cell r="N87">
            <v>0.78819444444444442</v>
          </cell>
        </row>
        <row r="88">
          <cell r="N88">
            <v>0.80208333333333326</v>
          </cell>
        </row>
        <row r="89">
          <cell r="N89">
            <v>0.81597222222222221</v>
          </cell>
        </row>
        <row r="90">
          <cell r="N90">
            <v>0.82986111111111105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logical"/>
      <sheetName val="Behavior"/>
      <sheetName val="Injury-Illness"/>
      <sheetName val="Marking"/>
      <sheetName val="Location,Counts"/>
      <sheetName val="Codes"/>
      <sheetName val="Daily"/>
      <sheetName val="Feces"/>
      <sheetName val="Identifiable"/>
      <sheetName val="Individual Locations"/>
    </sheetNames>
    <sheetDataSet>
      <sheetData sheetId="0"/>
      <sheetData sheetId="1"/>
      <sheetData sheetId="2"/>
      <sheetData sheetId="3"/>
      <sheetData sheetId="4" refreshError="1"/>
      <sheetData sheetId="5" refreshError="1">
        <row r="49">
          <cell r="N49">
            <v>0.26041666666666663</v>
          </cell>
        </row>
        <row r="50">
          <cell r="N50">
            <v>0.27430555555555552</v>
          </cell>
        </row>
        <row r="51">
          <cell r="N51">
            <v>0.28819444444444442</v>
          </cell>
        </row>
        <row r="52">
          <cell r="N52">
            <v>0.30208333333333331</v>
          </cell>
        </row>
        <row r="53">
          <cell r="N53">
            <v>0.31597222222222221</v>
          </cell>
        </row>
        <row r="54">
          <cell r="N54">
            <v>0.3298611111111111</v>
          </cell>
        </row>
        <row r="55">
          <cell r="N55">
            <v>0.34375</v>
          </cell>
        </row>
        <row r="56">
          <cell r="N56">
            <v>0.3576388888888889</v>
          </cell>
        </row>
        <row r="57">
          <cell r="N57">
            <v>0.37152777777777773</v>
          </cell>
        </row>
        <row r="58">
          <cell r="N58">
            <v>0.38541666666666663</v>
          </cell>
        </row>
        <row r="59">
          <cell r="N59">
            <v>0.39930555555555552</v>
          </cell>
        </row>
        <row r="60">
          <cell r="N60">
            <v>0.41319444444444442</v>
          </cell>
        </row>
        <row r="61">
          <cell r="N61">
            <v>0.42708333333333331</v>
          </cell>
        </row>
        <row r="62">
          <cell r="N62">
            <v>0.44097222222222221</v>
          </cell>
        </row>
        <row r="63">
          <cell r="N63">
            <v>0.4548611111111111</v>
          </cell>
        </row>
        <row r="64">
          <cell r="N64">
            <v>0.46875</v>
          </cell>
        </row>
        <row r="65">
          <cell r="N65">
            <v>0.48263888888888884</v>
          </cell>
        </row>
        <row r="66">
          <cell r="N66">
            <v>0.49652777777777773</v>
          </cell>
        </row>
        <row r="67">
          <cell r="N67">
            <v>0.51041666666666663</v>
          </cell>
        </row>
        <row r="68">
          <cell r="N68">
            <v>0.52430555555555558</v>
          </cell>
        </row>
        <row r="69">
          <cell r="N69">
            <v>0.53819444444444442</v>
          </cell>
        </row>
        <row r="70">
          <cell r="N70">
            <v>0.55208333333333326</v>
          </cell>
        </row>
        <row r="71">
          <cell r="N71">
            <v>0.56597222222222221</v>
          </cell>
        </row>
        <row r="72">
          <cell r="N72">
            <v>0.57986111111111105</v>
          </cell>
        </row>
        <row r="73">
          <cell r="N73">
            <v>0.59375</v>
          </cell>
        </row>
        <row r="74">
          <cell r="N74">
            <v>0.60763888888888884</v>
          </cell>
        </row>
        <row r="75">
          <cell r="N75">
            <v>0.62152777777777779</v>
          </cell>
        </row>
        <row r="76">
          <cell r="N76">
            <v>0.63541666666666663</v>
          </cell>
        </row>
        <row r="77">
          <cell r="N77">
            <v>0.64930555555555547</v>
          </cell>
        </row>
        <row r="78">
          <cell r="N78">
            <v>0.66319444444444442</v>
          </cell>
        </row>
        <row r="79">
          <cell r="N79">
            <v>0.67708333333333326</v>
          </cell>
        </row>
        <row r="80">
          <cell r="N80">
            <v>0.69097222222222221</v>
          </cell>
        </row>
        <row r="81">
          <cell r="N81">
            <v>0.70486111111111105</v>
          </cell>
        </row>
        <row r="82">
          <cell r="N82">
            <v>0.71875</v>
          </cell>
        </row>
        <row r="83">
          <cell r="N83">
            <v>0.73263888888888884</v>
          </cell>
        </row>
        <row r="84">
          <cell r="N84">
            <v>0.74652777777777779</v>
          </cell>
        </row>
        <row r="85">
          <cell r="N85">
            <v>0.76041666666666663</v>
          </cell>
        </row>
        <row r="86">
          <cell r="N86">
            <v>0.77430555555555547</v>
          </cell>
        </row>
        <row r="87">
          <cell r="N87">
            <v>0.78819444444444442</v>
          </cell>
        </row>
        <row r="88">
          <cell r="N88">
            <v>0.80208333333333326</v>
          </cell>
        </row>
        <row r="89">
          <cell r="N89">
            <v>0.81597222222222221</v>
          </cell>
        </row>
        <row r="90">
          <cell r="N90">
            <v>0.82986111111111105</v>
          </cell>
        </row>
      </sheetData>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2" totalsRowShown="0" headerRowDxfId="83" dataDxfId="82">
  <autoFilter ref="A1:I192" xr:uid="{00000000-0009-0000-0100-000001000000}"/>
  <sortState ref="A61:I61">
    <sortCondition descending="1" ref="G1:G192"/>
  </sortState>
  <tableColumns count="9">
    <tableColumn id="1" xr3:uid="{00000000-0010-0000-0000-000001000000}" name="Troop" dataDxfId="81"/>
    <tableColumn id="2" xr3:uid="{00000000-0010-0000-0000-000002000000}" name="BM ID" dataDxfId="80"/>
    <tableColumn id="3" xr3:uid="{00000000-0010-0000-0000-000003000000}" name="Date Captured" dataDxfId="79"/>
    <tableColumn id="10" xr3:uid="{00000000-0010-0000-0000-00000A000000}" name="Troop " dataDxfId="78">
      <calculatedColumnFormula>Table1[[#This Row],[Troop]]</calculatedColumnFormula>
    </tableColumn>
    <tableColumn id="12" xr3:uid="{00000000-0010-0000-0000-00000C000000}" name="Right Ear" dataDxfId="77"/>
    <tableColumn id="13" xr3:uid="{00000000-0010-0000-0000-00000D000000}" name="Left Ear" dataDxfId="76"/>
    <tableColumn id="14" xr3:uid="{00000000-0010-0000-0000-00000E000000}" name="Collar" dataDxfId="75"/>
    <tableColumn id="15" xr3:uid="{00000000-0010-0000-0000-00000F000000}" name="Sex " dataDxfId="74"/>
    <tableColumn id="16" xr3:uid="{00000000-0010-0000-0000-000010000000}" name="Status " dataDxfId="73"/>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2:DI31" totalsRowShown="0">
  <autoFilter ref="A2:DI31" xr:uid="{00000000-0009-0000-0100-000007000000}"/>
  <sortState ref="A2:DK25">
    <sortCondition ref="I1:I25"/>
  </sortState>
  <tableColumns count="113">
    <tableColumn id="1" xr3:uid="{00000000-0010-0000-0100-000001000000}" name="Observation ID"/>
    <tableColumn id="3" xr3:uid="{00000000-0010-0000-0100-000003000000}" name="Date"/>
    <tableColumn id="4" xr3:uid="{00000000-0010-0000-0100-000004000000}" name="Time"/>
    <tableColumn id="2" xr3:uid="{00000000-0010-0000-0100-000002000000}" name="Troop" dataDxfId="72"/>
    <tableColumn id="5" xr3:uid="{00000000-0010-0000-0100-000005000000}" name="Observer"/>
    <tableColumn id="8" xr3:uid="{00000000-0010-0000-0100-000008000000}" name="Location "/>
    <tableColumn id="6" xr3:uid="{00000000-0010-0000-0100-000006000000}" name="Latitude"/>
    <tableColumn id="7" xr3:uid="{00000000-0010-0000-0100-000007000000}" name="Longitude"/>
    <tableColumn id="9" xr3:uid="{00000000-0010-0000-0100-000009000000}" name="BM ID" dataDxfId="71" dataCellStyle="Hyperlink"/>
    <tableColumn id="112" xr3:uid="{00000000-0010-0000-0100-000070000000}" name="Sick/Injured ID" dataDxfId="70" dataCellStyle="Hyperlink"/>
    <tableColumn id="10" xr3:uid="{00000000-0010-0000-0100-00000A000000}" name="Sex"/>
    <tableColumn id="11" xr3:uid="{00000000-0010-0000-0100-00000B000000}" name="Age Class"/>
    <tableColumn id="12" xr3:uid="{00000000-0010-0000-0100-00000C000000}" name="TB Type"/>
    <tableColumn id="13" xr3:uid="{00000000-0010-0000-0100-00000D000000}" name="Injured?"/>
    <tableColumn id="109" xr3:uid="{00000000-0010-0000-0100-00006D000000}" name="Injury Observed Before?"/>
    <tableColumn id="110" xr3:uid="{00000000-0010-0000-0100-00006E000000}" name="Date first Observed"/>
    <tableColumn id="14" xr3:uid="{00000000-0010-0000-0100-00000E000000}" name="Hair Loss"/>
    <tableColumn id="15" xr3:uid="{00000000-0010-0000-0100-00000F000000}" name="Size of Hair Loss"/>
    <tableColumn id="16" xr3:uid="{00000000-0010-0000-0100-000010000000}" name="Location of Hair Loss"/>
    <tableColumn id="17" xr3:uid="{00000000-0010-0000-0100-000011000000}" name="Abrasion"/>
    <tableColumn id="18" xr3:uid="{00000000-0010-0000-0100-000012000000}" name="Size of Abrasion"/>
    <tableColumn id="19" xr3:uid="{00000000-0010-0000-0100-000013000000}" name="Location of Abrasion"/>
    <tableColumn id="20" xr3:uid="{00000000-0010-0000-0100-000014000000}" name="Laceration "/>
    <tableColumn id="111" xr3:uid="{00000000-0010-0000-0100-00006F000000}" name="Location of Laceration"/>
    <tableColumn id="21" xr3:uid="{00000000-0010-0000-0100-000015000000}" name="Size of Laceration"/>
    <tableColumn id="22" xr3:uid="{00000000-0010-0000-0100-000016000000}" name="Depth"/>
    <tableColumn id="23" xr3:uid="{00000000-0010-0000-0100-000017000000}" name="Swelling"/>
    <tableColumn id="24" xr3:uid="{00000000-0010-0000-0100-000018000000}" name="Size of Swelling"/>
    <tableColumn id="25" xr3:uid="{00000000-0010-0000-0100-000019000000}" name="Location of Swelling"/>
    <tableColumn id="26" xr3:uid="{00000000-0010-0000-0100-00001A000000}" name="Limping"/>
    <tableColumn id="113" xr3:uid="{00000000-0010-0000-0100-000071000000}" name="Location of Limp"/>
    <tableColumn id="27" xr3:uid="{00000000-0010-0000-0100-00001B000000}" name="Impact?"/>
    <tableColumn id="28" xr3:uid="{00000000-0010-0000-0100-00001C000000}" name="Fresh Blood"/>
    <tableColumn id="29" xr3:uid="{00000000-0010-0000-0100-00001D000000}" name="Location of Fresh Blood"/>
    <tableColumn id="30" xr3:uid="{00000000-0010-0000-0100-00001E000000}" name="Missing Body Part "/>
    <tableColumn id="31" xr3:uid="{00000000-0010-0000-0100-00001F000000}" name="Location of Missing Body Part"/>
    <tableColumn id="32" xr3:uid="{00000000-0010-0000-0100-000020000000}" name="Broken limb"/>
    <tableColumn id="33" xr3:uid="{00000000-0010-0000-0100-000021000000}" name="Location of Broken Limb"/>
    <tableColumn id="34" xr3:uid="{00000000-0010-0000-0100-000022000000}" name="Puncture"/>
    <tableColumn id="35" xr3:uid="{00000000-0010-0000-0100-000023000000}" name="Size of Puncture"/>
    <tableColumn id="36" xr3:uid="{00000000-0010-0000-0100-000024000000}" name="Location of Puncture"/>
    <tableColumn id="37" xr3:uid="{00000000-0010-0000-0100-000025000000}" name="Object Present?"/>
    <tableColumn id="38" xr3:uid="{00000000-0010-0000-0100-000026000000}" name="Old Injury?"/>
    <tableColumn id="39" xr3:uid="{00000000-0010-0000-0100-000027000000}" name="Healing injury?"/>
    <tableColumn id="40" xr3:uid="{00000000-0010-0000-0100-000028000000}" name="Necrotic injury?"/>
    <tableColumn id="41" xr3:uid="{00000000-0010-0000-0100-000029000000}" name="Puss present?"/>
    <tableColumn id="108" xr3:uid="{00000000-0010-0000-0100-00006C000000}" name="Infected?"/>
    <tableColumn id="42" xr3:uid="{00000000-0010-0000-0100-00002A000000}" name="Fresh wound?"/>
    <tableColumn id="43" xr3:uid="{00000000-0010-0000-0100-00002B000000}" name="Weight loss from injury?"/>
    <tableColumn id="44" xr3:uid="{00000000-0010-0000-0100-00002C000000}" name="Clean or dirty injury?"/>
    <tableColumn id="45" xr3:uid="{00000000-0010-0000-0100-00002D000000}" name="Source of Injury?"/>
    <tableColumn id="46" xr3:uid="{00000000-0010-0000-0100-00002E000000}" name="Injury Notes"/>
    <tableColumn id="47" xr3:uid="{00000000-0010-0000-0100-00002F000000}" name="Illness?"/>
    <tableColumn id="48" xr3:uid="{00000000-0010-0000-0100-000030000000}" name="Normal Face?"/>
    <tableColumn id="49" xr3:uid="{00000000-0010-0000-0100-000031000000}" name="Tear Streaks"/>
    <tableColumn id="50" xr3:uid="{00000000-0010-0000-0100-000032000000}" name="Wet eyes"/>
    <tableColumn id="51" xr3:uid="{00000000-0010-0000-0100-000033000000}" name="Wet nose"/>
    <tableColumn id="52" xr3:uid="{00000000-0010-0000-0100-000034000000}" name="Nasal mucous"/>
    <tableColumn id="53" xr3:uid="{00000000-0010-0000-0100-000035000000}" name="Bubbles"/>
    <tableColumn id="54" xr3:uid="{00000000-0010-0000-0100-000036000000}" name="Ocular mucous"/>
    <tableColumn id="55" xr3:uid="{00000000-0010-0000-0100-000037000000}" name="Nose rub"/>
    <tableColumn id="56" xr3:uid="{00000000-0010-0000-0100-000038000000}" name="Nose lick "/>
    <tableColumn id="57" xr3:uid="{00000000-0010-0000-0100-000039000000}" name="Mouth gape"/>
    <tableColumn id="58" xr3:uid="{00000000-0010-0000-0100-00003A000000}" name="Septal deformity"/>
    <tableColumn id="59" xr3:uid="{00000000-0010-0000-0100-00003B000000}" name="Nasal lesion"/>
    <tableColumn id="60" xr3:uid="{00000000-0010-0000-0100-00003C000000}" name="Jaw lesion"/>
    <tableColumn id="61" xr3:uid="{00000000-0010-0000-0100-00003D000000}" name="Bug eyes"/>
    <tableColumn id="62" xr3:uid="{00000000-0010-0000-0100-00003E000000}" name="Sunken eyes"/>
    <tableColumn id="63" xr3:uid="{00000000-0010-0000-0100-00003F000000}" name="Dark face"/>
    <tableColumn id="64" xr3:uid="{00000000-0010-0000-0100-000040000000}" name="Normal Body?"/>
    <tableColumn id="65" xr3:uid="{00000000-0010-0000-0100-000041000000}" name="Icterus"/>
    <tableColumn id="66" xr3:uid="{00000000-0010-0000-0100-000042000000}" name="Weight loss"/>
    <tableColumn id="67" xr3:uid="{00000000-0010-0000-0100-000043000000}" name="Matted fur"/>
    <tableColumn id="68" xr3:uid="{00000000-0010-0000-0100-000044000000}" name="Thin fur"/>
    <tableColumn id="69" xr3:uid="{00000000-0010-0000-0100-000045000000}" name="White spots"/>
    <tableColumn id="70" xr3:uid="{00000000-0010-0000-0100-000046000000}" name="Bald patches"/>
    <tableColumn id="71" xr3:uid="{00000000-0010-0000-0100-000047000000}" name="Swollen anus"/>
    <tableColumn id="72" xr3:uid="{00000000-0010-0000-0100-000048000000}" name="Desc. testicles"/>
    <tableColumn id="73" xr3:uid="{00000000-0010-0000-0100-000049000000}" name="Shiny testicles"/>
    <tableColumn id="74" xr3:uid="{00000000-0010-0000-0100-00004A000000}" name="Enlarged testicles"/>
    <tableColumn id="75" xr3:uid="{00000000-0010-0000-0100-00004B000000}" name="Hunch back"/>
    <tableColumn id="76" xr3:uid="{00000000-0010-0000-0100-00004C000000}" name="Droop head"/>
    <tableColumn id="77" xr3:uid="{00000000-0010-0000-0100-00004D000000}" name="Injury "/>
    <tableColumn id="78" xr3:uid="{00000000-0010-0000-0100-00004E000000}" name="Swelling?"/>
    <tableColumn id="79" xr3:uid="{00000000-0010-0000-0100-00004F000000}" name="Respiratory Normal?"/>
    <tableColumn id="80" xr3:uid="{00000000-0010-0000-0100-000050000000}" name="Dysponea"/>
    <tableColumn id="81" xr3:uid="{00000000-0010-0000-0100-000051000000}" name="Mouth breathing"/>
    <tableColumn id="82" xr3:uid="{00000000-0010-0000-0100-000052000000}" name="Sneezing"/>
    <tableColumn id="83" xr3:uid="{00000000-0010-0000-0100-000053000000}" name="Lymph Nodes Normal?"/>
    <tableColumn id="84" xr3:uid="{00000000-0010-0000-0100-000054000000}" name="Enlarged"/>
    <tableColumn id="85" xr3:uid="{00000000-0010-0000-0100-000055000000}" name="Location of Enlarged Lymph Nodes"/>
    <tableColumn id="86" xr3:uid="{00000000-0010-0000-0100-000056000000}" name="Locomotory Normal?"/>
    <tableColumn id="87" xr3:uid="{00000000-0010-0000-0100-000057000000}" name="Ataxia"/>
    <tableColumn id="88" xr3:uid="{00000000-0010-0000-0100-000058000000}" name="Weakness"/>
    <tableColumn id="89" xr3:uid="{00000000-0010-0000-0100-000059000000}" name="Lagging"/>
    <tableColumn id="90" xr3:uid="{00000000-0010-0000-0100-00005A000000}" name="Sep. Dist (m)"/>
    <tableColumn id="91" xr3:uid="{00000000-0010-0000-0100-00005B000000}" name="Sep. Time (min)"/>
    <tableColumn id="92" xr3:uid="{00000000-0010-0000-0100-00005C000000}" name="Stiff hind legs"/>
    <tableColumn id="93" xr3:uid="{00000000-0010-0000-0100-00005D000000}" name="Behavioral Normal?"/>
    <tableColumn id="94" xr3:uid="{00000000-0010-0000-0100-00005E000000}" name="Early denning"/>
    <tableColumn id="95" xr3:uid="{00000000-0010-0000-0100-00005F000000}" name="Early emergence"/>
    <tableColumn id="96" xr3:uid="{00000000-0010-0000-0100-000060000000}" name="Fearless"/>
    <tableColumn id="97" xr3:uid="{00000000-0010-0000-0100-000061000000}" name="Depressed "/>
    <tableColumn id="98" xr3:uid="{00000000-0010-0000-0100-000062000000}" name="Lethargy "/>
    <tableColumn id="99" xr3:uid="{00000000-0010-0000-0100-000063000000}" name="Lesions, none?"/>
    <tableColumn id="100" xr3:uid="{00000000-0010-0000-0100-000064000000}" name="Persistent wound"/>
    <tableColumn id="101" xr3:uid="{00000000-0010-0000-0100-000065000000}" name="Scar"/>
    <tableColumn id="102" xr3:uid="{00000000-0010-0000-0100-000066000000}" name="Location of Scar"/>
    <tableColumn id="103" xr3:uid="{00000000-0010-0000-0100-000067000000}" name="Pregnant"/>
    <tableColumn id="104" xr3:uid="{00000000-0010-0000-0100-000068000000}" name="Lactating "/>
    <tableColumn id="105" xr3:uid="{00000000-0010-0000-0100-000069000000}" name="Enlarged nipples"/>
    <tableColumn id="106" xr3:uid="{00000000-0010-0000-0100-00006A000000}" name="Other"/>
    <tableColumn id="107" xr3:uid="{00000000-0010-0000-0100-00006B000000}" name="Clinical 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3" displayName="Table3" ref="A1:G78" totalsRowShown="0">
  <autoFilter ref="A1:G78" xr:uid="{00000000-0009-0000-0100-000002000000}"/>
  <sortState ref="A2:F46">
    <sortCondition ref="A1:A46"/>
  </sortState>
  <tableColumns count="7">
    <tableColumn id="1" xr3:uid="{00000000-0010-0000-0200-000001000000}" name="Date" dataDxfId="69"/>
    <tableColumn id="2" xr3:uid="{00000000-0010-0000-0200-000002000000}" name="Troop"/>
    <tableColumn id="3" xr3:uid="{00000000-0010-0000-0200-000003000000}" name="Latitude"/>
    <tableColumn id="4" xr3:uid="{00000000-0010-0000-0200-000004000000}" name="Longitude"/>
    <tableColumn id="5" xr3:uid="{00000000-0010-0000-0200-000005000000}" name="Number"/>
    <tableColumn id="6" xr3:uid="{00000000-0010-0000-0200-000006000000}" name="Label"/>
    <tableColumn id="7" xr3:uid="{00000000-0010-0000-0200-000007000000}" name="Comment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 displayName="Table2" ref="A1:F75" totalsRowShown="0" headerRowDxfId="68">
  <autoFilter ref="A1:F75" xr:uid="{00000000-0009-0000-0100-000004000000}">
    <filterColumn colId="1">
      <filters>
        <filter val="Kwalape"/>
      </filters>
    </filterColumn>
  </autoFilter>
  <tableColumns count="6">
    <tableColumn id="1" xr3:uid="{00000000-0010-0000-0300-000001000000}" name="Den Site Number"/>
    <tableColumn id="2" xr3:uid="{00000000-0010-0000-0300-000002000000}" name="Troop"/>
    <tableColumn id="3" xr3:uid="{00000000-0010-0000-0300-000003000000}" name="Latitude "/>
    <tableColumn id="4" xr3:uid="{00000000-0010-0000-0300-000004000000}" name="Longitude "/>
    <tableColumn id="5" xr3:uid="{00000000-0010-0000-0300-000005000000}" name="Brief Description"/>
    <tableColumn id="6" xr3:uid="{00000000-0010-0000-0300-000006000000}" name="Comments"/>
  </tableColumns>
  <tableStyleInfo name="TableStyleMedium2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BK72" totalsRowShown="0" headerRowDxfId="67" dataDxfId="66">
  <autoFilter ref="A1:BK72" xr:uid="{00000000-0009-0000-0100-000006000000}"/>
  <tableColumns count="63">
    <tableColumn id="1" xr3:uid="{00000000-0010-0000-0400-000001000000}" name="Observation ID" dataDxfId="65"/>
    <tableColumn id="2" xr3:uid="{00000000-0010-0000-0400-000002000000}" name="Date" dataDxfId="64"/>
    <tableColumn id="3" xr3:uid="{00000000-0010-0000-0400-000003000000}" name="Time" dataDxfId="63"/>
    <tableColumn id="4" xr3:uid="{00000000-0010-0000-0400-000004000000}" name="Latitude" dataDxfId="62"/>
    <tableColumn id="5" xr3:uid="{00000000-0010-0000-0400-000005000000}" name="Longitude " dataDxfId="61"/>
    <tableColumn id="6" xr3:uid="{00000000-0010-0000-0400-000006000000}" name="Total Number Observed" dataDxfId="60"/>
    <tableColumn id="7" xr3:uid="{00000000-0010-0000-0400-000007000000}" name="General Activity" dataDxfId="59"/>
    <tableColumn id="13" xr3:uid="{00000000-0010-0000-0400-00000D000000}" name="Groom" dataDxfId="58"/>
    <tableColumn id="14" xr3:uid="{00000000-0010-0000-0400-00000E000000}" name="Scratch" dataDxfId="57"/>
    <tableColumn id="15" xr3:uid="{00000000-0010-0000-0400-00000F000000}" name="Self Groom" dataDxfId="56"/>
    <tableColumn id="16" xr3:uid="{00000000-0010-0000-0400-000010000000}" name="Genitalia" dataDxfId="55"/>
    <tableColumn id="17" xr3:uid="{00000000-0010-0000-0400-000011000000}" name="Flank" dataDxfId="54"/>
    <tableColumn id="18" xr3:uid="{00000000-0010-0000-0400-000012000000}" name="Hip" dataDxfId="53"/>
    <tableColumn id="19" xr3:uid="{00000000-0010-0000-0400-000013000000}" name="Allogroom" dataDxfId="52"/>
    <tableColumn id="20" xr3:uid="{00000000-0010-0000-0400-000014000000}" name="Neck" dataDxfId="51"/>
    <tableColumn id="21" xr3:uid="{00000000-0010-0000-0400-000015000000}" name="Shoulder" dataDxfId="50"/>
    <tableColumn id="22" xr3:uid="{00000000-0010-0000-0400-000016000000}" name="AG Flank" dataDxfId="49"/>
    <tableColumn id="23" xr3:uid="{00000000-0010-0000-0400-000017000000}" name="AG Genitalia" dataDxfId="48"/>
    <tableColumn id="24" xr3:uid="{00000000-0010-0000-0400-000018000000}" name="Head Rest" dataDxfId="47"/>
    <tableColumn id="25" xr3:uid="{00000000-0010-0000-0400-000019000000}" name="Seated" dataDxfId="46"/>
    <tableColumn id="26" xr3:uid="{00000000-0010-0000-0400-00001A000000}" name="Lying" dataDxfId="45"/>
    <tableColumn id="27" xr3:uid="{00000000-0010-0000-0400-00001B000000}" name="On back" dataDxfId="44"/>
    <tableColumn id="28" xr3:uid="{00000000-0010-0000-0400-00001C000000}" name="Chase" dataDxfId="43"/>
    <tableColumn id="29" xr3:uid="{00000000-0010-0000-0400-00001D000000}" name="Bite" dataDxfId="42"/>
    <tableColumn id="30" xr3:uid="{00000000-0010-0000-0400-00001E000000}" name="Lick" dataDxfId="41"/>
    <tableColumn id="31" xr3:uid="{00000000-0010-0000-0400-00001F000000}" name="Wrestle" dataDxfId="40"/>
    <tableColumn id="32" xr3:uid="{00000000-0010-0000-0400-000020000000}" name="Waist dasp" dataDxfId="39"/>
    <tableColumn id="33" xr3:uid="{00000000-0010-0000-0400-000021000000}" name="Naso-anal" dataDxfId="38"/>
    <tableColumn id="34" xr3:uid="{00000000-0010-0000-0400-000022000000}" name="Receive" dataDxfId="37"/>
    <tableColumn id="35" xr3:uid="{00000000-0010-0000-0400-000023000000}" name="Give" dataDxfId="36"/>
    <tableColumn id="36" xr3:uid="{00000000-0010-0000-0400-000024000000}" name="Intromission" dataDxfId="35"/>
    <tableColumn id="37" xr3:uid="{00000000-0010-0000-0400-000025000000}" name="Naso-naso" dataDxfId="34"/>
    <tableColumn id="38" xr3:uid="{00000000-0010-0000-0400-000026000000}" name="Vocalise" dataDxfId="33"/>
    <tableColumn id="39" xr3:uid="{00000000-0010-0000-0400-000027000000}" name="Fight" dataDxfId="32"/>
    <tableColumn id="40" xr3:uid="{00000000-0010-0000-0400-000028000000}" name="Head bob" dataDxfId="31"/>
    <tableColumn id="41" xr3:uid="{00000000-0010-0000-0400-000029000000}" name="Vigilance sit" dataDxfId="30"/>
    <tableColumn id="42" xr3:uid="{00000000-0010-0000-0400-00002A000000}" name="Vigilance Stand" dataDxfId="29"/>
    <tableColumn id="43" xr3:uid="{00000000-0010-0000-0400-00002B000000}" name="Alarm Call" dataDxfId="28"/>
    <tableColumn id="44" xr3:uid="{00000000-0010-0000-0400-00002C000000}" name="Head turn" dataDxfId="27"/>
    <tableColumn id="45" xr3:uid="{00000000-0010-0000-0400-00002D000000}" name="Scent mark" dataDxfId="26"/>
    <tableColumn id="46" xr3:uid="{00000000-0010-0000-0400-00002E000000}" name="Anal drag" dataDxfId="25"/>
    <tableColumn id="47" xr3:uid="{00000000-0010-0000-0400-00002F000000}" name="Inspect scent" dataDxfId="24"/>
    <tableColumn id="48" xr3:uid="{00000000-0010-0000-0400-000030000000}" name="Roll in Scent" dataDxfId="23"/>
    <tableColumn id="49" xr3:uid="{00000000-0010-0000-0400-000031000000}" name="Defecate" dataDxfId="22"/>
    <tableColumn id="50" xr3:uid="{00000000-0010-0000-0400-000032000000}" name="Urinate" dataDxfId="21"/>
    <tableColumn id="51" xr3:uid="{00000000-0010-0000-0400-000033000000}" name="Sleep" dataDxfId="20"/>
    <tableColumn id="52" xr3:uid="{00000000-0010-0000-0400-000034000000}" name="Spread-eagle" dataDxfId="19"/>
    <tableColumn id="53" xr3:uid="{00000000-0010-0000-0400-000035000000}" name="Raised spread-eagle" dataDxfId="18"/>
    <tableColumn id="54" xr3:uid="{00000000-0010-0000-0400-000036000000}" name="Lying head rest" dataDxfId="17"/>
    <tableColumn id="55" xr3:uid="{00000000-0010-0000-0400-000037000000}" name="Walk" dataDxfId="16"/>
    <tableColumn id="56" xr3:uid="{00000000-0010-0000-0400-000038000000}" name="Run" dataDxfId="15"/>
    <tableColumn id="57" xr3:uid="{00000000-0010-0000-0400-000039000000}" name="Yawn" dataDxfId="14"/>
    <tableColumn id="58" xr3:uid="{00000000-0010-0000-0400-00003A000000}" name="Sun" dataDxfId="13"/>
    <tableColumn id="59" xr3:uid="{00000000-0010-0000-0400-00003B000000}" name="Stretch" dataDxfId="12"/>
    <tableColumn id="60" xr3:uid="{00000000-0010-0000-0400-00003C000000}" name="Forage" dataDxfId="11"/>
    <tableColumn id="61" xr3:uid="{00000000-0010-0000-0400-00003D000000}" name="1 paw dig" dataDxfId="10"/>
    <tableColumn id="62" xr3:uid="{00000000-0010-0000-0400-00003E000000}" name="2 paw dig" dataDxfId="9"/>
    <tableColumn id="63" xr3:uid="{00000000-0010-0000-0400-00003F000000}" name="Eat" dataDxfId="8"/>
    <tableColumn id="64" xr3:uid="{00000000-0010-0000-0400-000040000000}" name="Provision" dataDxfId="7"/>
    <tableColumn id="65" xr3:uid="{00000000-0010-0000-0400-000041000000}" name="Drink" dataDxfId="6"/>
    <tableColumn id="10" xr3:uid="{00000000-0010-0000-0400-00000A000000}" name="Food Item" dataDxfId="5"/>
    <tableColumn id="11" xr3:uid="{00000000-0010-0000-0400-00000B000000}" name="Water Source" dataDxfId="4"/>
    <tableColumn id="12" xr3:uid="{00000000-0010-0000-0400-00000C000000}" name="Foraging Notes" dataDxfId="3"/>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6" displayName="Table36" ref="A1:H10" totalsRowShown="0" headerRowDxfId="2">
  <autoFilter ref="A1:H10" xr:uid="{00000000-0009-0000-0100-000003000000}"/>
  <sortState ref="A2:G46">
    <sortCondition ref="A1:A46"/>
  </sortState>
  <tableColumns count="8">
    <tableColumn id="1" xr3:uid="{00000000-0010-0000-0500-000001000000}" name="Date" dataDxfId="1"/>
    <tableColumn id="8" xr3:uid="{00000000-0010-0000-0500-000008000000}" name="Time" dataDxfId="0" dataCellStyle="Normal 2"/>
    <tableColumn id="2" xr3:uid="{00000000-0010-0000-0500-000002000000}" name="Troop"/>
    <tableColumn id="3" xr3:uid="{00000000-0010-0000-0500-000003000000}" name="Latitude"/>
    <tableColumn id="4" xr3:uid="{00000000-0010-0000-0500-000004000000}" name="Longitude"/>
    <tableColumn id="5" xr3:uid="{00000000-0010-0000-0500-000005000000}" name="Number of Individuals Marked "/>
    <tableColumn id="6" xr3:uid="{00000000-0010-0000-0500-000006000000}" name="Marking Code"/>
    <tableColumn id="7" xr3:uid="{00000000-0010-0000-0500-000007000000}" name="Comm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EcologicalPhotos/Individuals/Sick%20and%20Injured/Chilwero/BM55918.JPG" TargetMode="External"/><Relationship Id="rId7" Type="http://schemas.openxmlformats.org/officeDocument/2006/relationships/printerSettings" Target="../printerSettings/printerSettings3.bin"/><Relationship Id="rId2" Type="http://schemas.openxmlformats.org/officeDocument/2006/relationships/hyperlink" Target="EcologicalPhotos/Individuals/Sick%20and%20Injured/Chilwero/BM55718.JPG" TargetMode="External"/><Relationship Id="rId1" Type="http://schemas.openxmlformats.org/officeDocument/2006/relationships/hyperlink" Target="EcologicalPhotos/Individuals/Sick%20and%20Injured/Thebe/BM52618.JPG" TargetMode="External"/><Relationship Id="rId6" Type="http://schemas.openxmlformats.org/officeDocument/2006/relationships/hyperlink" Target="EcologicalPhotos/Individuals/Sick%20and%20Injured/Mowana/BM56118.JPG" TargetMode="External"/><Relationship Id="rId5" Type="http://schemas.openxmlformats.org/officeDocument/2006/relationships/hyperlink" Target="EcologicalPhotos/Individuals/Sick%20and%20Injured/Mowana/BM36816.JPG" TargetMode="External"/><Relationship Id="rId10" Type="http://schemas.openxmlformats.org/officeDocument/2006/relationships/comments" Target="../comments2.xml"/><Relationship Id="rId4" Type="http://schemas.openxmlformats.org/officeDocument/2006/relationships/hyperlink" Target="EcologicalPhotos/Individuals/Sick%20and%20Injured/Old%20House/BM56018.JPG" TargetMode="External"/><Relationship Id="rId9"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3" Type="http://schemas.openxmlformats.org/officeDocument/2006/relationships/hyperlink" Target="EcologicalPhotos/Denning%20Sites/Old%20House/ODH-D1.JPG" TargetMode="External"/><Relationship Id="rId18" Type="http://schemas.openxmlformats.org/officeDocument/2006/relationships/hyperlink" Target="EcologicalPhotos/Denning%20Sites/Plateau/PLAT-D3.JPG" TargetMode="External"/><Relationship Id="rId26" Type="http://schemas.openxmlformats.org/officeDocument/2006/relationships/hyperlink" Target="EcologicalPhotos/Denning%20Sites/Kwalape/KWA-D3.JPG" TargetMode="External"/><Relationship Id="rId21" Type="http://schemas.openxmlformats.org/officeDocument/2006/relationships/hyperlink" Target="EcologicalPhotos/Denning%20Sites/Old%20House/ODH-D2.JPG" TargetMode="External"/><Relationship Id="rId34" Type="http://schemas.openxmlformats.org/officeDocument/2006/relationships/hyperlink" Target="EcologicalPhotos/Denning%20Sites/Chobe%20Safari%20Lodge/CSL-D9pic2.JPG" TargetMode="External"/><Relationship Id="rId7" Type="http://schemas.openxmlformats.org/officeDocument/2006/relationships/hyperlink" Target="EcologicalPhotos/Denning%20Sites/MOW-D3.JPG" TargetMode="External"/><Relationship Id="rId12" Type="http://schemas.openxmlformats.org/officeDocument/2006/relationships/hyperlink" Target="EcologicalPhotos\Denning%20Sites\Kwalape\KWA-D2.JPG" TargetMode="External"/><Relationship Id="rId17" Type="http://schemas.openxmlformats.org/officeDocument/2006/relationships/hyperlink" Target="EcologicalPhotos/Denning%20Sites/Chilwero/CCH-D5.JPG" TargetMode="External"/><Relationship Id="rId25" Type="http://schemas.openxmlformats.org/officeDocument/2006/relationships/hyperlink" Target="EcologicalPhotos/Denning%20Sites/Plateau/PLAT-D4.JPG" TargetMode="External"/><Relationship Id="rId33" Type="http://schemas.openxmlformats.org/officeDocument/2006/relationships/hyperlink" Target="EcologicalPhotos/Denning%20Sites/Chobe%20Safari%20Lodge/CSL-D9.JPG" TargetMode="External"/><Relationship Id="rId38" Type="http://schemas.openxmlformats.org/officeDocument/2006/relationships/table" Target="../tables/table4.xml"/><Relationship Id="rId2" Type="http://schemas.openxmlformats.org/officeDocument/2006/relationships/hyperlink" Target="https://www.dropbox.com/s/g8ns7k3vyp0fbz0/MOW-D1.jpg?dl=0" TargetMode="External"/><Relationship Id="rId16" Type="http://schemas.openxmlformats.org/officeDocument/2006/relationships/hyperlink" Target="EcologicalPhotos/Denning%20Sites/Plateau/PLAT-D1.JPG" TargetMode="External"/><Relationship Id="rId20" Type="http://schemas.openxmlformats.org/officeDocument/2006/relationships/hyperlink" Target="EcologicalPhotos/Denning%20Sites/Thebe/TBE-D2.JPG" TargetMode="External"/><Relationship Id="rId29" Type="http://schemas.openxmlformats.org/officeDocument/2006/relationships/hyperlink" Target="EcologicalPhotos/Denning%20Sites/Old%20House/ODH-D3.JPG" TargetMode="External"/><Relationship Id="rId1" Type="http://schemas.openxmlformats.org/officeDocument/2006/relationships/hyperlink" Target="https://www.dropbox.com/s/k7l9nwvz0hctthp/FOR-D1.jpg?dl=0" TargetMode="External"/><Relationship Id="rId6" Type="http://schemas.openxmlformats.org/officeDocument/2006/relationships/hyperlink" Target="EcologicalPhotos/Denning%20Sites/PLAT-D2.JPG" TargetMode="External"/><Relationship Id="rId11" Type="http://schemas.openxmlformats.org/officeDocument/2006/relationships/hyperlink" Target="EcologicalPhotos/Denning%20Sites/Mowana/MOW-D5.JPG" TargetMode="External"/><Relationship Id="rId24" Type="http://schemas.openxmlformats.org/officeDocument/2006/relationships/hyperlink" Target="EcologicalPhotos/Denning%20Sites/Chobe%20Safari%20Lodge/CSL-D7.JPG" TargetMode="External"/><Relationship Id="rId32" Type="http://schemas.openxmlformats.org/officeDocument/2006/relationships/hyperlink" Target="EcologicalPhotos/Denning%20Sites/Chobe%20Safari%20Lodge/CSL-D8.JPG" TargetMode="External"/><Relationship Id="rId37" Type="http://schemas.openxmlformats.org/officeDocument/2006/relationships/hyperlink" Target="EcologicalPhotos\Denning%20Sites\Kwalape\KWA-D4_1.JPG" TargetMode="External"/><Relationship Id="rId5" Type="http://schemas.openxmlformats.org/officeDocument/2006/relationships/hyperlink" Target="EcologicalPhotos/Denning%20Sites/KWA-D1.JPG" TargetMode="External"/><Relationship Id="rId15" Type="http://schemas.openxmlformats.org/officeDocument/2006/relationships/hyperlink" Target="EcologicalPhotos/Denning%20Sites/Chilwero/CCH-D3.2.JPG" TargetMode="External"/><Relationship Id="rId23" Type="http://schemas.openxmlformats.org/officeDocument/2006/relationships/hyperlink" Target="EcologicalPhotos/Denning%20Sites/Pangolin/PAN-D2.JPG" TargetMode="External"/><Relationship Id="rId28" Type="http://schemas.openxmlformats.org/officeDocument/2006/relationships/hyperlink" Target="EcologicalPhotos/Denning%20Sites/Pangolin/PAN-D3.JPG" TargetMode="External"/><Relationship Id="rId36" Type="http://schemas.openxmlformats.org/officeDocument/2006/relationships/hyperlink" Target="EcologicalPhotos/Denning%20Sites/Mowana/MOW-D6.JPG" TargetMode="External"/><Relationship Id="rId10" Type="http://schemas.openxmlformats.org/officeDocument/2006/relationships/hyperlink" Target="EcologicalPhotos/Denning%20Sites/Mowana/MOW-D4.JPG" TargetMode="External"/><Relationship Id="rId19" Type="http://schemas.openxmlformats.org/officeDocument/2006/relationships/hyperlink" Target="EcologicalPhotos/Denning%20Sites/Thebe/TBE-D1.JPG" TargetMode="External"/><Relationship Id="rId31" Type="http://schemas.openxmlformats.org/officeDocument/2006/relationships/hyperlink" Target="EcologicalPhotos/Denning%20Sites/Chobe%20Game%20Lodge/CGL-D1.JPG" TargetMode="External"/><Relationship Id="rId4" Type="http://schemas.openxmlformats.org/officeDocument/2006/relationships/hyperlink" Target="EcologicalPhotos/Denning%20Sites/KUBU-D6.JPG" TargetMode="External"/><Relationship Id="rId9" Type="http://schemas.openxmlformats.org/officeDocument/2006/relationships/hyperlink" Target="EcologicalPhotos/Denning%20Sites/KUBU-D7.JPG" TargetMode="External"/><Relationship Id="rId14" Type="http://schemas.openxmlformats.org/officeDocument/2006/relationships/hyperlink" Target="EcologicalPhotos/Denning%20Sites/Chilwero/CCH-D3.1.JPG" TargetMode="External"/><Relationship Id="rId22" Type="http://schemas.openxmlformats.org/officeDocument/2006/relationships/hyperlink" Target="EcologicalPhotos/Denning%20Sites/Pangolin/PAN-D1.JPG" TargetMode="External"/><Relationship Id="rId27" Type="http://schemas.openxmlformats.org/officeDocument/2006/relationships/hyperlink" Target="EcologicalPhotos/Denning%20Sites/Thebe/TBE-D3.JPG" TargetMode="External"/><Relationship Id="rId30" Type="http://schemas.openxmlformats.org/officeDocument/2006/relationships/hyperlink" Target="EcologicalPhotos/Denning%20Sites/Plateau/PLAT-D5.JPG" TargetMode="External"/><Relationship Id="rId35" Type="http://schemas.openxmlformats.org/officeDocument/2006/relationships/hyperlink" Target="EcologicalPhotos/Denning%20Sites/Plateau/PLAT-D7.JPG" TargetMode="External"/><Relationship Id="rId8" Type="http://schemas.openxmlformats.org/officeDocument/2006/relationships/hyperlink" Target="EcologicalPhotos/Denning%20Sites/FOR-D5.JPG" TargetMode="External"/><Relationship Id="rId3" Type="http://schemas.openxmlformats.org/officeDocument/2006/relationships/hyperlink" Target="EcologicalPhotos/Denning%20Sites/KUBU-D5.JPG"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AU410"/>
  <sheetViews>
    <sheetView tabSelected="1" topLeftCell="AB1" zoomScaleNormal="110" zoomScalePageLayoutView="110" workbookViewId="0" xr3:uid="{AEA406A1-0E4B-5B11-9CD5-51D6E497D94C}">
      <pane ySplit="2" topLeftCell="A291" activePane="bottomLeft" state="frozen"/>
      <selection pane="bottomLeft" activeCell="E49" sqref="E49:E406"/>
    </sheetView>
  </sheetViews>
  <sheetFormatPr defaultColWidth="11" defaultRowHeight="15.75"/>
  <cols>
    <col min="1" max="1" width="3.5" customWidth="1"/>
    <col min="3" max="3" width="9.5" customWidth="1"/>
    <col min="4" max="4" width="6.125" customWidth="1"/>
    <col min="5" max="5" width="7.5" customWidth="1"/>
    <col min="6" max="6" width="6" customWidth="1"/>
    <col min="7" max="7" width="8" customWidth="1"/>
    <col min="8" max="8" width="11" style="31"/>
    <col min="9" max="9" width="12" style="31" bestFit="1" customWidth="1"/>
    <col min="10" max="10" width="5.875" customWidth="1"/>
    <col min="11" max="11" width="4.875" customWidth="1"/>
    <col min="12" max="12" width="8.625" bestFit="1" customWidth="1"/>
    <col min="13" max="13" width="4.875" customWidth="1"/>
    <col min="14" max="14" width="6.125" customWidth="1"/>
    <col min="15" max="15" width="5.375" customWidth="1"/>
    <col min="16" max="16" width="6.125" customWidth="1"/>
    <col min="17" max="17" width="7.25" customWidth="1"/>
    <col min="18" max="18" width="7.5" style="15" customWidth="1"/>
    <col min="19" max="19" width="9.5" style="15" customWidth="1"/>
    <col min="20" max="20" width="6.875" style="15" customWidth="1"/>
    <col min="21" max="21" width="22" style="15" bestFit="1" customWidth="1"/>
    <col min="22" max="22" width="6.5" style="15" customWidth="1"/>
    <col min="23" max="23" width="10" style="15" customWidth="1"/>
    <col min="24" max="24" width="7.625" style="15" customWidth="1"/>
    <col min="25" max="25" width="40.125" style="15" customWidth="1"/>
    <col min="26" max="26" width="8.625" style="15" customWidth="1"/>
    <col min="27" max="27" width="11" style="15"/>
    <col min="28" max="28" width="13.625" style="15" customWidth="1"/>
    <col min="29" max="29" width="11" style="15"/>
    <col min="30" max="30" width="17.125" style="15" customWidth="1"/>
    <col min="31" max="31" width="14.125" style="15" customWidth="1"/>
    <col min="32" max="37" width="11" style="15"/>
    <col min="38" max="38" width="17.625" style="15" customWidth="1"/>
    <col min="39" max="41" width="14.5" style="15" customWidth="1"/>
    <col min="42" max="42" width="16.875" style="15" customWidth="1"/>
    <col min="43" max="45" width="0" style="15" hidden="1" customWidth="1"/>
    <col min="46" max="46" width="12.625" style="15" hidden="1" customWidth="1"/>
    <col min="47" max="47" width="60.5" customWidth="1"/>
  </cols>
  <sheetData>
    <row r="1" spans="2:47">
      <c r="H1"/>
      <c r="I1"/>
    </row>
    <row r="2" spans="2:47" s="1" customFormat="1" ht="35.1" customHeight="1">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73" t="s">
        <v>36</v>
      </c>
      <c r="AM2" s="73" t="s">
        <v>37</v>
      </c>
      <c r="AN2" s="73" t="s">
        <v>38</v>
      </c>
      <c r="AO2" s="73" t="s">
        <v>39</v>
      </c>
      <c r="AP2" s="73" t="s">
        <v>40</v>
      </c>
      <c r="AQ2" s="73" t="s">
        <v>41</v>
      </c>
      <c r="AR2" s="1" t="s">
        <v>42</v>
      </c>
      <c r="AS2" s="1" t="s">
        <v>43</v>
      </c>
      <c r="AT2" s="1" t="s">
        <v>44</v>
      </c>
      <c r="AU2" s="2" t="s">
        <v>45</v>
      </c>
    </row>
    <row r="3" spans="2:47" hidden="1">
      <c r="B3" t="s">
        <v>46</v>
      </c>
      <c r="C3" s="3">
        <v>43283</v>
      </c>
      <c r="D3" s="87">
        <v>0.3430555555555555</v>
      </c>
      <c r="E3" t="s">
        <v>47</v>
      </c>
      <c r="F3" t="s">
        <v>48</v>
      </c>
      <c r="G3" t="s">
        <v>49</v>
      </c>
      <c r="H3">
        <v>-17.827670000000001</v>
      </c>
      <c r="I3">
        <v>25.13674</v>
      </c>
      <c r="J3" t="s">
        <v>50</v>
      </c>
      <c r="L3">
        <v>0</v>
      </c>
      <c r="M3" t="s">
        <v>51</v>
      </c>
      <c r="O3" t="s">
        <v>52</v>
      </c>
      <c r="P3" t="s">
        <v>53</v>
      </c>
      <c r="R3" s="15">
        <v>31</v>
      </c>
      <c r="S3" s="15" t="s">
        <v>51</v>
      </c>
      <c r="U3" s="15">
        <v>2</v>
      </c>
      <c r="Y3" s="15" t="s">
        <v>54</v>
      </c>
      <c r="Z3" s="15">
        <v>1</v>
      </c>
      <c r="AA3" s="15" t="s">
        <v>55</v>
      </c>
      <c r="AB3" s="15" t="s">
        <v>56</v>
      </c>
      <c r="AC3" s="15">
        <v>5</v>
      </c>
      <c r="AD3" s="15" t="s">
        <v>57</v>
      </c>
      <c r="AE3" s="15">
        <v>2</v>
      </c>
      <c r="AF3" s="15" t="s">
        <v>58</v>
      </c>
      <c r="AG3" s="15" t="s">
        <v>51</v>
      </c>
      <c r="AU3" t="s">
        <v>59</v>
      </c>
    </row>
    <row r="4" spans="2:47" hidden="1">
      <c r="B4" t="s">
        <v>60</v>
      </c>
      <c r="C4" s="3">
        <v>43283</v>
      </c>
      <c r="D4" s="87">
        <v>0.6875</v>
      </c>
      <c r="E4" t="s">
        <v>61</v>
      </c>
      <c r="F4" t="s">
        <v>62</v>
      </c>
      <c r="G4" t="s">
        <v>63</v>
      </c>
      <c r="H4">
        <v>-17.79373</v>
      </c>
      <c r="I4" s="4">
        <v>25.232500000000002</v>
      </c>
      <c r="J4" t="s">
        <v>50</v>
      </c>
      <c r="L4">
        <v>0</v>
      </c>
      <c r="M4" t="s">
        <v>51</v>
      </c>
      <c r="N4" t="s">
        <v>64</v>
      </c>
      <c r="O4" t="s">
        <v>52</v>
      </c>
      <c r="P4" t="s">
        <v>53</v>
      </c>
      <c r="R4" s="15">
        <v>40</v>
      </c>
      <c r="S4" s="15" t="s">
        <v>51</v>
      </c>
      <c r="U4" s="15">
        <v>1</v>
      </c>
      <c r="Y4" s="15" t="s">
        <v>65</v>
      </c>
      <c r="Z4" s="15">
        <v>0</v>
      </c>
      <c r="AA4" s="15" t="s">
        <v>55</v>
      </c>
      <c r="AB4" s="15" t="s">
        <v>66</v>
      </c>
      <c r="AC4" s="15" t="s">
        <v>66</v>
      </c>
      <c r="AD4" s="15" t="s">
        <v>66</v>
      </c>
      <c r="AE4" s="15">
        <v>0</v>
      </c>
      <c r="AF4" s="15" t="s">
        <v>66</v>
      </c>
      <c r="AG4" s="15" t="s">
        <v>67</v>
      </c>
      <c r="AH4" s="15" t="s">
        <v>68</v>
      </c>
      <c r="AU4" t="s">
        <v>69</v>
      </c>
    </row>
    <row r="5" spans="2:47" hidden="1">
      <c r="B5" t="s">
        <v>70</v>
      </c>
      <c r="C5" s="3">
        <v>43284</v>
      </c>
      <c r="D5" s="87">
        <v>0.36805555555555558</v>
      </c>
      <c r="E5" t="s">
        <v>71</v>
      </c>
      <c r="F5" t="s">
        <v>72</v>
      </c>
      <c r="G5" t="s">
        <v>73</v>
      </c>
      <c r="H5">
        <v>-17.79862</v>
      </c>
      <c r="I5">
        <v>25.216740000000001</v>
      </c>
      <c r="J5" t="s">
        <v>50</v>
      </c>
      <c r="L5">
        <v>0</v>
      </c>
      <c r="M5" t="s">
        <v>74</v>
      </c>
      <c r="N5" t="s">
        <v>75</v>
      </c>
      <c r="O5" t="s">
        <v>52</v>
      </c>
      <c r="P5" t="s">
        <v>76</v>
      </c>
      <c r="R5" s="15">
        <v>16</v>
      </c>
      <c r="S5" s="15" t="s">
        <v>51</v>
      </c>
      <c r="U5" s="15">
        <v>6</v>
      </c>
      <c r="Y5" s="15" t="s">
        <v>77</v>
      </c>
      <c r="Z5" s="15">
        <v>0</v>
      </c>
      <c r="AA5" s="15" t="s">
        <v>55</v>
      </c>
      <c r="AB5" s="15" t="s">
        <v>66</v>
      </c>
      <c r="AC5" s="15" t="s">
        <v>66</v>
      </c>
      <c r="AD5" s="15" t="s">
        <v>66</v>
      </c>
      <c r="AE5" s="15">
        <v>0</v>
      </c>
      <c r="AF5" s="15" t="s">
        <v>66</v>
      </c>
      <c r="AG5" s="15" t="s">
        <v>67</v>
      </c>
      <c r="AH5" s="15">
        <v>4</v>
      </c>
      <c r="AN5" s="15">
        <v>1</v>
      </c>
      <c r="AU5" t="s">
        <v>78</v>
      </c>
    </row>
    <row r="6" spans="2:47" hidden="1">
      <c r="B6" t="s">
        <v>79</v>
      </c>
      <c r="C6" s="3">
        <v>43284</v>
      </c>
      <c r="D6" s="87">
        <v>0.69444444444444453</v>
      </c>
      <c r="E6" t="s">
        <v>47</v>
      </c>
      <c r="F6" t="s">
        <v>80</v>
      </c>
      <c r="G6" t="s">
        <v>81</v>
      </c>
      <c r="H6">
        <v>-17.82771</v>
      </c>
      <c r="I6">
        <v>25.13796</v>
      </c>
      <c r="J6" t="s">
        <v>50</v>
      </c>
      <c r="L6">
        <v>0</v>
      </c>
      <c r="M6" t="s">
        <v>74</v>
      </c>
      <c r="N6" t="s">
        <v>82</v>
      </c>
      <c r="O6" t="s">
        <v>52</v>
      </c>
      <c r="P6" t="s">
        <v>83</v>
      </c>
      <c r="R6" s="15">
        <v>10</v>
      </c>
      <c r="S6" s="15" t="s">
        <v>51</v>
      </c>
      <c r="Y6" s="15" t="s">
        <v>84</v>
      </c>
      <c r="Z6" s="15">
        <v>1</v>
      </c>
      <c r="AA6" s="15" t="s">
        <v>55</v>
      </c>
      <c r="AB6" s="15" t="s">
        <v>56</v>
      </c>
      <c r="AC6" s="15">
        <v>3</v>
      </c>
      <c r="AD6" s="15" t="s">
        <v>85</v>
      </c>
      <c r="AE6" s="15">
        <v>0</v>
      </c>
      <c r="AF6" s="15" t="s">
        <v>66</v>
      </c>
      <c r="AG6" s="15" t="s">
        <v>67</v>
      </c>
      <c r="AH6" s="15">
        <v>10</v>
      </c>
      <c r="AU6" t="s">
        <v>86</v>
      </c>
    </row>
    <row r="7" spans="2:47" hidden="1">
      <c r="B7" t="s">
        <v>87</v>
      </c>
      <c r="C7" s="3">
        <v>43285</v>
      </c>
      <c r="D7" s="87">
        <v>0.33680555555555558</v>
      </c>
      <c r="E7" t="s">
        <v>71</v>
      </c>
      <c r="F7" t="s">
        <v>48</v>
      </c>
      <c r="G7" t="s">
        <v>88</v>
      </c>
      <c r="H7">
        <v>-17.798179999999999</v>
      </c>
      <c r="I7">
        <v>25.217849999999999</v>
      </c>
      <c r="J7" t="s">
        <v>50</v>
      </c>
      <c r="L7">
        <v>0</v>
      </c>
      <c r="M7" t="s">
        <v>89</v>
      </c>
      <c r="O7" t="s">
        <v>52</v>
      </c>
      <c r="P7" t="s">
        <v>83</v>
      </c>
      <c r="R7" s="15">
        <v>19</v>
      </c>
      <c r="S7" s="15" t="s">
        <v>51</v>
      </c>
      <c r="U7" s="15">
        <v>3</v>
      </c>
      <c r="Y7" s="15" t="s">
        <v>90</v>
      </c>
      <c r="Z7" s="15">
        <v>0</v>
      </c>
      <c r="AA7" s="15" t="s">
        <v>55</v>
      </c>
      <c r="AB7" s="15" t="s">
        <v>66</v>
      </c>
      <c r="AC7" s="15" t="s">
        <v>66</v>
      </c>
      <c r="AD7" s="15" t="s">
        <v>66</v>
      </c>
      <c r="AE7" s="15">
        <v>0</v>
      </c>
      <c r="AF7" s="15" t="s">
        <v>66</v>
      </c>
      <c r="AG7" s="15" t="s">
        <v>51</v>
      </c>
      <c r="AU7" t="s">
        <v>91</v>
      </c>
    </row>
    <row r="8" spans="2:47" hidden="1">
      <c r="B8" t="s">
        <v>92</v>
      </c>
      <c r="C8" s="3">
        <v>43285</v>
      </c>
      <c r="D8" s="87">
        <v>0.375</v>
      </c>
      <c r="E8" t="s">
        <v>93</v>
      </c>
      <c r="F8" t="s">
        <v>48</v>
      </c>
      <c r="G8" t="s">
        <v>94</v>
      </c>
      <c r="H8">
        <v>-17.786079999999998</v>
      </c>
      <c r="I8">
        <v>25.18113</v>
      </c>
      <c r="J8" t="s">
        <v>50</v>
      </c>
      <c r="L8">
        <v>0</v>
      </c>
      <c r="M8" t="s">
        <v>89</v>
      </c>
      <c r="N8" t="s">
        <v>95</v>
      </c>
      <c r="O8" t="s">
        <v>52</v>
      </c>
      <c r="P8" t="s">
        <v>83</v>
      </c>
      <c r="R8" s="15">
        <v>12</v>
      </c>
      <c r="S8" s="15" t="s">
        <v>51</v>
      </c>
      <c r="U8" s="15">
        <v>2</v>
      </c>
      <c r="Y8" s="15" t="s">
        <v>96</v>
      </c>
      <c r="Z8" s="15" t="s">
        <v>97</v>
      </c>
      <c r="AA8" s="15" t="s">
        <v>66</v>
      </c>
      <c r="AB8" s="15" t="s">
        <v>66</v>
      </c>
      <c r="AC8" s="15" t="s">
        <v>66</v>
      </c>
      <c r="AD8" s="15" t="s">
        <v>66</v>
      </c>
      <c r="AE8" s="15" t="s">
        <v>97</v>
      </c>
      <c r="AF8" s="15" t="s">
        <v>66</v>
      </c>
      <c r="AG8" s="15" t="s">
        <v>67</v>
      </c>
      <c r="AH8" s="15">
        <v>9</v>
      </c>
      <c r="AU8" t="s">
        <v>98</v>
      </c>
    </row>
    <row r="9" spans="2:47" hidden="1">
      <c r="B9" t="s">
        <v>99</v>
      </c>
      <c r="C9" s="3">
        <v>43285</v>
      </c>
      <c r="D9" s="87">
        <v>0.3923611111111111</v>
      </c>
      <c r="E9" t="s">
        <v>100</v>
      </c>
      <c r="F9" t="s">
        <v>48</v>
      </c>
      <c r="G9" t="s">
        <v>101</v>
      </c>
      <c r="H9">
        <v>-17.782630000000001</v>
      </c>
      <c r="I9">
        <v>25.15992</v>
      </c>
      <c r="J9" t="s">
        <v>50</v>
      </c>
      <c r="L9">
        <v>0</v>
      </c>
      <c r="M9" t="s">
        <v>89</v>
      </c>
      <c r="N9" t="s">
        <v>95</v>
      </c>
      <c r="O9" t="s">
        <v>52</v>
      </c>
      <c r="P9" t="s">
        <v>83</v>
      </c>
      <c r="R9" s="15">
        <v>19</v>
      </c>
      <c r="S9" s="15" t="s">
        <v>51</v>
      </c>
      <c r="U9" s="15">
        <v>3</v>
      </c>
      <c r="Y9" s="15" t="s">
        <v>102</v>
      </c>
      <c r="Z9" s="15">
        <v>0</v>
      </c>
      <c r="AA9" s="15" t="s">
        <v>55</v>
      </c>
      <c r="AB9" s="15" t="s">
        <v>66</v>
      </c>
      <c r="AC9" s="15" t="s">
        <v>66</v>
      </c>
      <c r="AD9" s="15" t="s">
        <v>66</v>
      </c>
      <c r="AE9" s="15">
        <v>0</v>
      </c>
      <c r="AF9" s="15" t="s">
        <v>66</v>
      </c>
      <c r="AG9" s="15" t="s">
        <v>67</v>
      </c>
      <c r="AH9" s="15">
        <v>15</v>
      </c>
      <c r="AU9" t="s">
        <v>103</v>
      </c>
    </row>
    <row r="10" spans="2:47" hidden="1">
      <c r="B10" t="s">
        <v>104</v>
      </c>
      <c r="C10" s="3">
        <v>43285</v>
      </c>
      <c r="D10" s="87">
        <v>0.48958333333333331</v>
      </c>
      <c r="E10" t="s">
        <v>105</v>
      </c>
      <c r="F10" t="s">
        <v>48</v>
      </c>
      <c r="G10" t="s">
        <v>106</v>
      </c>
      <c r="H10">
        <v>-17.800609999999999</v>
      </c>
      <c r="I10" s="4">
        <v>25.150500000000001</v>
      </c>
      <c r="J10" t="s">
        <v>50</v>
      </c>
      <c r="L10">
        <v>0</v>
      </c>
      <c r="M10" t="s">
        <v>89</v>
      </c>
      <c r="O10" t="s">
        <v>107</v>
      </c>
      <c r="P10" t="s">
        <v>83</v>
      </c>
      <c r="R10" s="15">
        <v>35</v>
      </c>
      <c r="S10" s="15" t="s">
        <v>51</v>
      </c>
      <c r="U10" s="15">
        <v>1</v>
      </c>
      <c r="Y10" s="15" t="s">
        <v>108</v>
      </c>
      <c r="Z10" s="15" t="s">
        <v>97</v>
      </c>
      <c r="AA10" s="15" t="s">
        <v>66</v>
      </c>
      <c r="AB10" s="15" t="s">
        <v>66</v>
      </c>
      <c r="AC10" s="15" t="s">
        <v>66</v>
      </c>
      <c r="AD10" s="15" t="s">
        <v>66</v>
      </c>
      <c r="AE10" s="15" t="s">
        <v>97</v>
      </c>
      <c r="AF10" s="15" t="s">
        <v>66</v>
      </c>
      <c r="AG10" s="15" t="s">
        <v>51</v>
      </c>
      <c r="AU10" t="s">
        <v>109</v>
      </c>
    </row>
    <row r="11" spans="2:47" hidden="1">
      <c r="B11" t="s">
        <v>110</v>
      </c>
      <c r="C11" s="3">
        <v>43285</v>
      </c>
      <c r="D11" s="87">
        <v>0.65277777777777779</v>
      </c>
      <c r="E11" t="s">
        <v>47</v>
      </c>
      <c r="F11" t="s">
        <v>111</v>
      </c>
      <c r="G11" t="s">
        <v>112</v>
      </c>
      <c r="H11">
        <v>-17.827760000000001</v>
      </c>
      <c r="I11">
        <v>25.138449999999999</v>
      </c>
      <c r="J11" t="s">
        <v>50</v>
      </c>
      <c r="L11">
        <v>0</v>
      </c>
      <c r="M11" t="s">
        <v>74</v>
      </c>
      <c r="O11" t="s">
        <v>52</v>
      </c>
      <c r="P11" t="s">
        <v>83</v>
      </c>
      <c r="R11" s="15">
        <v>3</v>
      </c>
      <c r="S11" s="15" t="s">
        <v>51</v>
      </c>
      <c r="U11" s="15">
        <v>2</v>
      </c>
      <c r="Z11" s="15">
        <v>1</v>
      </c>
      <c r="AA11" s="15" t="s">
        <v>55</v>
      </c>
      <c r="AB11" s="15" t="s">
        <v>56</v>
      </c>
      <c r="AC11" s="15">
        <v>5</v>
      </c>
      <c r="AD11" s="15" t="s">
        <v>113</v>
      </c>
      <c r="AE11" s="15">
        <v>0</v>
      </c>
      <c r="AF11" s="15" t="s">
        <v>66</v>
      </c>
      <c r="AG11" s="15" t="s">
        <v>51</v>
      </c>
      <c r="AU11" t="s">
        <v>114</v>
      </c>
    </row>
    <row r="12" spans="2:47" hidden="1">
      <c r="B12" t="s">
        <v>104</v>
      </c>
      <c r="C12" s="3">
        <v>43285</v>
      </c>
      <c r="D12" s="87">
        <v>0.68194444444444446</v>
      </c>
      <c r="E12" t="s">
        <v>105</v>
      </c>
      <c r="F12" t="s">
        <v>80</v>
      </c>
      <c r="G12" t="s">
        <v>115</v>
      </c>
      <c r="H12">
        <v>-17.801410000000001</v>
      </c>
      <c r="I12">
        <v>25.150310000000001</v>
      </c>
      <c r="J12" t="s">
        <v>50</v>
      </c>
      <c r="L12">
        <v>2</v>
      </c>
      <c r="M12" t="s">
        <v>89</v>
      </c>
      <c r="O12" t="s">
        <v>107</v>
      </c>
      <c r="P12" t="s">
        <v>83</v>
      </c>
      <c r="R12" s="15">
        <v>21</v>
      </c>
      <c r="S12" s="15" t="s">
        <v>51</v>
      </c>
      <c r="U12" s="15">
        <v>4</v>
      </c>
      <c r="Y12" s="15" t="s">
        <v>108</v>
      </c>
      <c r="Z12" s="15">
        <v>0</v>
      </c>
      <c r="AA12" s="15" t="s">
        <v>116</v>
      </c>
      <c r="AB12" s="15" t="s">
        <v>66</v>
      </c>
      <c r="AC12" s="15" t="s">
        <v>66</v>
      </c>
      <c r="AD12" s="15" t="s">
        <v>66</v>
      </c>
      <c r="AE12" s="15">
        <v>1</v>
      </c>
      <c r="AF12" s="15" t="s">
        <v>117</v>
      </c>
      <c r="AG12" s="15" t="s">
        <v>67</v>
      </c>
      <c r="AH12" s="15">
        <v>7</v>
      </c>
      <c r="AU12" t="s">
        <v>118</v>
      </c>
    </row>
    <row r="13" spans="2:47" hidden="1">
      <c r="B13" t="s">
        <v>119</v>
      </c>
      <c r="C13" s="3">
        <v>43285</v>
      </c>
      <c r="D13" s="87">
        <v>0.72291666666666676</v>
      </c>
      <c r="E13" t="s">
        <v>120</v>
      </c>
      <c r="F13" t="s">
        <v>72</v>
      </c>
      <c r="G13" t="s">
        <v>121</v>
      </c>
      <c r="H13">
        <v>-17.805969999999999</v>
      </c>
      <c r="I13">
        <v>25.14697</v>
      </c>
      <c r="J13" t="s">
        <v>50</v>
      </c>
      <c r="L13">
        <v>0</v>
      </c>
      <c r="M13" t="s">
        <v>89</v>
      </c>
      <c r="N13" t="s">
        <v>95</v>
      </c>
      <c r="O13" t="s">
        <v>52</v>
      </c>
      <c r="P13" t="s">
        <v>83</v>
      </c>
      <c r="R13" s="15">
        <v>32</v>
      </c>
      <c r="S13" s="15" t="s">
        <v>51</v>
      </c>
      <c r="U13" s="15">
        <v>7</v>
      </c>
      <c r="Z13" s="15">
        <v>0</v>
      </c>
      <c r="AA13" s="15" t="s">
        <v>116</v>
      </c>
      <c r="AB13" s="15" t="s">
        <v>66</v>
      </c>
      <c r="AC13" s="15" t="s">
        <v>66</v>
      </c>
      <c r="AD13" s="15" t="s">
        <v>66</v>
      </c>
      <c r="AE13" s="15">
        <v>0</v>
      </c>
      <c r="AF13" s="15" t="s">
        <v>66</v>
      </c>
      <c r="AG13" s="15" t="s">
        <v>51</v>
      </c>
      <c r="AU13" t="s">
        <v>122</v>
      </c>
    </row>
    <row r="14" spans="2:47" hidden="1">
      <c r="B14" t="s">
        <v>123</v>
      </c>
      <c r="C14" s="3">
        <v>39634</v>
      </c>
      <c r="D14" s="87">
        <v>0.375</v>
      </c>
      <c r="E14" t="s">
        <v>124</v>
      </c>
      <c r="F14" t="s">
        <v>48</v>
      </c>
      <c r="G14" t="s">
        <v>125</v>
      </c>
      <c r="H14">
        <v>-17.808769999999999</v>
      </c>
      <c r="I14">
        <v>25.156549999999999</v>
      </c>
      <c r="J14" t="s">
        <v>50</v>
      </c>
      <c r="L14">
        <v>0</v>
      </c>
      <c r="M14" t="s">
        <v>89</v>
      </c>
      <c r="N14" t="s">
        <v>126</v>
      </c>
      <c r="O14" t="s">
        <v>127</v>
      </c>
      <c r="P14" t="s">
        <v>83</v>
      </c>
      <c r="R14" s="15">
        <v>16</v>
      </c>
      <c r="S14" s="15" t="s">
        <v>51</v>
      </c>
      <c r="U14" s="15">
        <v>2</v>
      </c>
      <c r="Y14" s="15" t="s">
        <v>128</v>
      </c>
      <c r="Z14" s="15">
        <v>0</v>
      </c>
      <c r="AA14" s="15" t="s">
        <v>116</v>
      </c>
      <c r="AB14" s="15" t="s">
        <v>66</v>
      </c>
      <c r="AC14" s="15" t="s">
        <v>66</v>
      </c>
      <c r="AD14" s="15" t="s">
        <v>66</v>
      </c>
      <c r="AE14" s="15">
        <v>0</v>
      </c>
      <c r="AF14" s="15" t="s">
        <v>66</v>
      </c>
      <c r="AG14" s="15" t="s">
        <v>67</v>
      </c>
      <c r="AH14" s="15">
        <v>10</v>
      </c>
      <c r="AU14" t="s">
        <v>129</v>
      </c>
    </row>
    <row r="15" spans="2:47" hidden="1">
      <c r="B15" t="s">
        <v>130</v>
      </c>
      <c r="C15" s="3">
        <v>43286</v>
      </c>
      <c r="D15" s="87">
        <v>0.40277777777777773</v>
      </c>
      <c r="E15" t="s">
        <v>131</v>
      </c>
      <c r="F15" t="s">
        <v>48</v>
      </c>
      <c r="G15" t="s">
        <v>132</v>
      </c>
      <c r="H15">
        <v>-17.801819999999999</v>
      </c>
      <c r="I15" s="4">
        <v>25.156199999999998</v>
      </c>
      <c r="J15" t="s">
        <v>50</v>
      </c>
      <c r="L15">
        <v>0</v>
      </c>
      <c r="M15" t="s">
        <v>89</v>
      </c>
      <c r="N15" t="s">
        <v>133</v>
      </c>
      <c r="O15" t="s">
        <v>127</v>
      </c>
      <c r="P15" t="s">
        <v>83</v>
      </c>
      <c r="R15" s="15">
        <v>10</v>
      </c>
      <c r="S15" s="15" t="s">
        <v>51</v>
      </c>
      <c r="Z15" s="15">
        <v>0</v>
      </c>
      <c r="AA15" s="15" t="s">
        <v>116</v>
      </c>
      <c r="AB15" s="15" t="s">
        <v>66</v>
      </c>
      <c r="AC15" s="15" t="s">
        <v>66</v>
      </c>
      <c r="AD15" s="15" t="s">
        <v>66</v>
      </c>
      <c r="AE15" s="15">
        <v>0</v>
      </c>
      <c r="AF15" s="15" t="s">
        <v>66</v>
      </c>
      <c r="AG15" s="15" t="s">
        <v>67</v>
      </c>
      <c r="AH15" s="15">
        <v>6</v>
      </c>
      <c r="AU15" t="s">
        <v>134</v>
      </c>
    </row>
    <row r="16" spans="2:47" hidden="1">
      <c r="B16" t="s">
        <v>135</v>
      </c>
      <c r="C16" s="3">
        <v>43286</v>
      </c>
      <c r="D16" s="87">
        <v>0.61111111111111105</v>
      </c>
      <c r="E16" t="s">
        <v>47</v>
      </c>
      <c r="F16" t="s">
        <v>80</v>
      </c>
      <c r="G16" t="s">
        <v>136</v>
      </c>
      <c r="H16">
        <v>-17.83794</v>
      </c>
      <c r="I16">
        <v>25.138169999999999</v>
      </c>
      <c r="J16" t="s">
        <v>50</v>
      </c>
      <c r="L16">
        <v>70</v>
      </c>
      <c r="M16" t="s">
        <v>74</v>
      </c>
      <c r="O16" t="s">
        <v>52</v>
      </c>
      <c r="P16" t="s">
        <v>83</v>
      </c>
      <c r="R16" s="15">
        <v>14</v>
      </c>
      <c r="S16" s="15" t="s">
        <v>51</v>
      </c>
      <c r="U16" s="15">
        <v>1</v>
      </c>
      <c r="Y16" s="15" t="s">
        <v>137</v>
      </c>
      <c r="Z16" s="15">
        <v>1</v>
      </c>
      <c r="AA16" s="15" t="s">
        <v>55</v>
      </c>
      <c r="AB16" s="15" t="s">
        <v>56</v>
      </c>
      <c r="AC16" s="15">
        <v>5</v>
      </c>
      <c r="AD16" s="15" t="s">
        <v>138</v>
      </c>
      <c r="AE16" s="15">
        <v>0</v>
      </c>
      <c r="AF16" s="15" t="s">
        <v>66</v>
      </c>
      <c r="AG16" s="15" t="s">
        <v>51</v>
      </c>
      <c r="AU16" t="s">
        <v>139</v>
      </c>
    </row>
    <row r="17" spans="2:47" hidden="1">
      <c r="B17" t="s">
        <v>140</v>
      </c>
      <c r="C17" s="3">
        <v>43287</v>
      </c>
      <c r="D17" s="87">
        <v>0.33958333333333335</v>
      </c>
      <c r="E17" t="s">
        <v>120</v>
      </c>
      <c r="F17" t="s">
        <v>62</v>
      </c>
      <c r="G17" t="s">
        <v>141</v>
      </c>
      <c r="H17">
        <v>-17.805630000000001</v>
      </c>
      <c r="I17">
        <v>25.146170000000001</v>
      </c>
      <c r="J17" t="s">
        <v>50</v>
      </c>
      <c r="L17">
        <v>85</v>
      </c>
      <c r="M17" t="s">
        <v>74</v>
      </c>
      <c r="N17" t="s">
        <v>95</v>
      </c>
      <c r="O17" t="s">
        <v>52</v>
      </c>
      <c r="P17" t="s">
        <v>142</v>
      </c>
      <c r="R17" s="15">
        <v>22</v>
      </c>
      <c r="S17" s="15" t="s">
        <v>51</v>
      </c>
      <c r="Y17" s="15" t="s">
        <v>143</v>
      </c>
      <c r="Z17" s="15">
        <v>0</v>
      </c>
      <c r="AA17" s="15" t="s">
        <v>116</v>
      </c>
      <c r="AB17" s="15" t="s">
        <v>66</v>
      </c>
      <c r="AC17" s="15" t="s">
        <v>66</v>
      </c>
      <c r="AD17" s="15" t="s">
        <v>66</v>
      </c>
      <c r="AE17" s="15">
        <v>0</v>
      </c>
      <c r="AF17" s="15" t="s">
        <v>66</v>
      </c>
      <c r="AG17" s="15" t="s">
        <v>67</v>
      </c>
      <c r="AH17" s="15">
        <v>23</v>
      </c>
      <c r="AU17" t="s">
        <v>144</v>
      </c>
    </row>
    <row r="18" spans="2:47" hidden="1">
      <c r="B18" t="s">
        <v>140</v>
      </c>
      <c r="C18" s="3">
        <v>43287</v>
      </c>
      <c r="D18" s="87">
        <v>0.4375</v>
      </c>
      <c r="E18" t="s">
        <v>120</v>
      </c>
      <c r="F18" t="s">
        <v>145</v>
      </c>
      <c r="G18" t="s">
        <v>146</v>
      </c>
      <c r="H18">
        <v>-17.806450000000002</v>
      </c>
      <c r="I18">
        <v>25.14639</v>
      </c>
      <c r="J18" t="s">
        <v>50</v>
      </c>
      <c r="L18">
        <v>30</v>
      </c>
      <c r="M18" t="s">
        <v>89</v>
      </c>
      <c r="N18" t="s">
        <v>147</v>
      </c>
      <c r="O18" t="s">
        <v>52</v>
      </c>
      <c r="P18" t="s">
        <v>83</v>
      </c>
      <c r="R18" s="15">
        <v>26</v>
      </c>
      <c r="S18" s="15" t="s">
        <v>51</v>
      </c>
      <c r="Z18" s="15" t="s">
        <v>97</v>
      </c>
      <c r="AA18" s="15" t="s">
        <v>66</v>
      </c>
      <c r="AB18" s="15" t="s">
        <v>66</v>
      </c>
      <c r="AC18" s="15" t="s">
        <v>66</v>
      </c>
      <c r="AD18" s="15" t="s">
        <v>66</v>
      </c>
      <c r="AE18" s="15" t="s">
        <v>97</v>
      </c>
      <c r="AF18" s="15" t="s">
        <v>66</v>
      </c>
      <c r="AG18" s="15" t="s">
        <v>51</v>
      </c>
      <c r="AU18" t="s">
        <v>148</v>
      </c>
    </row>
    <row r="19" spans="2:47" hidden="1">
      <c r="B19" t="s">
        <v>140</v>
      </c>
      <c r="C19" s="3">
        <v>43287</v>
      </c>
      <c r="D19" s="87">
        <v>0.67708333333333337</v>
      </c>
      <c r="E19" t="s">
        <v>120</v>
      </c>
      <c r="F19" t="s">
        <v>62</v>
      </c>
      <c r="G19" t="s">
        <v>149</v>
      </c>
      <c r="H19">
        <v>-17.80838</v>
      </c>
      <c r="I19">
        <v>25.145579999999999</v>
      </c>
      <c r="J19" t="s">
        <v>50</v>
      </c>
      <c r="L19">
        <v>40</v>
      </c>
      <c r="M19" t="s">
        <v>89</v>
      </c>
      <c r="N19" t="s">
        <v>150</v>
      </c>
      <c r="O19" t="s">
        <v>52</v>
      </c>
      <c r="P19" t="s">
        <v>83</v>
      </c>
      <c r="R19" s="15">
        <v>30</v>
      </c>
      <c r="S19" s="15" t="s">
        <v>51</v>
      </c>
      <c r="Y19" s="15" t="s">
        <v>151</v>
      </c>
      <c r="Z19" s="15" t="s">
        <v>97</v>
      </c>
      <c r="AA19" s="15" t="s">
        <v>66</v>
      </c>
      <c r="AB19" s="15" t="s">
        <v>66</v>
      </c>
      <c r="AC19" s="15" t="s">
        <v>66</v>
      </c>
      <c r="AD19" s="15" t="s">
        <v>66</v>
      </c>
      <c r="AE19" s="15" t="s">
        <v>97</v>
      </c>
      <c r="AF19" s="15" t="s">
        <v>66</v>
      </c>
      <c r="AG19" s="15" t="s">
        <v>51</v>
      </c>
      <c r="AU19" t="s">
        <v>152</v>
      </c>
    </row>
    <row r="20" spans="2:47" hidden="1">
      <c r="B20" t="s">
        <v>153</v>
      </c>
      <c r="C20" s="3">
        <v>43290</v>
      </c>
      <c r="D20" s="87">
        <v>0.40277777777777773</v>
      </c>
      <c r="E20" t="s">
        <v>61</v>
      </c>
      <c r="F20" t="s">
        <v>62</v>
      </c>
      <c r="G20" t="s">
        <v>154</v>
      </c>
      <c r="H20">
        <v>-17.793759999999999</v>
      </c>
      <c r="I20">
        <v>25.232620000000001</v>
      </c>
      <c r="J20" t="s">
        <v>50</v>
      </c>
      <c r="L20">
        <v>95</v>
      </c>
      <c r="M20" t="s">
        <v>74</v>
      </c>
      <c r="N20" t="s">
        <v>155</v>
      </c>
      <c r="O20" t="s">
        <v>52</v>
      </c>
      <c r="P20" t="s">
        <v>53</v>
      </c>
      <c r="R20" s="15">
        <v>29</v>
      </c>
      <c r="S20" s="15" t="s">
        <v>51</v>
      </c>
      <c r="Y20" s="15" t="s">
        <v>156</v>
      </c>
      <c r="Z20" s="15">
        <v>1</v>
      </c>
      <c r="AA20" s="15" t="s">
        <v>116</v>
      </c>
      <c r="AB20" s="15" t="s">
        <v>157</v>
      </c>
      <c r="AC20" s="15">
        <v>1</v>
      </c>
      <c r="AD20" s="15" t="s">
        <v>158</v>
      </c>
      <c r="AE20" s="15">
        <v>1</v>
      </c>
      <c r="AF20" s="15" t="s">
        <v>159</v>
      </c>
      <c r="AG20" s="15" t="s">
        <v>51</v>
      </c>
      <c r="AU20" t="s">
        <v>160</v>
      </c>
    </row>
    <row r="21" spans="2:47" hidden="1">
      <c r="B21" t="s">
        <v>161</v>
      </c>
      <c r="C21" s="3">
        <v>43290</v>
      </c>
      <c r="D21" s="87">
        <v>0.42430555555555555</v>
      </c>
      <c r="E21" t="s">
        <v>71</v>
      </c>
      <c r="F21" t="s">
        <v>62</v>
      </c>
      <c r="G21" t="s">
        <v>162</v>
      </c>
      <c r="H21">
        <v>-17.795020000000001</v>
      </c>
      <c r="I21">
        <v>25.21996</v>
      </c>
      <c r="J21" t="s">
        <v>50</v>
      </c>
      <c r="L21">
        <v>95</v>
      </c>
      <c r="M21" t="s">
        <v>74</v>
      </c>
      <c r="O21" t="s">
        <v>163</v>
      </c>
      <c r="P21" t="s">
        <v>164</v>
      </c>
      <c r="Q21" t="s">
        <v>165</v>
      </c>
      <c r="R21" s="15">
        <v>16</v>
      </c>
      <c r="S21" s="15" t="s">
        <v>51</v>
      </c>
      <c r="U21" s="15">
        <v>1</v>
      </c>
      <c r="Y21" s="15" t="s">
        <v>166</v>
      </c>
      <c r="Z21" s="15">
        <v>0</v>
      </c>
      <c r="AA21" s="15" t="s">
        <v>55</v>
      </c>
      <c r="AB21" s="15" t="s">
        <v>66</v>
      </c>
      <c r="AC21" s="15" t="s">
        <v>66</v>
      </c>
      <c r="AD21" s="15" t="s">
        <v>66</v>
      </c>
      <c r="AE21" s="15">
        <v>0</v>
      </c>
      <c r="AF21" s="15" t="s">
        <v>66</v>
      </c>
      <c r="AG21" s="15" t="s">
        <v>51</v>
      </c>
      <c r="AU21" t="s">
        <v>167</v>
      </c>
    </row>
    <row r="22" spans="2:47" hidden="1">
      <c r="B22" t="s">
        <v>168</v>
      </c>
      <c r="C22" s="3">
        <v>43290</v>
      </c>
      <c r="D22" s="87">
        <v>0.44444444444444442</v>
      </c>
      <c r="E22" t="s">
        <v>93</v>
      </c>
      <c r="F22" t="s">
        <v>62</v>
      </c>
      <c r="G22" t="s">
        <v>169</v>
      </c>
      <c r="H22">
        <v>-17.785319999999999</v>
      </c>
      <c r="I22">
        <v>25.171230000000001</v>
      </c>
      <c r="J22" t="s">
        <v>50</v>
      </c>
      <c r="L22">
        <v>80</v>
      </c>
      <c r="M22" t="s">
        <v>74</v>
      </c>
      <c r="O22" t="s">
        <v>163</v>
      </c>
      <c r="P22" t="s">
        <v>76</v>
      </c>
      <c r="Q22" t="s">
        <v>170</v>
      </c>
      <c r="R22" s="15">
        <v>11</v>
      </c>
      <c r="S22" s="15" t="s">
        <v>51</v>
      </c>
      <c r="U22" s="15">
        <v>2</v>
      </c>
      <c r="Y22" s="15" t="s">
        <v>171</v>
      </c>
      <c r="Z22" s="15">
        <v>0</v>
      </c>
      <c r="AA22" s="15" t="s">
        <v>116</v>
      </c>
      <c r="AB22" s="15" t="s">
        <v>66</v>
      </c>
      <c r="AC22" s="15" t="s">
        <v>66</v>
      </c>
      <c r="AD22" s="15" t="s">
        <v>66</v>
      </c>
      <c r="AE22" s="15">
        <v>0</v>
      </c>
      <c r="AF22" s="15" t="s">
        <v>66</v>
      </c>
      <c r="AG22" s="15" t="s">
        <v>51</v>
      </c>
      <c r="AU22" t="s">
        <v>172</v>
      </c>
    </row>
    <row r="23" spans="2:47" hidden="1">
      <c r="B23" t="s">
        <v>173</v>
      </c>
      <c r="C23" s="3">
        <v>43290</v>
      </c>
      <c r="D23" s="87">
        <v>0.51041666666666663</v>
      </c>
      <c r="E23" t="s">
        <v>105</v>
      </c>
      <c r="F23" t="s">
        <v>174</v>
      </c>
      <c r="G23" t="s">
        <v>175</v>
      </c>
      <c r="H23"/>
      <c r="I23"/>
      <c r="J23" t="s">
        <v>50</v>
      </c>
      <c r="O23" t="s">
        <v>107</v>
      </c>
      <c r="P23" t="s">
        <v>83</v>
      </c>
      <c r="R23" s="15">
        <v>16</v>
      </c>
      <c r="S23" s="15" t="s">
        <v>51</v>
      </c>
      <c r="Y23" s="15" t="s">
        <v>108</v>
      </c>
      <c r="Z23" s="15" t="s">
        <v>97</v>
      </c>
      <c r="AA23" s="15" t="s">
        <v>66</v>
      </c>
      <c r="AB23" s="15" t="s">
        <v>66</v>
      </c>
      <c r="AC23" s="15" t="s">
        <v>66</v>
      </c>
      <c r="AD23" s="15" t="s">
        <v>66</v>
      </c>
      <c r="AE23" s="15" t="s">
        <v>97</v>
      </c>
      <c r="AF23" s="15" t="s">
        <v>66</v>
      </c>
      <c r="AU23" t="s">
        <v>109</v>
      </c>
    </row>
    <row r="24" spans="2:47" hidden="1">
      <c r="B24" t="s">
        <v>176</v>
      </c>
      <c r="C24" s="3">
        <v>43291</v>
      </c>
      <c r="D24" s="87">
        <v>0.3979166666666667</v>
      </c>
      <c r="E24" t="s">
        <v>47</v>
      </c>
      <c r="F24" t="s">
        <v>62</v>
      </c>
      <c r="G24" t="s">
        <v>177</v>
      </c>
      <c r="H24">
        <v>-17.827860000000001</v>
      </c>
      <c r="I24">
        <v>25.13682</v>
      </c>
      <c r="J24" t="s">
        <v>50</v>
      </c>
      <c r="L24">
        <v>55</v>
      </c>
      <c r="M24" t="s">
        <v>89</v>
      </c>
      <c r="O24" t="s">
        <v>52</v>
      </c>
      <c r="P24" t="s">
        <v>53</v>
      </c>
      <c r="R24" s="15">
        <v>18</v>
      </c>
      <c r="S24" s="15" t="s">
        <v>51</v>
      </c>
      <c r="U24" s="15">
        <v>1</v>
      </c>
      <c r="Y24" s="15" t="s">
        <v>178</v>
      </c>
      <c r="Z24" s="15">
        <v>1</v>
      </c>
      <c r="AA24" s="15" t="s">
        <v>55</v>
      </c>
      <c r="AB24" s="15" t="s">
        <v>56</v>
      </c>
      <c r="AC24" s="15">
        <v>5</v>
      </c>
      <c r="AD24" s="15" t="s">
        <v>179</v>
      </c>
      <c r="AE24" s="15">
        <v>1</v>
      </c>
      <c r="AF24" s="15" t="s">
        <v>180</v>
      </c>
      <c r="AG24" s="15" t="s">
        <v>51</v>
      </c>
      <c r="AU24" t="s">
        <v>181</v>
      </c>
    </row>
    <row r="25" spans="2:47" hidden="1">
      <c r="B25" t="s">
        <v>182</v>
      </c>
      <c r="C25" s="3">
        <v>43291</v>
      </c>
      <c r="D25" s="87">
        <v>0.4375</v>
      </c>
      <c r="E25" t="s">
        <v>124</v>
      </c>
      <c r="F25" t="s">
        <v>62</v>
      </c>
      <c r="G25" t="s">
        <v>183</v>
      </c>
      <c r="H25">
        <v>-17.807310000000001</v>
      </c>
      <c r="I25">
        <v>25.157019999999999</v>
      </c>
      <c r="J25" t="s">
        <v>50</v>
      </c>
      <c r="L25">
        <v>45</v>
      </c>
      <c r="M25" t="s">
        <v>89</v>
      </c>
      <c r="O25" t="s">
        <v>127</v>
      </c>
      <c r="P25" t="s">
        <v>164</v>
      </c>
      <c r="Q25" t="s">
        <v>184</v>
      </c>
      <c r="R25" s="15" t="s">
        <v>185</v>
      </c>
      <c r="S25" s="15" t="s">
        <v>51</v>
      </c>
      <c r="Z25" s="15" t="s">
        <v>66</v>
      </c>
      <c r="AA25" s="15" t="s">
        <v>66</v>
      </c>
      <c r="AB25" s="15" t="s">
        <v>66</v>
      </c>
      <c r="AC25" s="15" t="s">
        <v>66</v>
      </c>
      <c r="AD25" s="15" t="s">
        <v>66</v>
      </c>
      <c r="AE25" s="15" t="s">
        <v>66</v>
      </c>
      <c r="AF25" s="15" t="s">
        <v>66</v>
      </c>
      <c r="AG25" s="15" t="s">
        <v>51</v>
      </c>
      <c r="AU25" t="s">
        <v>186</v>
      </c>
    </row>
    <row r="26" spans="2:47" hidden="1">
      <c r="B26" t="s">
        <v>187</v>
      </c>
      <c r="C26" s="3">
        <v>43291</v>
      </c>
      <c r="D26" s="87">
        <v>0.45833333333333331</v>
      </c>
      <c r="E26" t="s">
        <v>131</v>
      </c>
      <c r="F26" t="s">
        <v>62</v>
      </c>
      <c r="G26" t="s">
        <v>188</v>
      </c>
      <c r="H26" s="4">
        <v>-17.800599999999999</v>
      </c>
      <c r="I26">
        <v>25.158110000000001</v>
      </c>
      <c r="J26" t="s">
        <v>50</v>
      </c>
      <c r="L26">
        <v>50</v>
      </c>
      <c r="M26" t="s">
        <v>89</v>
      </c>
      <c r="N26" t="s">
        <v>126</v>
      </c>
      <c r="O26" t="s">
        <v>127</v>
      </c>
      <c r="P26" t="s">
        <v>76</v>
      </c>
      <c r="R26" s="15">
        <v>10</v>
      </c>
      <c r="S26" s="15" t="s">
        <v>51</v>
      </c>
      <c r="Y26" s="15" t="s">
        <v>189</v>
      </c>
      <c r="Z26" s="15">
        <v>1</v>
      </c>
      <c r="AA26" s="15" t="s">
        <v>55</v>
      </c>
      <c r="AB26" s="15" t="s">
        <v>157</v>
      </c>
      <c r="AC26" s="15">
        <v>3</v>
      </c>
      <c r="AD26" s="15" t="s">
        <v>190</v>
      </c>
      <c r="AE26" s="15">
        <v>0</v>
      </c>
      <c r="AF26" s="15" t="s">
        <v>66</v>
      </c>
      <c r="AG26" s="15" t="s">
        <v>51</v>
      </c>
      <c r="AU26" t="s">
        <v>191</v>
      </c>
    </row>
    <row r="27" spans="2:47" hidden="1">
      <c r="B27" t="s">
        <v>192</v>
      </c>
      <c r="C27" s="3">
        <v>43291</v>
      </c>
      <c r="D27" s="87">
        <v>0.49305555555555558</v>
      </c>
      <c r="E27" t="s">
        <v>100</v>
      </c>
      <c r="F27" t="s">
        <v>62</v>
      </c>
      <c r="G27" t="s">
        <v>193</v>
      </c>
      <c r="H27">
        <v>-17.783290000000001</v>
      </c>
      <c r="I27">
        <v>25.158940000000001</v>
      </c>
      <c r="J27" t="s">
        <v>50</v>
      </c>
      <c r="L27">
        <v>20</v>
      </c>
      <c r="M27" t="s">
        <v>89</v>
      </c>
      <c r="O27" t="s">
        <v>52</v>
      </c>
      <c r="P27" t="s">
        <v>83</v>
      </c>
      <c r="R27" s="15">
        <v>29</v>
      </c>
      <c r="S27" s="15" t="s">
        <v>51</v>
      </c>
      <c r="U27" s="15">
        <v>2</v>
      </c>
      <c r="Y27" s="15" t="s">
        <v>194</v>
      </c>
      <c r="Z27" s="15">
        <v>2</v>
      </c>
      <c r="AA27" s="15" t="s">
        <v>55</v>
      </c>
      <c r="AB27" s="15" t="s">
        <v>157</v>
      </c>
      <c r="AC27" s="74" t="s">
        <v>195</v>
      </c>
      <c r="AD27" s="15" t="s">
        <v>196</v>
      </c>
      <c r="AE27" s="15">
        <v>0</v>
      </c>
      <c r="AF27" s="15" t="s">
        <v>66</v>
      </c>
      <c r="AG27" s="15" t="s">
        <v>51</v>
      </c>
      <c r="AU27" t="s">
        <v>197</v>
      </c>
    </row>
    <row r="28" spans="2:47" hidden="1">
      <c r="B28" t="s">
        <v>198</v>
      </c>
      <c r="C28" s="3">
        <v>43291</v>
      </c>
      <c r="D28" s="87">
        <v>0.55208333333333337</v>
      </c>
      <c r="E28" t="s">
        <v>120</v>
      </c>
      <c r="F28" t="s">
        <v>62</v>
      </c>
      <c r="G28" t="s">
        <v>199</v>
      </c>
      <c r="H28" s="4">
        <v>-17.807500000000001</v>
      </c>
      <c r="I28" s="31">
        <v>25.146350000000002</v>
      </c>
      <c r="J28" t="s">
        <v>50</v>
      </c>
      <c r="L28">
        <v>50</v>
      </c>
      <c r="M28" t="s">
        <v>89</v>
      </c>
      <c r="O28" t="s">
        <v>52</v>
      </c>
      <c r="P28" t="s">
        <v>83</v>
      </c>
      <c r="R28" s="15">
        <v>29</v>
      </c>
      <c r="S28" s="15" t="s">
        <v>51</v>
      </c>
      <c r="Y28" s="15" t="s">
        <v>200</v>
      </c>
      <c r="Z28" s="15" t="s">
        <v>97</v>
      </c>
      <c r="AA28" s="15" t="s">
        <v>66</v>
      </c>
      <c r="AB28" s="15" t="s">
        <v>66</v>
      </c>
      <c r="AC28" s="15" t="s">
        <v>66</v>
      </c>
      <c r="AD28" s="15" t="s">
        <v>66</v>
      </c>
      <c r="AE28" s="15" t="s">
        <v>97</v>
      </c>
      <c r="AF28" s="15" t="s">
        <v>66</v>
      </c>
      <c r="AG28" s="15" t="s">
        <v>51</v>
      </c>
      <c r="AU28" t="s">
        <v>201</v>
      </c>
    </row>
    <row r="29" spans="2:47" hidden="1">
      <c r="B29" t="s">
        <v>202</v>
      </c>
      <c r="C29" s="3">
        <v>43291</v>
      </c>
      <c r="D29" s="87">
        <v>0.64583333333333337</v>
      </c>
      <c r="E29" t="s">
        <v>93</v>
      </c>
      <c r="F29" t="s">
        <v>48</v>
      </c>
      <c r="G29" t="s">
        <v>203</v>
      </c>
      <c r="H29">
        <v>-17.78388</v>
      </c>
      <c r="I29">
        <v>25.173590000000001</v>
      </c>
      <c r="J29" t="s">
        <v>50</v>
      </c>
      <c r="L29">
        <v>75</v>
      </c>
      <c r="M29" t="s">
        <v>74</v>
      </c>
      <c r="R29" s="15">
        <v>18</v>
      </c>
      <c r="S29" s="15" t="s">
        <v>51</v>
      </c>
      <c r="Y29" s="15" t="s">
        <v>204</v>
      </c>
      <c r="Z29" s="15">
        <v>0</v>
      </c>
      <c r="AA29" s="15" t="s">
        <v>116</v>
      </c>
      <c r="AB29" s="15" t="s">
        <v>66</v>
      </c>
      <c r="AC29" s="15" t="s">
        <v>66</v>
      </c>
      <c r="AD29" s="15" t="s">
        <v>66</v>
      </c>
      <c r="AE29" s="15">
        <v>1</v>
      </c>
      <c r="AF29" s="15" t="s">
        <v>66</v>
      </c>
      <c r="AG29" s="15" t="s">
        <v>51</v>
      </c>
      <c r="AU29" t="s">
        <v>205</v>
      </c>
    </row>
    <row r="30" spans="2:47" hidden="1">
      <c r="B30" t="s">
        <v>206</v>
      </c>
      <c r="C30" s="3">
        <v>43291</v>
      </c>
      <c r="D30" s="87">
        <v>0.70000000000000007</v>
      </c>
      <c r="E30" t="s">
        <v>105</v>
      </c>
      <c r="F30" t="s">
        <v>207</v>
      </c>
      <c r="G30" t="s">
        <v>208</v>
      </c>
      <c r="H30">
        <v>-17.796379999999999</v>
      </c>
      <c r="I30">
        <v>25.15541</v>
      </c>
      <c r="J30" t="s">
        <v>50</v>
      </c>
      <c r="L30">
        <v>70</v>
      </c>
      <c r="M30" t="s">
        <v>74</v>
      </c>
      <c r="N30" t="s">
        <v>95</v>
      </c>
      <c r="O30" t="s">
        <v>107</v>
      </c>
      <c r="R30" s="15">
        <v>17</v>
      </c>
      <c r="S30" s="15" t="s">
        <v>51</v>
      </c>
      <c r="Z30" s="15">
        <v>1</v>
      </c>
      <c r="AA30" s="15" t="s">
        <v>55</v>
      </c>
      <c r="AB30" s="15" t="s">
        <v>157</v>
      </c>
      <c r="AC30" s="15">
        <v>3</v>
      </c>
      <c r="AD30" s="15" t="s">
        <v>209</v>
      </c>
      <c r="AE30" s="15">
        <v>0</v>
      </c>
      <c r="AF30" s="15" t="s">
        <v>66</v>
      </c>
      <c r="AG30" s="15" t="s">
        <v>51</v>
      </c>
      <c r="AU30" t="s">
        <v>210</v>
      </c>
    </row>
    <row r="31" spans="2:47" hidden="1">
      <c r="B31" t="s">
        <v>211</v>
      </c>
      <c r="C31" s="3">
        <v>43291</v>
      </c>
      <c r="D31" s="87">
        <v>0.7402777777777777</v>
      </c>
      <c r="E31" t="s">
        <v>71</v>
      </c>
      <c r="F31" t="s">
        <v>207</v>
      </c>
      <c r="G31" t="s">
        <v>212</v>
      </c>
      <c r="H31">
        <v>-17.796019999999999</v>
      </c>
      <c r="I31">
        <v>25.219390000000001</v>
      </c>
      <c r="J31" t="s">
        <v>50</v>
      </c>
      <c r="L31">
        <v>65</v>
      </c>
      <c r="M31" t="s">
        <v>51</v>
      </c>
      <c r="N31" t="s">
        <v>95</v>
      </c>
      <c r="O31" t="s">
        <v>107</v>
      </c>
      <c r="P31" t="s">
        <v>83</v>
      </c>
      <c r="R31" s="15" t="s">
        <v>185</v>
      </c>
      <c r="S31" s="15" t="s">
        <v>51</v>
      </c>
      <c r="Z31" s="15" t="s">
        <v>66</v>
      </c>
      <c r="AA31" s="15" t="s">
        <v>66</v>
      </c>
      <c r="AB31" s="15" t="s">
        <v>66</v>
      </c>
      <c r="AC31" s="15" t="s">
        <v>66</v>
      </c>
      <c r="AD31" s="15" t="s">
        <v>66</v>
      </c>
      <c r="AE31" s="15" t="s">
        <v>66</v>
      </c>
      <c r="AF31" s="15" t="s">
        <v>66</v>
      </c>
      <c r="AG31" s="15" t="s">
        <v>51</v>
      </c>
      <c r="AU31" t="s">
        <v>213</v>
      </c>
    </row>
    <row r="32" spans="2:47" hidden="1">
      <c r="B32" t="s">
        <v>214</v>
      </c>
      <c r="C32" s="3">
        <v>43291</v>
      </c>
      <c r="D32" s="87">
        <v>0.75208333333333333</v>
      </c>
      <c r="E32" t="s">
        <v>61</v>
      </c>
      <c r="F32" t="s">
        <v>207</v>
      </c>
      <c r="G32" t="s">
        <v>215</v>
      </c>
      <c r="H32">
        <v>-17.793710000000001</v>
      </c>
      <c r="I32">
        <v>25.232340000000001</v>
      </c>
      <c r="J32" t="s">
        <v>50</v>
      </c>
      <c r="L32">
        <v>85</v>
      </c>
      <c r="M32" t="s">
        <v>51</v>
      </c>
      <c r="N32" t="s">
        <v>155</v>
      </c>
      <c r="O32" t="s">
        <v>52</v>
      </c>
      <c r="P32" t="s">
        <v>53</v>
      </c>
      <c r="R32" s="15" t="s">
        <v>185</v>
      </c>
      <c r="S32" s="15" t="s">
        <v>51</v>
      </c>
      <c r="Z32" s="15" t="s">
        <v>66</v>
      </c>
      <c r="AA32" s="15" t="s">
        <v>66</v>
      </c>
      <c r="AB32" s="15" t="s">
        <v>66</v>
      </c>
      <c r="AC32" s="15" t="s">
        <v>66</v>
      </c>
      <c r="AD32" s="15" t="s">
        <v>66</v>
      </c>
      <c r="AE32" s="15" t="s">
        <v>66</v>
      </c>
      <c r="AF32" s="15" t="s">
        <v>66</v>
      </c>
      <c r="AG32" s="15" t="s">
        <v>51</v>
      </c>
      <c r="AU32" t="s">
        <v>216</v>
      </c>
    </row>
    <row r="33" spans="2:47" hidden="1">
      <c r="B33" t="s">
        <v>217</v>
      </c>
      <c r="C33" s="3">
        <v>43292</v>
      </c>
      <c r="D33" s="87">
        <v>0.55138888888888882</v>
      </c>
      <c r="E33" t="s">
        <v>61</v>
      </c>
      <c r="F33" t="s">
        <v>218</v>
      </c>
      <c r="G33" t="s">
        <v>219</v>
      </c>
      <c r="H33" s="4">
        <v>-17.795999999999999</v>
      </c>
      <c r="I33">
        <v>25.231110000000001</v>
      </c>
      <c r="J33" t="s">
        <v>50</v>
      </c>
      <c r="L33">
        <v>17</v>
      </c>
      <c r="N33" t="s">
        <v>220</v>
      </c>
      <c r="O33" t="s">
        <v>127</v>
      </c>
      <c r="P33" t="s">
        <v>76</v>
      </c>
      <c r="Q33" t="s">
        <v>221</v>
      </c>
      <c r="R33" s="15">
        <v>35</v>
      </c>
      <c r="S33" s="15" t="s">
        <v>51</v>
      </c>
      <c r="Z33" s="15">
        <v>0</v>
      </c>
      <c r="AA33" s="15" t="s">
        <v>116</v>
      </c>
      <c r="AB33" s="15" t="s">
        <v>66</v>
      </c>
      <c r="AC33" s="15" t="s">
        <v>66</v>
      </c>
      <c r="AD33" s="15" t="s">
        <v>66</v>
      </c>
      <c r="AE33" s="15">
        <v>0</v>
      </c>
      <c r="AF33" s="15" t="s">
        <v>66</v>
      </c>
      <c r="AG33" s="15" t="s">
        <v>51</v>
      </c>
      <c r="AU33" t="s">
        <v>222</v>
      </c>
    </row>
    <row r="34" spans="2:47" ht="15" hidden="1" customHeight="1">
      <c r="B34" t="s">
        <v>223</v>
      </c>
      <c r="C34" s="3">
        <v>43292</v>
      </c>
      <c r="D34" s="87">
        <v>0.57013888888888886</v>
      </c>
      <c r="E34" t="s">
        <v>71</v>
      </c>
      <c r="F34" t="s">
        <v>224</v>
      </c>
      <c r="G34" t="s">
        <v>225</v>
      </c>
      <c r="H34">
        <v>-17.798490000000001</v>
      </c>
      <c r="I34">
        <v>25.217179999999999</v>
      </c>
      <c r="J34" t="s">
        <v>50</v>
      </c>
      <c r="L34">
        <v>15</v>
      </c>
      <c r="M34" t="s">
        <v>74</v>
      </c>
      <c r="O34" t="s">
        <v>52</v>
      </c>
      <c r="P34" t="s">
        <v>83</v>
      </c>
      <c r="R34" s="15">
        <v>14</v>
      </c>
      <c r="S34" s="15" t="s">
        <v>51</v>
      </c>
      <c r="U34" s="15">
        <v>2</v>
      </c>
      <c r="Y34" s="15" t="s">
        <v>226</v>
      </c>
      <c r="Z34" s="15">
        <v>0</v>
      </c>
      <c r="AA34" s="15" t="s">
        <v>116</v>
      </c>
      <c r="AB34" s="15" t="s">
        <v>66</v>
      </c>
      <c r="AC34" s="15" t="s">
        <v>66</v>
      </c>
      <c r="AD34" s="15" t="s">
        <v>66</v>
      </c>
      <c r="AE34" s="15">
        <v>0</v>
      </c>
      <c r="AF34" s="15" t="s">
        <v>66</v>
      </c>
      <c r="AG34" s="15" t="s">
        <v>51</v>
      </c>
      <c r="AU34" t="s">
        <v>227</v>
      </c>
    </row>
    <row r="35" spans="2:47" ht="15" hidden="1" customHeight="1">
      <c r="B35" t="s">
        <v>228</v>
      </c>
      <c r="C35" s="3">
        <v>43292</v>
      </c>
      <c r="D35" s="87">
        <v>0.59791666666666665</v>
      </c>
      <c r="E35" t="s">
        <v>93</v>
      </c>
      <c r="F35" t="s">
        <v>224</v>
      </c>
      <c r="G35" t="s">
        <v>229</v>
      </c>
      <c r="H35">
        <v>-17.785170000000001</v>
      </c>
      <c r="I35">
        <v>25.17258</v>
      </c>
      <c r="J35" t="s">
        <v>50</v>
      </c>
      <c r="L35">
        <v>15</v>
      </c>
      <c r="M35" t="s">
        <v>51</v>
      </c>
      <c r="N35" t="s">
        <v>230</v>
      </c>
      <c r="O35" t="s">
        <v>52</v>
      </c>
      <c r="P35" t="s">
        <v>53</v>
      </c>
      <c r="Q35" t="s">
        <v>231</v>
      </c>
      <c r="R35" s="15">
        <v>21</v>
      </c>
      <c r="S35" s="15" t="s">
        <v>51</v>
      </c>
      <c r="Y35" s="15" t="s">
        <v>232</v>
      </c>
      <c r="Z35" s="15" t="s">
        <v>97</v>
      </c>
      <c r="AA35" s="15" t="s">
        <v>66</v>
      </c>
      <c r="AB35" s="15" t="s">
        <v>66</v>
      </c>
      <c r="AC35" s="15" t="s">
        <v>66</v>
      </c>
      <c r="AD35" s="15" t="s">
        <v>66</v>
      </c>
      <c r="AE35" s="15" t="s">
        <v>97</v>
      </c>
      <c r="AF35" s="15" t="s">
        <v>66</v>
      </c>
      <c r="AG35" s="15" t="s">
        <v>51</v>
      </c>
      <c r="AU35" t="s">
        <v>233</v>
      </c>
    </row>
    <row r="36" spans="2:47" hidden="1">
      <c r="B36" t="s">
        <v>234</v>
      </c>
      <c r="C36" s="3">
        <v>43292</v>
      </c>
      <c r="D36" s="87">
        <v>0.6333333333333333</v>
      </c>
      <c r="E36" t="s">
        <v>105</v>
      </c>
      <c r="F36" t="s">
        <v>48</v>
      </c>
      <c r="G36" t="s">
        <v>235</v>
      </c>
      <c r="H36">
        <v>-17.792529999999999</v>
      </c>
      <c r="I36">
        <v>25.155930000000001</v>
      </c>
      <c r="J36" t="s">
        <v>50</v>
      </c>
      <c r="L36">
        <v>30</v>
      </c>
      <c r="M36" t="s">
        <v>74</v>
      </c>
      <c r="N36" t="s">
        <v>236</v>
      </c>
      <c r="O36" t="s">
        <v>107</v>
      </c>
      <c r="P36" t="s">
        <v>83</v>
      </c>
      <c r="R36" s="15">
        <v>23</v>
      </c>
      <c r="S36" s="15" t="s">
        <v>51</v>
      </c>
      <c r="Y36" s="15" t="s">
        <v>108</v>
      </c>
      <c r="Z36" s="15" t="s">
        <v>97</v>
      </c>
      <c r="AA36" s="15" t="s">
        <v>66</v>
      </c>
      <c r="AB36" s="15" t="s">
        <v>66</v>
      </c>
      <c r="AC36" s="15" t="s">
        <v>66</v>
      </c>
      <c r="AD36" s="15" t="s">
        <v>66</v>
      </c>
      <c r="AE36" s="15" t="s">
        <v>97</v>
      </c>
      <c r="AF36" s="15" t="s">
        <v>66</v>
      </c>
      <c r="AG36" s="15" t="s">
        <v>51</v>
      </c>
      <c r="AU36" t="s">
        <v>237</v>
      </c>
    </row>
    <row r="37" spans="2:47" hidden="1">
      <c r="B37" t="s">
        <v>238</v>
      </c>
      <c r="C37" s="3">
        <v>43292</v>
      </c>
      <c r="D37" s="87">
        <v>0.71666666666666667</v>
      </c>
      <c r="E37" t="s">
        <v>239</v>
      </c>
      <c r="F37" t="s">
        <v>48</v>
      </c>
      <c r="G37" t="s">
        <v>240</v>
      </c>
      <c r="H37">
        <v>-17.81101</v>
      </c>
      <c r="I37" s="4">
        <v>25.154800000000002</v>
      </c>
      <c r="J37" t="s">
        <v>50</v>
      </c>
      <c r="L37">
        <v>25</v>
      </c>
      <c r="M37" t="s">
        <v>74</v>
      </c>
      <c r="N37" t="s">
        <v>241</v>
      </c>
      <c r="O37" t="s">
        <v>107</v>
      </c>
      <c r="P37" t="s">
        <v>83</v>
      </c>
      <c r="R37" s="15">
        <v>31</v>
      </c>
      <c r="S37" s="15" t="s">
        <v>51</v>
      </c>
      <c r="V37" s="15">
        <v>1</v>
      </c>
      <c r="Z37" s="15">
        <v>0</v>
      </c>
      <c r="AA37" s="15" t="s">
        <v>55</v>
      </c>
      <c r="AB37" s="15" t="s">
        <v>66</v>
      </c>
      <c r="AC37" s="15" t="s">
        <v>66</v>
      </c>
      <c r="AD37" s="15" t="s">
        <v>66</v>
      </c>
      <c r="AE37" s="15">
        <v>1</v>
      </c>
      <c r="AF37" s="15" t="s">
        <v>66</v>
      </c>
      <c r="AG37" s="15" t="s">
        <v>51</v>
      </c>
      <c r="AU37" t="s">
        <v>242</v>
      </c>
    </row>
    <row r="38" spans="2:47" hidden="1">
      <c r="B38" t="s">
        <v>243</v>
      </c>
      <c r="C38" s="3">
        <v>43293</v>
      </c>
      <c r="D38" s="87">
        <v>0.38541666666666669</v>
      </c>
      <c r="E38" t="s">
        <v>120</v>
      </c>
      <c r="F38" t="s">
        <v>244</v>
      </c>
      <c r="G38" t="s">
        <v>245</v>
      </c>
      <c r="H38">
        <v>-17.805655999999999</v>
      </c>
      <c r="I38" s="4">
        <v>25.147200000000002</v>
      </c>
      <c r="J38" t="s">
        <v>50</v>
      </c>
      <c r="M38" t="s">
        <v>74</v>
      </c>
      <c r="O38" t="s">
        <v>163</v>
      </c>
      <c r="P38" t="s">
        <v>164</v>
      </c>
      <c r="Q38" t="s">
        <v>184</v>
      </c>
      <c r="R38" s="15" t="s">
        <v>185</v>
      </c>
      <c r="S38" s="15" t="s">
        <v>51</v>
      </c>
      <c r="Z38" s="15" t="s">
        <v>66</v>
      </c>
      <c r="AA38" s="15" t="s">
        <v>66</v>
      </c>
      <c r="AB38" s="15" t="s">
        <v>66</v>
      </c>
      <c r="AC38" s="15" t="s">
        <v>66</v>
      </c>
      <c r="AD38" s="15" t="s">
        <v>66</v>
      </c>
      <c r="AE38" s="15" t="s">
        <v>66</v>
      </c>
      <c r="AF38" s="15" t="s">
        <v>66</v>
      </c>
      <c r="AG38" s="15" t="s">
        <v>51</v>
      </c>
      <c r="AU38" t="s">
        <v>246</v>
      </c>
    </row>
    <row r="39" spans="2:47" hidden="1">
      <c r="B39" t="s">
        <v>247</v>
      </c>
      <c r="C39" s="3">
        <v>43293</v>
      </c>
      <c r="D39" s="87">
        <v>0.40486111111111112</v>
      </c>
      <c r="E39" t="s">
        <v>47</v>
      </c>
      <c r="F39" t="s">
        <v>244</v>
      </c>
      <c r="G39" t="s">
        <v>248</v>
      </c>
      <c r="H39">
        <v>-17.829190000000001</v>
      </c>
      <c r="I39">
        <v>25.13908</v>
      </c>
      <c r="J39" t="s">
        <v>50</v>
      </c>
      <c r="L39">
        <v>65</v>
      </c>
      <c r="M39" t="s">
        <v>74</v>
      </c>
      <c r="O39" t="s">
        <v>163</v>
      </c>
      <c r="P39" t="s">
        <v>249</v>
      </c>
      <c r="Q39" t="s">
        <v>184</v>
      </c>
      <c r="R39" s="15" t="s">
        <v>185</v>
      </c>
      <c r="S39" s="15" t="s">
        <v>51</v>
      </c>
      <c r="Z39" s="15" t="s">
        <v>66</v>
      </c>
      <c r="AA39" s="15" t="s">
        <v>66</v>
      </c>
      <c r="AB39" s="15" t="s">
        <v>66</v>
      </c>
      <c r="AC39" s="15" t="s">
        <v>66</v>
      </c>
      <c r="AD39" s="15" t="s">
        <v>66</v>
      </c>
      <c r="AE39" s="15" t="s">
        <v>66</v>
      </c>
      <c r="AF39" s="15" t="s">
        <v>66</v>
      </c>
      <c r="AG39" s="15" t="s">
        <v>51</v>
      </c>
      <c r="AU39" t="s">
        <v>250</v>
      </c>
    </row>
    <row r="40" spans="2:47" hidden="1">
      <c r="B40" t="s">
        <v>251</v>
      </c>
      <c r="C40" s="3">
        <v>43293</v>
      </c>
      <c r="D40" s="87">
        <v>0.4513888888888889</v>
      </c>
      <c r="E40" t="s">
        <v>100</v>
      </c>
      <c r="F40" t="s">
        <v>252</v>
      </c>
      <c r="G40" t="s">
        <v>101</v>
      </c>
      <c r="H40">
        <v>-17.782620000000001</v>
      </c>
      <c r="I40">
        <v>25.15982</v>
      </c>
      <c r="J40" t="s">
        <v>50</v>
      </c>
      <c r="L40">
        <v>95</v>
      </c>
      <c r="M40" t="s">
        <v>74</v>
      </c>
      <c r="N40" t="s">
        <v>253</v>
      </c>
      <c r="O40" t="s">
        <v>52</v>
      </c>
      <c r="R40" s="15">
        <v>22</v>
      </c>
      <c r="S40" s="15" t="s">
        <v>51</v>
      </c>
      <c r="Y40" s="15" t="s">
        <v>254</v>
      </c>
      <c r="Z40" s="15">
        <v>1</v>
      </c>
      <c r="AA40" s="15" t="s">
        <v>55</v>
      </c>
      <c r="AB40" s="15" t="s">
        <v>157</v>
      </c>
      <c r="AC40" s="15">
        <v>1</v>
      </c>
      <c r="AD40" s="15" t="s">
        <v>255</v>
      </c>
      <c r="AE40" s="15">
        <v>0</v>
      </c>
      <c r="AF40" s="15" t="s">
        <v>66</v>
      </c>
      <c r="AG40" s="15" t="s">
        <v>51</v>
      </c>
      <c r="AU40" t="s">
        <v>256</v>
      </c>
    </row>
    <row r="41" spans="2:47" hidden="1">
      <c r="B41" t="s">
        <v>257</v>
      </c>
      <c r="C41" s="3">
        <v>43293</v>
      </c>
      <c r="D41" s="87">
        <v>0.50347222222222221</v>
      </c>
      <c r="E41" t="s">
        <v>124</v>
      </c>
      <c r="F41" t="s">
        <v>252</v>
      </c>
      <c r="G41" t="s">
        <v>258</v>
      </c>
      <c r="H41">
        <v>-17.810169999999999</v>
      </c>
      <c r="I41">
        <v>25.15615</v>
      </c>
      <c r="J41" t="s">
        <v>50</v>
      </c>
      <c r="L41">
        <v>90</v>
      </c>
      <c r="M41" t="s">
        <v>74</v>
      </c>
      <c r="O41" t="s">
        <v>127</v>
      </c>
      <c r="P41" t="s">
        <v>83</v>
      </c>
      <c r="R41" s="15">
        <v>4</v>
      </c>
      <c r="S41" s="15" t="s">
        <v>51</v>
      </c>
      <c r="Z41" s="15">
        <v>0</v>
      </c>
      <c r="AA41" s="15" t="s">
        <v>116</v>
      </c>
      <c r="AB41" s="15" t="s">
        <v>66</v>
      </c>
      <c r="AC41" s="15" t="s">
        <v>66</v>
      </c>
      <c r="AD41" s="15" t="s">
        <v>66</v>
      </c>
      <c r="AE41" s="15">
        <v>0</v>
      </c>
      <c r="AF41" s="15" t="s">
        <v>66</v>
      </c>
      <c r="AG41" s="15" t="s">
        <v>51</v>
      </c>
      <c r="AU41" t="s">
        <v>259</v>
      </c>
    </row>
    <row r="42" spans="2:47" hidden="1">
      <c r="B42" t="s">
        <v>260</v>
      </c>
      <c r="C42" s="3">
        <v>43293</v>
      </c>
      <c r="D42" s="87">
        <v>0.625</v>
      </c>
      <c r="E42" t="s">
        <v>131</v>
      </c>
      <c r="F42" t="s">
        <v>224</v>
      </c>
      <c r="G42" t="s">
        <v>261</v>
      </c>
      <c r="H42">
        <v>-17.801580000000001</v>
      </c>
      <c r="I42">
        <v>25.157779999999999</v>
      </c>
      <c r="J42" t="s">
        <v>50</v>
      </c>
      <c r="L42">
        <v>55</v>
      </c>
      <c r="M42" t="s">
        <v>74</v>
      </c>
      <c r="O42" t="s">
        <v>107</v>
      </c>
      <c r="P42" t="s">
        <v>83</v>
      </c>
      <c r="R42" s="15">
        <v>9</v>
      </c>
      <c r="S42" s="15" t="s">
        <v>51</v>
      </c>
      <c r="Z42" s="15">
        <v>0</v>
      </c>
      <c r="AA42" s="15" t="s">
        <v>116</v>
      </c>
      <c r="AB42" s="15" t="s">
        <v>66</v>
      </c>
      <c r="AC42" s="15" t="s">
        <v>66</v>
      </c>
      <c r="AD42" s="15" t="s">
        <v>66</v>
      </c>
      <c r="AE42" s="15">
        <v>0</v>
      </c>
      <c r="AF42" s="15" t="s">
        <v>66</v>
      </c>
      <c r="AG42" s="15" t="s">
        <v>51</v>
      </c>
      <c r="AU42" t="s">
        <v>262</v>
      </c>
    </row>
    <row r="43" spans="2:47" hidden="1">
      <c r="B43" t="s">
        <v>263</v>
      </c>
      <c r="C43" s="3">
        <v>43293</v>
      </c>
      <c r="D43" s="87">
        <v>0.64097222222222217</v>
      </c>
      <c r="E43" t="s">
        <v>93</v>
      </c>
      <c r="F43" t="s">
        <v>224</v>
      </c>
      <c r="G43" t="s">
        <v>264</v>
      </c>
      <c r="H43">
        <v>-17.786010000000001</v>
      </c>
      <c r="I43">
        <v>25.181159999999998</v>
      </c>
      <c r="J43" t="s">
        <v>50</v>
      </c>
      <c r="L43">
        <v>80</v>
      </c>
      <c r="M43" t="s">
        <v>74</v>
      </c>
      <c r="O43" t="s">
        <v>52</v>
      </c>
      <c r="P43" t="s">
        <v>83</v>
      </c>
      <c r="R43" s="15">
        <v>13</v>
      </c>
      <c r="S43" s="15" t="s">
        <v>51</v>
      </c>
      <c r="U43" s="15">
        <v>2</v>
      </c>
      <c r="Y43" s="15" t="s">
        <v>265</v>
      </c>
      <c r="Z43" s="15">
        <v>1</v>
      </c>
      <c r="AA43" s="15" t="s">
        <v>55</v>
      </c>
      <c r="AB43" s="15" t="s">
        <v>56</v>
      </c>
      <c r="AC43" s="15">
        <v>3</v>
      </c>
      <c r="AD43" s="15" t="s">
        <v>266</v>
      </c>
      <c r="AE43" s="15">
        <v>0</v>
      </c>
      <c r="AF43" s="15" t="s">
        <v>66</v>
      </c>
      <c r="AG43" s="15" t="s">
        <v>51</v>
      </c>
      <c r="AN43" s="15">
        <v>1</v>
      </c>
      <c r="AU43" t="s">
        <v>267</v>
      </c>
    </row>
    <row r="44" spans="2:47" hidden="1">
      <c r="B44" t="s">
        <v>268</v>
      </c>
      <c r="C44" s="3">
        <v>43293</v>
      </c>
      <c r="D44" s="87">
        <v>0.65138888888888891</v>
      </c>
      <c r="E44" t="s">
        <v>61</v>
      </c>
      <c r="F44" t="s">
        <v>224</v>
      </c>
      <c r="G44" t="s">
        <v>269</v>
      </c>
      <c r="H44">
        <v>-17.79552</v>
      </c>
      <c r="I44">
        <v>25.23545</v>
      </c>
      <c r="J44" t="s">
        <v>50</v>
      </c>
      <c r="L44">
        <v>80</v>
      </c>
      <c r="M44" t="s">
        <v>74</v>
      </c>
      <c r="N44" t="s">
        <v>270</v>
      </c>
      <c r="O44" t="s">
        <v>127</v>
      </c>
      <c r="P44" t="s">
        <v>83</v>
      </c>
      <c r="R44" s="15">
        <v>25</v>
      </c>
      <c r="S44" s="15" t="s">
        <v>51</v>
      </c>
      <c r="U44" s="15">
        <v>2</v>
      </c>
      <c r="Y44" s="15" t="s">
        <v>271</v>
      </c>
      <c r="Z44" s="15">
        <v>0</v>
      </c>
      <c r="AA44" s="15" t="s">
        <v>55</v>
      </c>
      <c r="AB44" s="15" t="s">
        <v>66</v>
      </c>
      <c r="AC44" s="15" t="s">
        <v>66</v>
      </c>
      <c r="AD44" s="15" t="s">
        <v>66</v>
      </c>
      <c r="AE44" s="15">
        <v>0</v>
      </c>
      <c r="AF44" s="15" t="s">
        <v>66</v>
      </c>
      <c r="AG44" s="15" t="s">
        <v>51</v>
      </c>
      <c r="AU44" t="s">
        <v>272</v>
      </c>
    </row>
    <row r="45" spans="2:47" hidden="1">
      <c r="B45" t="s">
        <v>273</v>
      </c>
      <c r="C45" s="3">
        <v>43293</v>
      </c>
      <c r="D45" s="87">
        <v>0.66319444444444442</v>
      </c>
      <c r="E45" t="s">
        <v>71</v>
      </c>
      <c r="F45" t="s">
        <v>224</v>
      </c>
      <c r="G45" t="s">
        <v>274</v>
      </c>
      <c r="H45">
        <v>-17.79815</v>
      </c>
      <c r="I45">
        <v>25.217829999999999</v>
      </c>
      <c r="J45" t="s">
        <v>50</v>
      </c>
      <c r="L45">
        <v>90</v>
      </c>
      <c r="M45" t="s">
        <v>51</v>
      </c>
      <c r="N45" t="s">
        <v>275</v>
      </c>
      <c r="O45" t="s">
        <v>52</v>
      </c>
      <c r="P45" t="s">
        <v>83</v>
      </c>
      <c r="R45" s="15">
        <v>15</v>
      </c>
      <c r="S45" s="15" t="s">
        <v>51</v>
      </c>
      <c r="U45" s="15">
        <v>4</v>
      </c>
      <c r="Y45" s="15" t="s">
        <v>276</v>
      </c>
      <c r="Z45" s="15">
        <v>0</v>
      </c>
      <c r="AA45" s="15" t="s">
        <v>55</v>
      </c>
      <c r="AB45" s="15" t="s">
        <v>66</v>
      </c>
      <c r="AC45" s="15" t="s">
        <v>66</v>
      </c>
      <c r="AD45" s="15" t="s">
        <v>66</v>
      </c>
      <c r="AE45" s="15">
        <v>1</v>
      </c>
      <c r="AF45" s="15" t="s">
        <v>66</v>
      </c>
      <c r="AG45" s="15" t="s">
        <v>51</v>
      </c>
      <c r="AU45" t="s">
        <v>277</v>
      </c>
    </row>
    <row r="46" spans="2:47" hidden="1">
      <c r="B46" t="s">
        <v>278</v>
      </c>
      <c r="C46" s="3">
        <v>43293</v>
      </c>
      <c r="D46" s="87">
        <v>0.68472222222222223</v>
      </c>
      <c r="E46" t="s">
        <v>105</v>
      </c>
      <c r="F46" t="s">
        <v>224</v>
      </c>
      <c r="G46" t="s">
        <v>279</v>
      </c>
      <c r="H46">
        <v>-17.80153</v>
      </c>
      <c r="I46">
        <v>25.15034</v>
      </c>
      <c r="J46" t="s">
        <v>50</v>
      </c>
      <c r="L46">
        <v>85</v>
      </c>
      <c r="N46" t="s">
        <v>280</v>
      </c>
      <c r="O46" t="s">
        <v>107</v>
      </c>
      <c r="P46" t="s">
        <v>83</v>
      </c>
      <c r="R46" s="15">
        <v>26</v>
      </c>
      <c r="S46" s="15" t="s">
        <v>51</v>
      </c>
      <c r="U46" s="15">
        <v>4</v>
      </c>
      <c r="Y46" s="15" t="s">
        <v>108</v>
      </c>
      <c r="Z46" s="15">
        <v>0</v>
      </c>
      <c r="AA46" s="15" t="s">
        <v>116</v>
      </c>
      <c r="AB46" s="15" t="s">
        <v>66</v>
      </c>
      <c r="AC46" s="15" t="s">
        <v>66</v>
      </c>
      <c r="AD46" s="15" t="s">
        <v>66</v>
      </c>
      <c r="AE46" s="15">
        <v>0</v>
      </c>
      <c r="AF46" s="15" t="s">
        <v>66</v>
      </c>
      <c r="AG46" s="15" t="s">
        <v>51</v>
      </c>
      <c r="AU46" t="s">
        <v>281</v>
      </c>
    </row>
    <row r="47" spans="2:47" hidden="1">
      <c r="B47" t="s">
        <v>243</v>
      </c>
      <c r="C47" s="3">
        <v>43293</v>
      </c>
      <c r="D47" s="87">
        <v>0.72777777777777775</v>
      </c>
      <c r="E47" t="s">
        <v>120</v>
      </c>
      <c r="F47" t="s">
        <v>224</v>
      </c>
      <c r="G47" t="s">
        <v>282</v>
      </c>
      <c r="H47">
        <v>-17.043299999999999</v>
      </c>
      <c r="I47">
        <v>25.191600000000001</v>
      </c>
      <c r="J47" t="s">
        <v>50</v>
      </c>
      <c r="M47" t="s">
        <v>51</v>
      </c>
      <c r="N47" t="s">
        <v>280</v>
      </c>
      <c r="O47" t="s">
        <v>107</v>
      </c>
      <c r="P47" t="s">
        <v>83</v>
      </c>
      <c r="R47" s="15">
        <v>4</v>
      </c>
      <c r="S47" s="15" t="s">
        <v>51</v>
      </c>
      <c r="Z47" s="15">
        <v>0</v>
      </c>
      <c r="AA47" s="15" t="s">
        <v>116</v>
      </c>
      <c r="AB47" s="15" t="s">
        <v>66</v>
      </c>
      <c r="AC47" s="15" t="s">
        <v>66</v>
      </c>
      <c r="AD47" s="15" t="s">
        <v>66</v>
      </c>
      <c r="AE47" s="15">
        <v>0</v>
      </c>
      <c r="AF47" s="15" t="s">
        <v>66</v>
      </c>
      <c r="AG47" s="15" t="s">
        <v>51</v>
      </c>
      <c r="AU47" t="s">
        <v>283</v>
      </c>
    </row>
    <row r="48" spans="2:47" hidden="1">
      <c r="B48" t="s">
        <v>284</v>
      </c>
      <c r="C48" s="3">
        <v>43294</v>
      </c>
      <c r="D48" s="87">
        <v>0.32291666666666669</v>
      </c>
      <c r="E48" t="s">
        <v>105</v>
      </c>
      <c r="F48" t="s">
        <v>285</v>
      </c>
      <c r="G48" t="s">
        <v>286</v>
      </c>
      <c r="H48">
        <v>-17.80153</v>
      </c>
      <c r="I48">
        <v>25.15034</v>
      </c>
      <c r="J48" t="s">
        <v>50</v>
      </c>
      <c r="O48" t="s">
        <v>107</v>
      </c>
      <c r="P48" t="s">
        <v>83</v>
      </c>
      <c r="R48" s="15">
        <v>22</v>
      </c>
      <c r="S48" s="15" t="s">
        <v>51</v>
      </c>
      <c r="Y48" s="15" t="s">
        <v>108</v>
      </c>
      <c r="Z48" s="15">
        <v>0</v>
      </c>
      <c r="AA48" s="15" t="s">
        <v>116</v>
      </c>
      <c r="AB48" s="15" t="s">
        <v>66</v>
      </c>
      <c r="AC48" s="15" t="s">
        <v>66</v>
      </c>
      <c r="AD48" s="15" t="s">
        <v>66</v>
      </c>
      <c r="AE48" s="15">
        <v>0</v>
      </c>
      <c r="AF48" s="15" t="s">
        <v>66</v>
      </c>
      <c r="AG48" s="15" t="s">
        <v>51</v>
      </c>
      <c r="AU48" t="s">
        <v>109</v>
      </c>
    </row>
    <row r="49" spans="2:47">
      <c r="B49" s="72" t="s">
        <v>287</v>
      </c>
      <c r="C49" s="3">
        <v>43294</v>
      </c>
      <c r="D49" s="87">
        <v>0.34375</v>
      </c>
      <c r="E49" t="s">
        <v>288</v>
      </c>
      <c r="F49" t="s">
        <v>80</v>
      </c>
      <c r="G49" t="s">
        <v>289</v>
      </c>
      <c r="H49">
        <v>-17.811170000000001</v>
      </c>
      <c r="I49">
        <v>25.15484</v>
      </c>
      <c r="J49" t="s">
        <v>50</v>
      </c>
      <c r="L49">
        <v>0</v>
      </c>
      <c r="M49" t="s">
        <v>74</v>
      </c>
      <c r="N49" t="s">
        <v>290</v>
      </c>
      <c r="O49" t="s">
        <v>127</v>
      </c>
      <c r="P49" t="s">
        <v>83</v>
      </c>
      <c r="R49" s="15">
        <v>20</v>
      </c>
      <c r="S49" s="15" t="s">
        <v>51</v>
      </c>
      <c r="Z49" s="15" t="s">
        <v>97</v>
      </c>
      <c r="AA49" s="15" t="s">
        <v>66</v>
      </c>
      <c r="AB49" s="15" t="s">
        <v>66</v>
      </c>
      <c r="AC49" s="15" t="s">
        <v>66</v>
      </c>
      <c r="AD49" s="15" t="s">
        <v>66</v>
      </c>
      <c r="AE49" s="15" t="s">
        <v>97</v>
      </c>
      <c r="AF49" s="15" t="s">
        <v>66</v>
      </c>
      <c r="AG49" s="15" t="s">
        <v>51</v>
      </c>
      <c r="AU49" t="s">
        <v>291</v>
      </c>
    </row>
    <row r="50" spans="2:47" hidden="1">
      <c r="B50" s="72" t="s">
        <v>292</v>
      </c>
      <c r="C50" s="3">
        <v>43295</v>
      </c>
      <c r="D50" s="87">
        <v>0.625</v>
      </c>
      <c r="E50" t="s">
        <v>120</v>
      </c>
      <c r="F50" t="s">
        <v>48</v>
      </c>
      <c r="G50" t="s">
        <v>293</v>
      </c>
      <c r="H50">
        <v>-17.806145999999998</v>
      </c>
      <c r="I50">
        <v>25.146153999999999</v>
      </c>
      <c r="J50" t="s">
        <v>50</v>
      </c>
      <c r="M50" t="s">
        <v>74</v>
      </c>
      <c r="N50" t="s">
        <v>147</v>
      </c>
      <c r="O50" t="s">
        <v>52</v>
      </c>
      <c r="P50" t="s">
        <v>83</v>
      </c>
      <c r="R50" s="15">
        <v>16</v>
      </c>
      <c r="S50" s="15" t="s">
        <v>51</v>
      </c>
      <c r="Z50" s="15" t="s">
        <v>97</v>
      </c>
      <c r="AA50" s="15" t="s">
        <v>66</v>
      </c>
      <c r="AB50" s="15" t="s">
        <v>66</v>
      </c>
      <c r="AC50" s="15" t="s">
        <v>66</v>
      </c>
      <c r="AD50" s="15" t="s">
        <v>66</v>
      </c>
      <c r="AE50" s="15" t="s">
        <v>97</v>
      </c>
      <c r="AF50" s="15" t="s">
        <v>66</v>
      </c>
      <c r="AG50" s="15" t="s">
        <v>51</v>
      </c>
      <c r="AU50" t="s">
        <v>294</v>
      </c>
    </row>
    <row r="51" spans="2:47" hidden="1">
      <c r="B51" t="s">
        <v>295</v>
      </c>
      <c r="C51" s="3">
        <v>43295</v>
      </c>
      <c r="D51" s="87">
        <v>0.63541666666666663</v>
      </c>
      <c r="E51" t="s">
        <v>239</v>
      </c>
      <c r="F51" t="s">
        <v>48</v>
      </c>
      <c r="G51" t="s">
        <v>296</v>
      </c>
      <c r="H51">
        <v>-17.800961000000001</v>
      </c>
      <c r="I51">
        <v>25.149211999999999</v>
      </c>
      <c r="J51" t="s">
        <v>50</v>
      </c>
      <c r="M51" t="s">
        <v>74</v>
      </c>
      <c r="O51" t="s">
        <v>52</v>
      </c>
      <c r="P51" t="s">
        <v>83</v>
      </c>
      <c r="R51" s="15">
        <v>6</v>
      </c>
      <c r="S51" s="15" t="s">
        <v>67</v>
      </c>
      <c r="Z51" s="15">
        <v>0</v>
      </c>
      <c r="AA51" s="15" t="s">
        <v>55</v>
      </c>
      <c r="AB51" s="15" t="s">
        <v>66</v>
      </c>
      <c r="AC51" s="15" t="s">
        <v>66</v>
      </c>
      <c r="AD51" s="15" t="s">
        <v>66</v>
      </c>
      <c r="AE51" s="15">
        <v>0</v>
      </c>
      <c r="AF51" s="15" t="s">
        <v>66</v>
      </c>
      <c r="AG51" s="15" t="s">
        <v>51</v>
      </c>
      <c r="AP51" s="15">
        <v>1</v>
      </c>
      <c r="AU51" t="s">
        <v>297</v>
      </c>
    </row>
    <row r="52" spans="2:47" hidden="1">
      <c r="B52" t="s">
        <v>298</v>
      </c>
      <c r="C52" s="3">
        <v>43296</v>
      </c>
      <c r="D52" s="87">
        <v>0.3833333333333333</v>
      </c>
      <c r="E52" t="s">
        <v>124</v>
      </c>
      <c r="F52" t="s">
        <v>48</v>
      </c>
      <c r="G52" t="s">
        <v>299</v>
      </c>
      <c r="H52">
        <v>-17.809799999999999</v>
      </c>
      <c r="I52">
        <v>25.152729999999998</v>
      </c>
      <c r="J52" t="s">
        <v>50</v>
      </c>
      <c r="M52" t="s">
        <v>74</v>
      </c>
      <c r="N52" t="s">
        <v>300</v>
      </c>
      <c r="O52" t="s">
        <v>163</v>
      </c>
      <c r="P52" t="s">
        <v>76</v>
      </c>
      <c r="R52" s="15">
        <v>9</v>
      </c>
      <c r="S52" s="15" t="s">
        <v>51</v>
      </c>
      <c r="U52" s="15">
        <v>2</v>
      </c>
      <c r="Y52" s="15" t="s">
        <v>301</v>
      </c>
      <c r="Z52" s="15">
        <v>0</v>
      </c>
      <c r="AA52" s="15" t="s">
        <v>55</v>
      </c>
      <c r="AB52" s="15" t="s">
        <v>66</v>
      </c>
      <c r="AC52" s="15" t="s">
        <v>66</v>
      </c>
      <c r="AD52" s="15" t="s">
        <v>66</v>
      </c>
      <c r="AE52" s="15">
        <v>0</v>
      </c>
      <c r="AF52" s="15" t="s">
        <v>66</v>
      </c>
      <c r="AG52" s="15" t="s">
        <v>51</v>
      </c>
      <c r="AU52" t="s">
        <v>302</v>
      </c>
    </row>
    <row r="53" spans="2:47">
      <c r="B53" t="s">
        <v>303</v>
      </c>
      <c r="C53" s="3">
        <v>43296</v>
      </c>
      <c r="D53" s="87">
        <v>0.70138888888888884</v>
      </c>
      <c r="E53" t="s">
        <v>288</v>
      </c>
      <c r="F53" t="s">
        <v>304</v>
      </c>
      <c r="G53" t="s">
        <v>305</v>
      </c>
      <c r="H53">
        <v>-17.811039999999998</v>
      </c>
      <c r="I53">
        <v>25.15474</v>
      </c>
      <c r="J53" t="s">
        <v>50</v>
      </c>
      <c r="L53">
        <v>0</v>
      </c>
      <c r="M53" t="s">
        <v>74</v>
      </c>
      <c r="N53" t="s">
        <v>280</v>
      </c>
      <c r="O53" t="s">
        <v>52</v>
      </c>
      <c r="P53" t="s">
        <v>83</v>
      </c>
      <c r="R53" s="15">
        <v>19</v>
      </c>
      <c r="S53" s="15" t="s">
        <v>51</v>
      </c>
      <c r="U53" s="15">
        <v>1</v>
      </c>
      <c r="V53" s="15">
        <v>1</v>
      </c>
      <c r="Y53" s="15" t="s">
        <v>306</v>
      </c>
      <c r="Z53" s="15">
        <v>0</v>
      </c>
      <c r="AA53" s="15" t="s">
        <v>55</v>
      </c>
      <c r="AB53" s="15" t="s">
        <v>66</v>
      </c>
      <c r="AC53" s="15" t="s">
        <v>66</v>
      </c>
      <c r="AD53" s="15" t="s">
        <v>66</v>
      </c>
      <c r="AE53" s="15">
        <v>0</v>
      </c>
      <c r="AF53" s="15" t="s">
        <v>66</v>
      </c>
      <c r="AG53" s="15" t="s">
        <v>51</v>
      </c>
      <c r="AU53" t="s">
        <v>307</v>
      </c>
    </row>
    <row r="54" spans="2:47">
      <c r="B54" t="s">
        <v>308</v>
      </c>
      <c r="C54" s="3">
        <v>43299</v>
      </c>
      <c r="D54" s="87">
        <v>0.37222222222222223</v>
      </c>
      <c r="E54" t="s">
        <v>288</v>
      </c>
      <c r="F54" t="s">
        <v>62</v>
      </c>
      <c r="G54" t="s">
        <v>309</v>
      </c>
      <c r="H54">
        <v>-17.81119</v>
      </c>
      <c r="I54">
        <v>25.154579999999999</v>
      </c>
      <c r="J54" t="s">
        <v>50</v>
      </c>
      <c r="L54">
        <v>80</v>
      </c>
      <c r="M54" t="s">
        <v>89</v>
      </c>
      <c r="N54" t="s">
        <v>310</v>
      </c>
      <c r="O54" t="s">
        <v>52</v>
      </c>
      <c r="P54" t="s">
        <v>311</v>
      </c>
      <c r="R54" s="15" t="s">
        <v>185</v>
      </c>
      <c r="S54" s="15" t="s">
        <v>51</v>
      </c>
      <c r="Z54" s="15" t="s">
        <v>66</v>
      </c>
      <c r="AA54" s="15" t="s">
        <v>66</v>
      </c>
      <c r="AB54" s="15" t="s">
        <v>66</v>
      </c>
      <c r="AC54" s="15" t="s">
        <v>66</v>
      </c>
      <c r="AD54" s="15" t="s">
        <v>66</v>
      </c>
      <c r="AE54" s="15" t="s">
        <v>66</v>
      </c>
      <c r="AF54" s="15" t="s">
        <v>66</v>
      </c>
      <c r="AG54" s="15" t="s">
        <v>67</v>
      </c>
      <c r="AH54" s="15">
        <v>14</v>
      </c>
      <c r="AU54" t="s">
        <v>312</v>
      </c>
    </row>
    <row r="55" spans="2:47" hidden="1">
      <c r="B55" t="s">
        <v>313</v>
      </c>
      <c r="C55" s="3">
        <v>43299</v>
      </c>
      <c r="D55" s="87">
        <v>0.39583333333333331</v>
      </c>
      <c r="E55" t="s">
        <v>124</v>
      </c>
      <c r="F55" t="s">
        <v>62</v>
      </c>
      <c r="G55" t="s">
        <v>314</v>
      </c>
      <c r="H55">
        <v>-17.808779999999999</v>
      </c>
      <c r="I55">
        <v>25.156459999999999</v>
      </c>
      <c r="J55" t="s">
        <v>50</v>
      </c>
      <c r="L55">
        <v>75</v>
      </c>
      <c r="M55" t="s">
        <v>89</v>
      </c>
      <c r="N55" t="s">
        <v>315</v>
      </c>
      <c r="O55" t="s">
        <v>127</v>
      </c>
      <c r="P55" t="s">
        <v>83</v>
      </c>
      <c r="R55" s="15">
        <v>10</v>
      </c>
      <c r="S55" s="15" t="s">
        <v>51</v>
      </c>
      <c r="Y55" s="15" t="s">
        <v>316</v>
      </c>
      <c r="Z55" s="15">
        <v>0</v>
      </c>
      <c r="AA55" s="15" t="s">
        <v>55</v>
      </c>
      <c r="AB55" s="15" t="s">
        <v>66</v>
      </c>
      <c r="AC55" s="15" t="s">
        <v>66</v>
      </c>
      <c r="AD55" s="15" t="s">
        <v>66</v>
      </c>
      <c r="AE55" s="15">
        <v>0</v>
      </c>
      <c r="AF55" s="15" t="s">
        <v>66</v>
      </c>
      <c r="AG55" s="15" t="s">
        <v>67</v>
      </c>
      <c r="AH55" s="15">
        <v>4</v>
      </c>
      <c r="AU55" t="s">
        <v>317</v>
      </c>
    </row>
    <row r="56" spans="2:47" hidden="1">
      <c r="B56" t="s">
        <v>318</v>
      </c>
      <c r="C56" s="3">
        <v>43299</v>
      </c>
      <c r="D56" s="87">
        <v>0.42708333333333331</v>
      </c>
      <c r="E56" t="s">
        <v>47</v>
      </c>
      <c r="F56" t="s">
        <v>62</v>
      </c>
      <c r="G56" t="s">
        <v>319</v>
      </c>
      <c r="H56">
        <v>-17.827639999999999</v>
      </c>
      <c r="I56">
        <v>25.13804</v>
      </c>
      <c r="J56" t="s">
        <v>50</v>
      </c>
      <c r="L56">
        <v>80</v>
      </c>
      <c r="M56" t="s">
        <v>89</v>
      </c>
      <c r="O56" t="s">
        <v>52</v>
      </c>
      <c r="P56" t="s">
        <v>83</v>
      </c>
      <c r="R56" s="15" t="s">
        <v>185</v>
      </c>
      <c r="S56" s="15" t="s">
        <v>51</v>
      </c>
      <c r="Z56" s="15" t="s">
        <v>66</v>
      </c>
      <c r="AA56" s="15" t="s">
        <v>66</v>
      </c>
      <c r="AB56" s="15" t="s">
        <v>66</v>
      </c>
      <c r="AC56" s="15" t="s">
        <v>66</v>
      </c>
      <c r="AD56" s="15" t="s">
        <v>66</v>
      </c>
      <c r="AE56" s="15" t="s">
        <v>66</v>
      </c>
      <c r="AF56" s="15" t="s">
        <v>66</v>
      </c>
      <c r="AG56" s="15" t="s">
        <v>67</v>
      </c>
      <c r="AH56" s="15">
        <v>12</v>
      </c>
      <c r="AU56" t="s">
        <v>320</v>
      </c>
    </row>
    <row r="57" spans="2:47" hidden="1">
      <c r="B57" t="s">
        <v>321</v>
      </c>
      <c r="C57" s="3">
        <v>43299</v>
      </c>
      <c r="D57" s="87">
        <v>0.45833333333333331</v>
      </c>
      <c r="E57" t="s">
        <v>61</v>
      </c>
      <c r="F57" t="s">
        <v>62</v>
      </c>
      <c r="G57" t="s">
        <v>322</v>
      </c>
      <c r="H57">
        <v>-17.794789999999999</v>
      </c>
      <c r="I57">
        <v>25.23441</v>
      </c>
      <c r="J57" t="s">
        <v>50</v>
      </c>
      <c r="L57">
        <v>90</v>
      </c>
      <c r="M57" t="s">
        <v>74</v>
      </c>
      <c r="O57" t="s">
        <v>163</v>
      </c>
      <c r="P57" t="s">
        <v>311</v>
      </c>
      <c r="R57" s="15">
        <v>2</v>
      </c>
      <c r="S57" s="15" t="s">
        <v>51</v>
      </c>
      <c r="Z57" s="15" t="s">
        <v>97</v>
      </c>
      <c r="AA57" s="15" t="s">
        <v>66</v>
      </c>
      <c r="AB57" s="15" t="s">
        <v>66</v>
      </c>
      <c r="AC57" s="15" t="s">
        <v>66</v>
      </c>
      <c r="AD57" s="15" t="s">
        <v>66</v>
      </c>
      <c r="AE57" s="15" t="s">
        <v>97</v>
      </c>
      <c r="AF57" s="15" t="s">
        <v>66</v>
      </c>
      <c r="AG57" s="15" t="s">
        <v>51</v>
      </c>
    </row>
    <row r="58" spans="2:47" hidden="1">
      <c r="B58" t="s">
        <v>323</v>
      </c>
      <c r="C58" s="3">
        <v>43299</v>
      </c>
      <c r="D58" s="87">
        <v>0.49305555555555558</v>
      </c>
      <c r="E58" t="s">
        <v>71</v>
      </c>
      <c r="F58" t="s">
        <v>62</v>
      </c>
      <c r="G58" t="s">
        <v>324</v>
      </c>
      <c r="H58">
        <v>-17.796679999999999</v>
      </c>
      <c r="I58">
        <v>25.22307</v>
      </c>
      <c r="J58" t="s">
        <v>50</v>
      </c>
      <c r="L58">
        <v>90</v>
      </c>
      <c r="M58" t="s">
        <v>74</v>
      </c>
      <c r="N58" t="s">
        <v>325</v>
      </c>
      <c r="O58" t="s">
        <v>127</v>
      </c>
      <c r="P58" t="s">
        <v>83</v>
      </c>
      <c r="R58" s="15">
        <v>18</v>
      </c>
      <c r="S58" s="15" t="s">
        <v>51</v>
      </c>
      <c r="Y58" s="15" t="s">
        <v>226</v>
      </c>
      <c r="Z58" s="15">
        <v>0</v>
      </c>
      <c r="AA58" s="15" t="s">
        <v>55</v>
      </c>
      <c r="AB58" s="15" t="s">
        <v>66</v>
      </c>
      <c r="AC58" s="15" t="s">
        <v>66</v>
      </c>
      <c r="AD58" s="15" t="s">
        <v>66</v>
      </c>
      <c r="AE58" s="15">
        <v>0</v>
      </c>
      <c r="AF58" s="15" t="s">
        <v>66</v>
      </c>
      <c r="AG58" s="15" t="s">
        <v>51</v>
      </c>
      <c r="AU58" t="s">
        <v>326</v>
      </c>
    </row>
    <row r="59" spans="2:47" hidden="1">
      <c r="B59" t="s">
        <v>327</v>
      </c>
      <c r="C59" s="3">
        <v>43299</v>
      </c>
      <c r="D59" s="87">
        <v>0.70138888888888884</v>
      </c>
      <c r="E59" t="s">
        <v>131</v>
      </c>
      <c r="F59" t="s">
        <v>72</v>
      </c>
      <c r="G59" t="s">
        <v>328</v>
      </c>
      <c r="H59">
        <v>-17.810639999999999</v>
      </c>
      <c r="I59">
        <v>25.157720000000001</v>
      </c>
      <c r="J59" t="s">
        <v>50</v>
      </c>
      <c r="L59">
        <v>90</v>
      </c>
      <c r="M59" t="s">
        <v>74</v>
      </c>
      <c r="O59" t="s">
        <v>329</v>
      </c>
      <c r="P59" t="s">
        <v>83</v>
      </c>
      <c r="R59" s="15">
        <v>6</v>
      </c>
      <c r="S59" s="15" t="s">
        <v>51</v>
      </c>
      <c r="Z59" s="15">
        <v>0</v>
      </c>
      <c r="AA59" s="15" t="s">
        <v>55</v>
      </c>
      <c r="AB59" s="15" t="s">
        <v>66</v>
      </c>
      <c r="AC59" s="15" t="s">
        <v>66</v>
      </c>
      <c r="AD59" s="15" t="s">
        <v>66</v>
      </c>
      <c r="AE59" s="15">
        <v>0</v>
      </c>
      <c r="AF59" s="15" t="s">
        <v>66</v>
      </c>
      <c r="AG59" s="15" t="s">
        <v>51</v>
      </c>
      <c r="AU59" t="s">
        <v>330</v>
      </c>
    </row>
    <row r="60" spans="2:47" hidden="1">
      <c r="B60" t="s">
        <v>331</v>
      </c>
      <c r="C60" s="3">
        <v>43299</v>
      </c>
      <c r="D60" s="87">
        <v>0.71736111111111101</v>
      </c>
      <c r="E60" t="s">
        <v>93</v>
      </c>
      <c r="F60" t="s">
        <v>72</v>
      </c>
      <c r="G60" t="s">
        <v>332</v>
      </c>
      <c r="H60" s="4">
        <v>-17.784669999999998</v>
      </c>
      <c r="I60">
        <v>25.17353</v>
      </c>
      <c r="J60" t="s">
        <v>50</v>
      </c>
      <c r="L60">
        <v>85</v>
      </c>
      <c r="M60" t="s">
        <v>74</v>
      </c>
      <c r="N60" t="s">
        <v>300</v>
      </c>
      <c r="O60" t="s">
        <v>329</v>
      </c>
      <c r="P60" t="s">
        <v>83</v>
      </c>
      <c r="R60" s="15">
        <v>6</v>
      </c>
      <c r="S60" s="15" t="s">
        <v>51</v>
      </c>
      <c r="Y60" s="15" t="s">
        <v>333</v>
      </c>
      <c r="Z60" s="15">
        <v>0</v>
      </c>
      <c r="AA60" s="15" t="s">
        <v>116</v>
      </c>
      <c r="AB60" s="15" t="s">
        <v>66</v>
      </c>
      <c r="AC60" s="15" t="s">
        <v>66</v>
      </c>
      <c r="AD60" s="15" t="s">
        <v>66</v>
      </c>
      <c r="AE60" s="15">
        <v>0</v>
      </c>
      <c r="AF60" s="15" t="s">
        <v>66</v>
      </c>
      <c r="AG60" s="15" t="s">
        <v>51</v>
      </c>
      <c r="AU60" t="s">
        <v>334</v>
      </c>
    </row>
    <row r="61" spans="2:47" hidden="1">
      <c r="B61" t="s">
        <v>335</v>
      </c>
      <c r="C61" s="3">
        <v>43299</v>
      </c>
      <c r="D61" s="87">
        <v>0.7270833333333333</v>
      </c>
      <c r="E61" t="s">
        <v>100</v>
      </c>
      <c r="F61" t="s">
        <v>72</v>
      </c>
      <c r="G61" t="s">
        <v>336</v>
      </c>
      <c r="H61">
        <v>-17.78248</v>
      </c>
      <c r="I61">
        <v>25.15953</v>
      </c>
      <c r="J61" t="s">
        <v>50</v>
      </c>
      <c r="L61">
        <v>95</v>
      </c>
      <c r="M61" t="s">
        <v>89</v>
      </c>
      <c r="N61" t="s">
        <v>315</v>
      </c>
      <c r="O61" t="s">
        <v>52</v>
      </c>
      <c r="P61" t="s">
        <v>83</v>
      </c>
      <c r="R61" s="15" t="s">
        <v>185</v>
      </c>
      <c r="S61" s="15" t="s">
        <v>51</v>
      </c>
      <c r="Z61" s="15" t="s">
        <v>66</v>
      </c>
      <c r="AA61" s="15" t="s">
        <v>66</v>
      </c>
      <c r="AB61" s="15" t="s">
        <v>66</v>
      </c>
      <c r="AC61" s="15" t="s">
        <v>66</v>
      </c>
      <c r="AD61" s="15" t="s">
        <v>66</v>
      </c>
      <c r="AE61" s="15" t="s">
        <v>66</v>
      </c>
      <c r="AF61" s="15" t="s">
        <v>66</v>
      </c>
      <c r="AG61" s="15" t="s">
        <v>51</v>
      </c>
      <c r="AU61" t="s">
        <v>337</v>
      </c>
    </row>
    <row r="62" spans="2:47" hidden="1">
      <c r="B62" t="s">
        <v>338</v>
      </c>
      <c r="C62" s="3">
        <v>43299</v>
      </c>
      <c r="D62" s="87">
        <v>0.74305555555555547</v>
      </c>
      <c r="E62" t="s">
        <v>105</v>
      </c>
      <c r="F62" t="s">
        <v>72</v>
      </c>
      <c r="G62" t="s">
        <v>339</v>
      </c>
      <c r="H62" s="4">
        <v>-17.801829999999999</v>
      </c>
      <c r="I62" s="31">
        <v>25.150739999999999</v>
      </c>
      <c r="J62" t="s">
        <v>50</v>
      </c>
      <c r="L62">
        <v>100</v>
      </c>
      <c r="M62" t="s">
        <v>74</v>
      </c>
      <c r="N62" t="s">
        <v>280</v>
      </c>
      <c r="O62" t="s">
        <v>329</v>
      </c>
      <c r="R62" s="15">
        <v>23</v>
      </c>
      <c r="S62" s="15" t="s">
        <v>51</v>
      </c>
      <c r="U62" s="15">
        <v>4</v>
      </c>
      <c r="Z62" s="15" t="s">
        <v>97</v>
      </c>
      <c r="AA62" s="15" t="s">
        <v>66</v>
      </c>
      <c r="AB62" s="15" t="s">
        <v>66</v>
      </c>
      <c r="AC62" s="15" t="s">
        <v>66</v>
      </c>
      <c r="AD62" s="15" t="s">
        <v>66</v>
      </c>
      <c r="AE62" s="15" t="s">
        <v>97</v>
      </c>
      <c r="AF62" s="15" t="s">
        <v>66</v>
      </c>
      <c r="AG62" s="15" t="s">
        <v>51</v>
      </c>
      <c r="AU62" t="s">
        <v>340</v>
      </c>
    </row>
    <row r="63" spans="2:47" hidden="1">
      <c r="B63" t="s">
        <v>341</v>
      </c>
      <c r="C63" s="3">
        <v>43299</v>
      </c>
      <c r="D63" s="87">
        <v>0.77083333333333337</v>
      </c>
      <c r="E63" t="s">
        <v>120</v>
      </c>
      <c r="F63" t="s">
        <v>72</v>
      </c>
      <c r="G63" t="s">
        <v>342</v>
      </c>
      <c r="H63">
        <v>-17.80527</v>
      </c>
      <c r="I63">
        <v>25.147670000000002</v>
      </c>
      <c r="J63" t="s">
        <v>50</v>
      </c>
      <c r="L63">
        <v>100</v>
      </c>
      <c r="M63" t="s">
        <v>74</v>
      </c>
      <c r="O63" t="s">
        <v>329</v>
      </c>
      <c r="P63" t="s">
        <v>311</v>
      </c>
      <c r="Q63" t="s">
        <v>165</v>
      </c>
      <c r="R63" s="15" t="s">
        <v>185</v>
      </c>
      <c r="Z63" s="15" t="s">
        <v>66</v>
      </c>
      <c r="AA63" s="15" t="s">
        <v>66</v>
      </c>
      <c r="AB63" s="15" t="s">
        <v>66</v>
      </c>
      <c r="AC63" s="15" t="s">
        <v>66</v>
      </c>
      <c r="AD63" s="15" t="s">
        <v>66</v>
      </c>
      <c r="AE63" s="15" t="s">
        <v>66</v>
      </c>
      <c r="AF63" s="15" t="s">
        <v>66</v>
      </c>
      <c r="AG63" s="15" t="s">
        <v>51</v>
      </c>
      <c r="AU63" t="s">
        <v>343</v>
      </c>
    </row>
    <row r="64" spans="2:47" hidden="1">
      <c r="B64" t="s">
        <v>344</v>
      </c>
      <c r="C64" s="3">
        <v>43300</v>
      </c>
      <c r="D64" s="87">
        <v>0.34722222222222227</v>
      </c>
      <c r="E64" t="s">
        <v>71</v>
      </c>
      <c r="F64" t="s">
        <v>80</v>
      </c>
      <c r="G64" t="s">
        <v>345</v>
      </c>
      <c r="H64">
        <v>-17.798590000000001</v>
      </c>
      <c r="I64">
        <v>25.716709999999999</v>
      </c>
      <c r="J64" t="s">
        <v>50</v>
      </c>
      <c r="L64">
        <v>100</v>
      </c>
      <c r="M64" t="s">
        <v>51</v>
      </c>
      <c r="N64" t="s">
        <v>310</v>
      </c>
      <c r="O64" t="s">
        <v>52</v>
      </c>
      <c r="P64" t="s">
        <v>83</v>
      </c>
      <c r="R64" s="15">
        <v>16</v>
      </c>
      <c r="S64" s="15" t="s">
        <v>51</v>
      </c>
      <c r="Z64" s="15">
        <v>0</v>
      </c>
      <c r="AA64" s="15" t="s">
        <v>116</v>
      </c>
      <c r="AB64" s="15" t="s">
        <v>66</v>
      </c>
      <c r="AC64" s="15" t="s">
        <v>66</v>
      </c>
      <c r="AD64" s="15" t="s">
        <v>66</v>
      </c>
      <c r="AE64" s="15">
        <v>0</v>
      </c>
      <c r="AF64" s="15" t="s">
        <v>66</v>
      </c>
      <c r="AG64" s="15" t="s">
        <v>67</v>
      </c>
      <c r="AH64" s="15">
        <v>15</v>
      </c>
      <c r="AU64" t="s">
        <v>346</v>
      </c>
    </row>
    <row r="65" spans="2:47" hidden="1">
      <c r="B65" t="s">
        <v>347</v>
      </c>
      <c r="C65" s="3">
        <v>43300</v>
      </c>
      <c r="D65" s="87">
        <v>0.47916666666666669</v>
      </c>
      <c r="E65" t="s">
        <v>105</v>
      </c>
      <c r="F65" t="s">
        <v>224</v>
      </c>
      <c r="G65" t="s">
        <v>348</v>
      </c>
      <c r="H65">
        <v>-17.801860000000001</v>
      </c>
      <c r="I65">
        <v>25.151029999999999</v>
      </c>
      <c r="J65" t="s">
        <v>50</v>
      </c>
      <c r="L65">
        <v>98</v>
      </c>
      <c r="M65" t="s">
        <v>74</v>
      </c>
      <c r="O65" t="s">
        <v>127</v>
      </c>
      <c r="P65" t="s">
        <v>83</v>
      </c>
      <c r="R65" s="15" t="s">
        <v>185</v>
      </c>
      <c r="S65" s="15" t="s">
        <v>51</v>
      </c>
      <c r="Z65" s="15" t="s">
        <v>66</v>
      </c>
      <c r="AA65" s="15" t="s">
        <v>66</v>
      </c>
      <c r="AB65" s="15" t="s">
        <v>66</v>
      </c>
      <c r="AC65" s="15" t="s">
        <v>66</v>
      </c>
      <c r="AD65" s="15" t="s">
        <v>66</v>
      </c>
      <c r="AE65" s="15" t="s">
        <v>66</v>
      </c>
      <c r="AF65" s="15" t="s">
        <v>66</v>
      </c>
      <c r="AG65" s="15" t="s">
        <v>67</v>
      </c>
      <c r="AH65" s="15">
        <v>7</v>
      </c>
      <c r="AU65" t="s">
        <v>349</v>
      </c>
    </row>
    <row r="66" spans="2:47" hidden="1">
      <c r="B66" t="s">
        <v>350</v>
      </c>
      <c r="C66" s="3">
        <v>43300</v>
      </c>
      <c r="D66" s="87">
        <v>0.5</v>
      </c>
      <c r="E66" t="s">
        <v>100</v>
      </c>
      <c r="F66" t="s">
        <v>224</v>
      </c>
      <c r="G66" t="s">
        <v>336</v>
      </c>
      <c r="H66">
        <v>-17.78248</v>
      </c>
      <c r="I66">
        <v>25.15954</v>
      </c>
      <c r="J66" t="s">
        <v>50</v>
      </c>
      <c r="L66">
        <v>98</v>
      </c>
      <c r="M66" t="s">
        <v>89</v>
      </c>
      <c r="N66" t="s">
        <v>315</v>
      </c>
      <c r="O66" t="s">
        <v>52</v>
      </c>
      <c r="P66" t="s">
        <v>83</v>
      </c>
      <c r="R66" s="15">
        <v>23</v>
      </c>
      <c r="S66" s="15" t="s">
        <v>51</v>
      </c>
      <c r="U66" s="15">
        <v>1</v>
      </c>
      <c r="Z66" s="15">
        <v>0</v>
      </c>
      <c r="AA66" s="15" t="s">
        <v>116</v>
      </c>
      <c r="AB66" s="15" t="s">
        <v>66</v>
      </c>
      <c r="AC66" s="15" t="s">
        <v>66</v>
      </c>
      <c r="AD66" s="15" t="s">
        <v>66</v>
      </c>
      <c r="AE66" s="15">
        <v>0</v>
      </c>
      <c r="AF66" s="15" t="s">
        <v>66</v>
      </c>
      <c r="AG66" s="15" t="s">
        <v>67</v>
      </c>
      <c r="AH66" s="15">
        <v>3</v>
      </c>
      <c r="AU66" t="s">
        <v>351</v>
      </c>
    </row>
    <row r="67" spans="2:47" hidden="1">
      <c r="B67" t="s">
        <v>352</v>
      </c>
      <c r="C67" s="3">
        <v>43300</v>
      </c>
      <c r="D67" s="87">
        <v>0.56944444444444442</v>
      </c>
      <c r="E67" t="s">
        <v>131</v>
      </c>
      <c r="F67" t="s">
        <v>224</v>
      </c>
      <c r="G67" t="s">
        <v>353</v>
      </c>
      <c r="H67" s="4">
        <v>-17.801369999999999</v>
      </c>
      <c r="I67">
        <v>25.157779999999999</v>
      </c>
      <c r="J67" t="s">
        <v>50</v>
      </c>
      <c r="L67">
        <v>50</v>
      </c>
      <c r="M67" t="s">
        <v>74</v>
      </c>
      <c r="N67" t="s">
        <v>315</v>
      </c>
      <c r="O67" t="s">
        <v>329</v>
      </c>
      <c r="P67" t="s">
        <v>83</v>
      </c>
      <c r="R67" s="15">
        <v>5</v>
      </c>
      <c r="S67" s="15" t="s">
        <v>51</v>
      </c>
      <c r="Z67" s="15">
        <v>0</v>
      </c>
      <c r="AA67" s="15" t="s">
        <v>116</v>
      </c>
      <c r="AB67" s="15" t="s">
        <v>66</v>
      </c>
      <c r="AC67" s="15" t="s">
        <v>66</v>
      </c>
      <c r="AD67" s="15" t="s">
        <v>66</v>
      </c>
      <c r="AE67" s="15">
        <v>0</v>
      </c>
      <c r="AF67" s="15" t="s">
        <v>66</v>
      </c>
      <c r="AG67" s="15" t="s">
        <v>51</v>
      </c>
      <c r="AU67" t="s">
        <v>351</v>
      </c>
    </row>
    <row r="68" spans="2:47" ht="15" hidden="1" customHeight="1">
      <c r="B68" t="s">
        <v>354</v>
      </c>
      <c r="C68" s="3">
        <v>43300</v>
      </c>
      <c r="D68" s="87">
        <v>0.58958333333333335</v>
      </c>
      <c r="E68" t="s">
        <v>124</v>
      </c>
      <c r="F68" t="s">
        <v>224</v>
      </c>
      <c r="G68" t="s">
        <v>355</v>
      </c>
      <c r="H68">
        <v>-17.811610000000002</v>
      </c>
      <c r="I68">
        <v>25.154610000000002</v>
      </c>
      <c r="J68" t="s">
        <v>50</v>
      </c>
      <c r="L68">
        <v>30</v>
      </c>
      <c r="M68" t="s">
        <v>74</v>
      </c>
      <c r="O68" t="s">
        <v>163</v>
      </c>
      <c r="P68" t="s">
        <v>164</v>
      </c>
      <c r="Q68" t="s">
        <v>356</v>
      </c>
      <c r="R68" s="15" t="s">
        <v>185</v>
      </c>
      <c r="S68" s="15" t="s">
        <v>51</v>
      </c>
      <c r="Z68" s="15" t="s">
        <v>66</v>
      </c>
      <c r="AA68" s="15" t="s">
        <v>66</v>
      </c>
      <c r="AB68" s="15" t="s">
        <v>66</v>
      </c>
      <c r="AC68" s="15" t="s">
        <v>66</v>
      </c>
      <c r="AD68" s="15" t="s">
        <v>66</v>
      </c>
      <c r="AE68" s="15" t="s">
        <v>66</v>
      </c>
      <c r="AF68" s="15" t="s">
        <v>66</v>
      </c>
      <c r="AG68" s="15" t="s">
        <v>51</v>
      </c>
      <c r="AU68" t="s">
        <v>357</v>
      </c>
    </row>
    <row r="69" spans="2:47" ht="15" hidden="1" customHeight="1">
      <c r="B69" t="s">
        <v>358</v>
      </c>
      <c r="C69" s="3">
        <v>43301</v>
      </c>
      <c r="D69" s="87">
        <v>0.35416666666666669</v>
      </c>
      <c r="E69" t="s">
        <v>61</v>
      </c>
      <c r="F69" t="s">
        <v>224</v>
      </c>
      <c r="G69" t="s">
        <v>359</v>
      </c>
      <c r="H69">
        <v>-17.793769999999999</v>
      </c>
      <c r="I69">
        <v>25.232420000000001</v>
      </c>
      <c r="J69" t="s">
        <v>50</v>
      </c>
      <c r="L69">
        <v>100</v>
      </c>
      <c r="M69" t="s">
        <v>51</v>
      </c>
      <c r="N69" t="s">
        <v>360</v>
      </c>
      <c r="O69" t="s">
        <v>52</v>
      </c>
      <c r="P69" t="s">
        <v>53</v>
      </c>
      <c r="R69" s="15">
        <v>9</v>
      </c>
      <c r="S69" s="15" t="s">
        <v>51</v>
      </c>
      <c r="Z69" s="15">
        <v>0</v>
      </c>
      <c r="AA69" s="15" t="s">
        <v>116</v>
      </c>
      <c r="AB69" s="15" t="s">
        <v>66</v>
      </c>
      <c r="AC69" s="15" t="s">
        <v>66</v>
      </c>
      <c r="AD69" s="15" t="s">
        <v>66</v>
      </c>
      <c r="AE69" s="15">
        <v>0</v>
      </c>
      <c r="AF69" s="15" t="s">
        <v>66</v>
      </c>
      <c r="AG69" s="15" t="s">
        <v>67</v>
      </c>
      <c r="AH69" s="15">
        <v>34</v>
      </c>
      <c r="AU69" t="s">
        <v>361</v>
      </c>
    </row>
    <row r="70" spans="2:47" hidden="1">
      <c r="B70" t="s">
        <v>362</v>
      </c>
      <c r="C70" s="3">
        <v>43301</v>
      </c>
      <c r="D70" s="87">
        <v>0.40972222222222227</v>
      </c>
      <c r="E70" t="s">
        <v>93</v>
      </c>
      <c r="F70" t="s">
        <v>224</v>
      </c>
      <c r="G70" t="s">
        <v>363</v>
      </c>
      <c r="H70">
        <v>-17.784659999999999</v>
      </c>
      <c r="I70">
        <v>25.174240000000001</v>
      </c>
      <c r="J70" t="s">
        <v>50</v>
      </c>
      <c r="L70">
        <v>100</v>
      </c>
      <c r="M70" t="s">
        <v>89</v>
      </c>
      <c r="N70" t="s">
        <v>280</v>
      </c>
      <c r="O70" t="s">
        <v>329</v>
      </c>
      <c r="P70" t="s">
        <v>83</v>
      </c>
      <c r="R70" s="15">
        <v>12</v>
      </c>
      <c r="S70" s="15" t="s">
        <v>51</v>
      </c>
      <c r="Y70" s="15" t="s">
        <v>364</v>
      </c>
      <c r="Z70" s="15">
        <v>0</v>
      </c>
      <c r="AA70" s="15" t="s">
        <v>116</v>
      </c>
      <c r="AB70" s="15" t="s">
        <v>66</v>
      </c>
      <c r="AC70" s="15" t="s">
        <v>66</v>
      </c>
      <c r="AD70" s="15" t="s">
        <v>66</v>
      </c>
      <c r="AE70" s="15">
        <v>0</v>
      </c>
      <c r="AF70" s="15" t="s">
        <v>66</v>
      </c>
      <c r="AG70" s="15" t="s">
        <v>51</v>
      </c>
      <c r="AU70" t="s">
        <v>365</v>
      </c>
    </row>
    <row r="71" spans="2:47" hidden="1">
      <c r="B71" t="s">
        <v>366</v>
      </c>
      <c r="C71" s="3">
        <v>43301</v>
      </c>
      <c r="D71" s="87">
        <v>0.4465277777777778</v>
      </c>
      <c r="E71" t="s">
        <v>367</v>
      </c>
      <c r="F71" t="s">
        <v>48</v>
      </c>
      <c r="G71" t="s">
        <v>368</v>
      </c>
      <c r="H71">
        <v>-17.803820000000002</v>
      </c>
      <c r="I71" s="4">
        <v>25.156500000000001</v>
      </c>
      <c r="J71" t="s">
        <v>50</v>
      </c>
      <c r="L71">
        <v>100</v>
      </c>
      <c r="M71" t="s">
        <v>89</v>
      </c>
      <c r="N71" t="s">
        <v>369</v>
      </c>
      <c r="O71" t="s">
        <v>127</v>
      </c>
      <c r="P71" t="s">
        <v>83</v>
      </c>
      <c r="R71" s="15">
        <v>9</v>
      </c>
      <c r="S71" s="15" t="s">
        <v>51</v>
      </c>
      <c r="U71" s="15">
        <v>2</v>
      </c>
      <c r="Y71" s="15" t="s">
        <v>370</v>
      </c>
      <c r="Z71" s="15">
        <v>0</v>
      </c>
      <c r="AA71" s="15" t="s">
        <v>116</v>
      </c>
      <c r="AB71" s="15" t="s">
        <v>66</v>
      </c>
      <c r="AC71" s="15" t="s">
        <v>66</v>
      </c>
      <c r="AD71" s="15" t="s">
        <v>66</v>
      </c>
      <c r="AE71" s="15">
        <v>0</v>
      </c>
      <c r="AF71" s="15" t="s">
        <v>66</v>
      </c>
      <c r="AG71" s="15" t="s">
        <v>51</v>
      </c>
      <c r="AQ71" s="15">
        <v>1</v>
      </c>
      <c r="AU71" t="s">
        <v>371</v>
      </c>
    </row>
    <row r="72" spans="2:47" hidden="1">
      <c r="B72" t="s">
        <v>372</v>
      </c>
      <c r="C72" s="3">
        <v>43304</v>
      </c>
      <c r="D72" s="87">
        <v>0.42291666666666666</v>
      </c>
      <c r="E72" t="s">
        <v>93</v>
      </c>
      <c r="F72" t="s">
        <v>224</v>
      </c>
      <c r="G72" t="s">
        <v>373</v>
      </c>
      <c r="H72">
        <v>-17.785869999999999</v>
      </c>
      <c r="I72">
        <v>25.18113</v>
      </c>
      <c r="J72" t="s">
        <v>50</v>
      </c>
      <c r="L72">
        <v>10</v>
      </c>
      <c r="M72" t="s">
        <v>74</v>
      </c>
      <c r="N72" t="s">
        <v>315</v>
      </c>
      <c r="O72" t="s">
        <v>52</v>
      </c>
      <c r="P72" t="s">
        <v>83</v>
      </c>
      <c r="R72" s="15">
        <v>22</v>
      </c>
      <c r="S72" s="15" t="s">
        <v>51</v>
      </c>
      <c r="Y72" s="15" t="s">
        <v>374</v>
      </c>
      <c r="Z72" s="15">
        <v>1</v>
      </c>
      <c r="AA72" s="15" t="s">
        <v>55</v>
      </c>
      <c r="AB72" s="15" t="s">
        <v>56</v>
      </c>
      <c r="AC72" s="15">
        <v>4</v>
      </c>
      <c r="AD72" s="15" t="s">
        <v>375</v>
      </c>
      <c r="AE72" s="15">
        <v>1</v>
      </c>
      <c r="AF72" s="15" t="s">
        <v>66</v>
      </c>
      <c r="AG72" s="15" t="s">
        <v>67</v>
      </c>
      <c r="AH72" s="15">
        <v>8</v>
      </c>
      <c r="AU72" t="s">
        <v>376</v>
      </c>
    </row>
    <row r="73" spans="2:47" hidden="1">
      <c r="B73" t="s">
        <v>377</v>
      </c>
      <c r="C73" s="3">
        <v>43304</v>
      </c>
      <c r="D73" s="87">
        <v>0.45833333333333331</v>
      </c>
      <c r="E73" t="s">
        <v>100</v>
      </c>
      <c r="F73" t="s">
        <v>224</v>
      </c>
      <c r="G73" t="s">
        <v>336</v>
      </c>
      <c r="H73">
        <v>-17.78248</v>
      </c>
      <c r="I73" s="4">
        <v>25.15954</v>
      </c>
      <c r="J73" t="s">
        <v>50</v>
      </c>
      <c r="L73">
        <v>45</v>
      </c>
      <c r="M73" t="s">
        <v>89</v>
      </c>
      <c r="N73" t="s">
        <v>315</v>
      </c>
      <c r="O73" t="s">
        <v>52</v>
      </c>
      <c r="P73" t="s">
        <v>83</v>
      </c>
      <c r="R73" s="15" t="s">
        <v>185</v>
      </c>
      <c r="S73" s="15" t="s">
        <v>51</v>
      </c>
      <c r="Z73" s="15" t="s">
        <v>66</v>
      </c>
      <c r="AA73" s="15" t="s">
        <v>66</v>
      </c>
      <c r="AB73" s="15" t="s">
        <v>66</v>
      </c>
      <c r="AC73" s="15" t="s">
        <v>66</v>
      </c>
      <c r="AD73" s="15" t="s">
        <v>66</v>
      </c>
      <c r="AE73" s="15" t="s">
        <v>66</v>
      </c>
      <c r="AF73" s="15" t="s">
        <v>66</v>
      </c>
      <c r="AG73" s="15" t="s">
        <v>67</v>
      </c>
      <c r="AH73" s="15">
        <v>7</v>
      </c>
      <c r="AU73" t="s">
        <v>378</v>
      </c>
    </row>
    <row r="74" spans="2:47" hidden="1">
      <c r="B74" t="s">
        <v>379</v>
      </c>
      <c r="C74" s="3">
        <v>43304</v>
      </c>
      <c r="D74" s="87">
        <v>0.47916666666666669</v>
      </c>
      <c r="E74" t="s">
        <v>131</v>
      </c>
      <c r="F74" t="s">
        <v>224</v>
      </c>
      <c r="G74" t="s">
        <v>380</v>
      </c>
      <c r="H74">
        <v>-17.800080000000001</v>
      </c>
      <c r="I74">
        <v>25.157489999999999</v>
      </c>
      <c r="J74" t="s">
        <v>50</v>
      </c>
      <c r="L74">
        <v>65</v>
      </c>
      <c r="M74" t="s">
        <v>89</v>
      </c>
      <c r="N74" t="s">
        <v>315</v>
      </c>
      <c r="O74" t="s">
        <v>381</v>
      </c>
      <c r="P74" t="s">
        <v>83</v>
      </c>
      <c r="R74" s="15">
        <v>12</v>
      </c>
      <c r="S74" s="15" t="s">
        <v>51</v>
      </c>
      <c r="Y74" s="15" t="s">
        <v>382</v>
      </c>
      <c r="Z74" s="15">
        <v>0</v>
      </c>
      <c r="AA74" s="15" t="s">
        <v>116</v>
      </c>
      <c r="AB74" s="15" t="s">
        <v>66</v>
      </c>
      <c r="AC74" s="15" t="s">
        <v>66</v>
      </c>
      <c r="AD74" s="15" t="s">
        <v>66</v>
      </c>
      <c r="AE74" s="15">
        <v>0</v>
      </c>
      <c r="AF74" s="15" t="s">
        <v>66</v>
      </c>
      <c r="AG74" s="15" t="s">
        <v>67</v>
      </c>
      <c r="AH74" s="15">
        <v>5</v>
      </c>
      <c r="AU74" t="s">
        <v>383</v>
      </c>
    </row>
    <row r="75" spans="2:47">
      <c r="B75" t="s">
        <v>384</v>
      </c>
      <c r="C75" s="3">
        <v>43304</v>
      </c>
      <c r="D75" s="87">
        <v>0.71388888888888891</v>
      </c>
      <c r="E75" t="s">
        <v>288</v>
      </c>
      <c r="F75" t="s">
        <v>252</v>
      </c>
      <c r="G75" t="s">
        <v>385</v>
      </c>
      <c r="H75">
        <v>-17.810970000000001</v>
      </c>
      <c r="I75">
        <v>25.154859999999999</v>
      </c>
      <c r="J75" t="s">
        <v>50</v>
      </c>
      <c r="L75">
        <v>10</v>
      </c>
      <c r="M75" t="s">
        <v>74</v>
      </c>
      <c r="N75" t="s">
        <v>315</v>
      </c>
      <c r="O75" t="s">
        <v>52</v>
      </c>
      <c r="P75" t="s">
        <v>386</v>
      </c>
      <c r="R75" s="15">
        <v>21</v>
      </c>
      <c r="S75" s="15" t="s">
        <v>51</v>
      </c>
      <c r="U75" s="15">
        <v>2</v>
      </c>
      <c r="V75" s="15">
        <v>1</v>
      </c>
      <c r="Z75" s="15">
        <v>0</v>
      </c>
      <c r="AA75" s="15" t="s">
        <v>55</v>
      </c>
      <c r="AB75" s="15" t="s">
        <v>66</v>
      </c>
      <c r="AC75" s="15" t="s">
        <v>66</v>
      </c>
      <c r="AD75" s="15" t="s">
        <v>66</v>
      </c>
      <c r="AE75" s="15">
        <v>1</v>
      </c>
      <c r="AF75" s="15" t="s">
        <v>66</v>
      </c>
      <c r="AG75" s="15" t="s">
        <v>51</v>
      </c>
      <c r="AU75" t="s">
        <v>387</v>
      </c>
    </row>
    <row r="76" spans="2:47" hidden="1">
      <c r="B76" t="s">
        <v>388</v>
      </c>
      <c r="C76" s="3">
        <v>43304</v>
      </c>
      <c r="D76" s="87">
        <v>0.73958333333333337</v>
      </c>
      <c r="E76" t="s">
        <v>124</v>
      </c>
      <c r="F76" t="s">
        <v>252</v>
      </c>
      <c r="G76" t="s">
        <v>389</v>
      </c>
      <c r="H76">
        <v>-17.808779999999999</v>
      </c>
      <c r="I76">
        <v>25.155760000000001</v>
      </c>
      <c r="J76" t="s">
        <v>50</v>
      </c>
      <c r="L76">
        <v>5</v>
      </c>
      <c r="M76" t="s">
        <v>51</v>
      </c>
      <c r="N76" t="s">
        <v>300</v>
      </c>
      <c r="O76" t="s">
        <v>381</v>
      </c>
      <c r="P76" t="s">
        <v>83</v>
      </c>
      <c r="R76" s="15">
        <v>12</v>
      </c>
      <c r="S76" s="15" t="s">
        <v>67</v>
      </c>
      <c r="Y76" s="15" t="s">
        <v>390</v>
      </c>
      <c r="Z76" s="15">
        <v>0</v>
      </c>
      <c r="AA76" s="15" t="s">
        <v>55</v>
      </c>
      <c r="AB76" s="15" t="s">
        <v>66</v>
      </c>
      <c r="AC76" s="15" t="s">
        <v>66</v>
      </c>
      <c r="AD76" s="15" t="s">
        <v>66</v>
      </c>
      <c r="AE76" s="15">
        <v>0</v>
      </c>
      <c r="AF76" s="15" t="s">
        <v>66</v>
      </c>
      <c r="AG76" s="15" t="s">
        <v>51</v>
      </c>
      <c r="AU76" t="s">
        <v>391</v>
      </c>
    </row>
    <row r="77" spans="2:47" hidden="1">
      <c r="B77" t="s">
        <v>392</v>
      </c>
      <c r="C77" s="3">
        <v>43305</v>
      </c>
      <c r="D77" s="87">
        <v>0.38194444444444442</v>
      </c>
      <c r="E77" t="s">
        <v>120</v>
      </c>
      <c r="F77" t="s">
        <v>62</v>
      </c>
      <c r="G77" t="s">
        <v>393</v>
      </c>
      <c r="H77">
        <v>-17.806619999999999</v>
      </c>
      <c r="I77" s="4">
        <v>25.146599999999999</v>
      </c>
      <c r="J77" t="s">
        <v>50</v>
      </c>
      <c r="L77">
        <v>0</v>
      </c>
      <c r="M77" t="s">
        <v>74</v>
      </c>
      <c r="N77" t="s">
        <v>394</v>
      </c>
      <c r="O77" t="s">
        <v>52</v>
      </c>
      <c r="P77" t="s">
        <v>83</v>
      </c>
      <c r="R77" s="15">
        <v>28</v>
      </c>
      <c r="S77" s="15" t="s">
        <v>51</v>
      </c>
      <c r="U77" s="15">
        <v>4</v>
      </c>
      <c r="Y77" s="15" t="s">
        <v>395</v>
      </c>
      <c r="Z77" s="15">
        <v>0</v>
      </c>
      <c r="AA77" s="15" t="s">
        <v>55</v>
      </c>
      <c r="AB77" s="15" t="s">
        <v>66</v>
      </c>
      <c r="AC77" s="15" t="s">
        <v>66</v>
      </c>
      <c r="AD77" s="15" t="s">
        <v>66</v>
      </c>
      <c r="AE77" s="15">
        <v>0</v>
      </c>
      <c r="AF77" s="15" t="s">
        <v>66</v>
      </c>
      <c r="AG77" s="15" t="s">
        <v>51</v>
      </c>
      <c r="AH77" s="15">
        <v>1</v>
      </c>
      <c r="AU77" t="s">
        <v>396</v>
      </c>
    </row>
    <row r="78" spans="2:47" hidden="1">
      <c r="B78" t="s">
        <v>397</v>
      </c>
      <c r="C78" s="3">
        <v>43305</v>
      </c>
      <c r="D78" s="87">
        <v>0.47916666666666669</v>
      </c>
      <c r="E78" t="s">
        <v>71</v>
      </c>
      <c r="F78" t="s">
        <v>62</v>
      </c>
      <c r="G78" t="s">
        <v>398</v>
      </c>
      <c r="H78">
        <v>-17.798690000000001</v>
      </c>
      <c r="I78" s="4">
        <v>25.218</v>
      </c>
      <c r="J78" t="s">
        <v>50</v>
      </c>
      <c r="L78">
        <v>0</v>
      </c>
      <c r="M78" t="s">
        <v>89</v>
      </c>
      <c r="N78" t="s">
        <v>399</v>
      </c>
      <c r="O78" t="s">
        <v>52</v>
      </c>
      <c r="P78" t="s">
        <v>83</v>
      </c>
      <c r="R78" s="15">
        <v>9</v>
      </c>
      <c r="S78" s="15" t="s">
        <v>51</v>
      </c>
      <c r="Z78" s="15">
        <v>0</v>
      </c>
      <c r="AA78" s="15" t="s">
        <v>55</v>
      </c>
      <c r="AB78" s="15" t="s">
        <v>66</v>
      </c>
      <c r="AC78" s="15" t="s">
        <v>66</v>
      </c>
      <c r="AD78" s="15" t="s">
        <v>66</v>
      </c>
      <c r="AE78" s="15">
        <v>0</v>
      </c>
      <c r="AF78" s="15" t="s">
        <v>66</v>
      </c>
      <c r="AG78" s="15" t="s">
        <v>51</v>
      </c>
      <c r="AU78" t="s">
        <v>400</v>
      </c>
    </row>
    <row r="79" spans="2:47">
      <c r="B79" t="s">
        <v>401</v>
      </c>
      <c r="C79" s="3">
        <v>43305</v>
      </c>
      <c r="D79" s="87">
        <v>0.72916666666666663</v>
      </c>
      <c r="E79" t="s">
        <v>288</v>
      </c>
      <c r="F79" t="s">
        <v>402</v>
      </c>
      <c r="G79" t="s">
        <v>403</v>
      </c>
      <c r="H79">
        <v>-17.810659999999999</v>
      </c>
      <c r="I79" s="4">
        <v>25.154789999999998</v>
      </c>
      <c r="J79" t="s">
        <v>50</v>
      </c>
      <c r="L79">
        <v>0</v>
      </c>
      <c r="M79" t="s">
        <v>74</v>
      </c>
      <c r="N79" t="s">
        <v>280</v>
      </c>
      <c r="O79" t="s">
        <v>52</v>
      </c>
      <c r="P79" t="s">
        <v>83</v>
      </c>
      <c r="R79" s="15">
        <v>9</v>
      </c>
      <c r="S79" s="15" t="s">
        <v>51</v>
      </c>
      <c r="U79" s="15">
        <v>1</v>
      </c>
      <c r="Z79" s="15">
        <v>0</v>
      </c>
      <c r="AA79" s="15" t="s">
        <v>116</v>
      </c>
      <c r="AB79" s="15" t="s">
        <v>66</v>
      </c>
      <c r="AC79" s="15" t="s">
        <v>66</v>
      </c>
      <c r="AD79" s="15" t="s">
        <v>66</v>
      </c>
      <c r="AE79" s="15">
        <v>0</v>
      </c>
      <c r="AF79" s="15" t="s">
        <v>66</v>
      </c>
      <c r="AG79" s="15" t="s">
        <v>51</v>
      </c>
      <c r="AU79" t="s">
        <v>404</v>
      </c>
    </row>
    <row r="80" spans="2:47" hidden="1">
      <c r="B80" t="s">
        <v>392</v>
      </c>
      <c r="C80" s="3">
        <v>43305</v>
      </c>
      <c r="D80" s="87">
        <v>0.75</v>
      </c>
      <c r="E80" t="s">
        <v>120</v>
      </c>
      <c r="F80" t="s">
        <v>402</v>
      </c>
      <c r="G80" t="s">
        <v>405</v>
      </c>
      <c r="H80" s="4">
        <v>-17.805700000000002</v>
      </c>
      <c r="I80">
        <v>25.148160000000001</v>
      </c>
      <c r="J80" t="s">
        <v>50</v>
      </c>
      <c r="L80">
        <v>0</v>
      </c>
      <c r="M80" t="s">
        <v>74</v>
      </c>
      <c r="N80" t="s">
        <v>406</v>
      </c>
      <c r="O80" t="s">
        <v>329</v>
      </c>
      <c r="P80" t="s">
        <v>83</v>
      </c>
      <c r="R80" s="15">
        <v>5</v>
      </c>
      <c r="S80" s="15" t="s">
        <v>51</v>
      </c>
      <c r="Z80" s="15">
        <v>0</v>
      </c>
      <c r="AA80" s="15" t="s">
        <v>116</v>
      </c>
      <c r="AB80" s="15" t="s">
        <v>66</v>
      </c>
      <c r="AC80" s="15" t="s">
        <v>66</v>
      </c>
      <c r="AD80" s="15" t="s">
        <v>66</v>
      </c>
      <c r="AE80" s="15">
        <v>0</v>
      </c>
      <c r="AF80" s="15" t="s">
        <v>66</v>
      </c>
      <c r="AG80" s="15" t="s">
        <v>51</v>
      </c>
      <c r="AU80" t="s">
        <v>404</v>
      </c>
    </row>
    <row r="81" spans="2:47" hidden="1">
      <c r="B81" t="s">
        <v>407</v>
      </c>
      <c r="C81" s="3">
        <v>43306</v>
      </c>
      <c r="D81" s="87">
        <v>0.3263888888888889</v>
      </c>
      <c r="E81" t="s">
        <v>120</v>
      </c>
      <c r="F81" t="s">
        <v>48</v>
      </c>
      <c r="G81" t="s">
        <v>408</v>
      </c>
      <c r="H81">
        <v>-17.80555</v>
      </c>
      <c r="I81">
        <v>25.148029999999999</v>
      </c>
      <c r="J81" t="s">
        <v>50</v>
      </c>
      <c r="M81" t="s">
        <v>74</v>
      </c>
      <c r="N81" t="s">
        <v>406</v>
      </c>
      <c r="O81" t="s">
        <v>329</v>
      </c>
      <c r="P81" t="s">
        <v>83</v>
      </c>
      <c r="R81" s="15">
        <v>28</v>
      </c>
      <c r="S81" s="15" t="s">
        <v>51</v>
      </c>
      <c r="U81" s="15">
        <v>3</v>
      </c>
      <c r="Z81" s="15">
        <v>0</v>
      </c>
      <c r="AA81" s="15" t="s">
        <v>55</v>
      </c>
      <c r="AB81" s="15" t="s">
        <v>66</v>
      </c>
      <c r="AC81" s="15" t="s">
        <v>66</v>
      </c>
      <c r="AD81" s="15" t="s">
        <v>66</v>
      </c>
      <c r="AE81" s="15">
        <v>1</v>
      </c>
      <c r="AF81" s="15" t="s">
        <v>66</v>
      </c>
      <c r="AG81" s="15" t="s">
        <v>67</v>
      </c>
      <c r="AH81" s="15">
        <v>8</v>
      </c>
      <c r="AU81" t="s">
        <v>409</v>
      </c>
    </row>
    <row r="82" spans="2:47" hidden="1">
      <c r="B82" t="s">
        <v>410</v>
      </c>
      <c r="C82" s="3">
        <v>43306</v>
      </c>
      <c r="D82" s="87">
        <v>0.4513888888888889</v>
      </c>
      <c r="E82" t="s">
        <v>100</v>
      </c>
      <c r="F82" t="s">
        <v>48</v>
      </c>
      <c r="G82" t="s">
        <v>411</v>
      </c>
      <c r="H82">
        <v>-17.783110000000001</v>
      </c>
      <c r="I82" s="4">
        <v>25.158999999999999</v>
      </c>
      <c r="J82" t="s">
        <v>50</v>
      </c>
      <c r="L82">
        <v>5</v>
      </c>
      <c r="M82" t="s">
        <v>89</v>
      </c>
      <c r="N82" t="s">
        <v>64</v>
      </c>
      <c r="O82" t="s">
        <v>52</v>
      </c>
      <c r="P82" t="s">
        <v>83</v>
      </c>
      <c r="R82" s="15">
        <v>30</v>
      </c>
      <c r="S82" s="15" t="s">
        <v>51</v>
      </c>
      <c r="U82" s="15">
        <v>2</v>
      </c>
      <c r="V82" s="15">
        <v>1</v>
      </c>
      <c r="Y82" s="15" t="s">
        <v>412</v>
      </c>
      <c r="Z82" s="15">
        <v>1</v>
      </c>
      <c r="AA82" s="15" t="s">
        <v>55</v>
      </c>
      <c r="AB82" s="15" t="s">
        <v>157</v>
      </c>
      <c r="AC82" s="15">
        <v>2</v>
      </c>
      <c r="AD82" s="15" t="s">
        <v>413</v>
      </c>
      <c r="AE82" s="15">
        <v>1</v>
      </c>
      <c r="AF82" s="15" t="s">
        <v>66</v>
      </c>
      <c r="AG82" s="15" t="s">
        <v>51</v>
      </c>
      <c r="AU82" t="s">
        <v>414</v>
      </c>
    </row>
    <row r="83" spans="2:47" hidden="1">
      <c r="B83" t="s">
        <v>415</v>
      </c>
      <c r="C83" s="3">
        <v>43306</v>
      </c>
      <c r="D83" s="87">
        <v>0.19791666666666666</v>
      </c>
      <c r="E83" t="s">
        <v>93</v>
      </c>
      <c r="F83" t="s">
        <v>48</v>
      </c>
      <c r="G83" t="s">
        <v>416</v>
      </c>
      <c r="H83">
        <v>-17.78604</v>
      </c>
      <c r="I83">
        <v>25.181139999999999</v>
      </c>
      <c r="J83" t="s">
        <v>50</v>
      </c>
      <c r="L83">
        <v>0</v>
      </c>
      <c r="M83" t="s">
        <v>74</v>
      </c>
      <c r="N83" t="s">
        <v>315</v>
      </c>
      <c r="O83" t="s">
        <v>52</v>
      </c>
      <c r="P83" t="s">
        <v>83</v>
      </c>
      <c r="R83" s="15">
        <v>1</v>
      </c>
      <c r="S83" s="15" t="s">
        <v>51</v>
      </c>
      <c r="Z83" s="15">
        <v>0</v>
      </c>
      <c r="AA83" s="15" t="s">
        <v>116</v>
      </c>
      <c r="AB83" s="15" t="s">
        <v>66</v>
      </c>
      <c r="AC83" s="15" t="s">
        <v>66</v>
      </c>
      <c r="AD83" s="15" t="s">
        <v>66</v>
      </c>
      <c r="AE83" s="15">
        <v>0</v>
      </c>
      <c r="AF83" s="15" t="s">
        <v>66</v>
      </c>
      <c r="AG83" s="15" t="s">
        <v>51</v>
      </c>
      <c r="AU83" t="s">
        <v>404</v>
      </c>
    </row>
    <row r="84" spans="2:47" hidden="1">
      <c r="B84" t="s">
        <v>417</v>
      </c>
      <c r="C84" s="3">
        <v>43307</v>
      </c>
      <c r="D84" s="87">
        <v>0.51041666666666663</v>
      </c>
      <c r="E84" t="s">
        <v>47</v>
      </c>
      <c r="F84" t="s">
        <v>402</v>
      </c>
      <c r="G84" t="s">
        <v>418</v>
      </c>
      <c r="H84">
        <v>-17.833047000000001</v>
      </c>
      <c r="I84">
        <v>25.147452999999999</v>
      </c>
      <c r="J84" t="s">
        <v>50</v>
      </c>
      <c r="L84">
        <v>0</v>
      </c>
      <c r="M84" t="s">
        <v>74</v>
      </c>
      <c r="O84" t="s">
        <v>163</v>
      </c>
      <c r="P84" t="s">
        <v>164</v>
      </c>
      <c r="Q84" t="s">
        <v>419</v>
      </c>
      <c r="R84" s="15" t="s">
        <v>185</v>
      </c>
      <c r="S84" s="15" t="s">
        <v>51</v>
      </c>
      <c r="Z84" s="15" t="s">
        <v>66</v>
      </c>
      <c r="AA84" s="15" t="s">
        <v>66</v>
      </c>
      <c r="AB84" s="15" t="s">
        <v>66</v>
      </c>
      <c r="AC84" s="15" t="s">
        <v>66</v>
      </c>
      <c r="AD84" s="15" t="s">
        <v>66</v>
      </c>
      <c r="AE84" s="15" t="s">
        <v>66</v>
      </c>
      <c r="AF84" s="15" t="s">
        <v>66</v>
      </c>
      <c r="AG84" s="15" t="s">
        <v>51</v>
      </c>
      <c r="AU84" t="s">
        <v>420</v>
      </c>
    </row>
    <row r="85" spans="2:47" hidden="1">
      <c r="B85" t="s">
        <v>421</v>
      </c>
      <c r="C85" s="3">
        <v>43307</v>
      </c>
      <c r="D85" s="87">
        <v>0.61736111111111114</v>
      </c>
      <c r="E85" t="s">
        <v>124</v>
      </c>
      <c r="F85" t="s">
        <v>402</v>
      </c>
      <c r="G85" t="s">
        <v>422</v>
      </c>
      <c r="H85">
        <v>-17.810189999999999</v>
      </c>
      <c r="I85" s="4">
        <v>25.155989999999999</v>
      </c>
      <c r="J85" t="s">
        <v>50</v>
      </c>
      <c r="L85">
        <v>0</v>
      </c>
      <c r="M85" t="s">
        <v>74</v>
      </c>
      <c r="N85" t="s">
        <v>423</v>
      </c>
      <c r="O85" t="s">
        <v>381</v>
      </c>
      <c r="P85" t="s">
        <v>280</v>
      </c>
      <c r="R85" s="15">
        <v>9</v>
      </c>
      <c r="S85" s="15" t="s">
        <v>51</v>
      </c>
      <c r="U85" s="15">
        <v>1</v>
      </c>
      <c r="Y85" s="15" t="s">
        <v>424</v>
      </c>
      <c r="Z85" s="15">
        <v>0</v>
      </c>
      <c r="AA85" s="15" t="s">
        <v>55</v>
      </c>
      <c r="AB85" s="15" t="s">
        <v>66</v>
      </c>
      <c r="AC85" s="15" t="s">
        <v>66</v>
      </c>
      <c r="AD85" s="15" t="s">
        <v>66</v>
      </c>
      <c r="AE85" s="15">
        <v>0</v>
      </c>
      <c r="AF85" s="15" t="s">
        <v>66</v>
      </c>
      <c r="AG85" s="15" t="s">
        <v>51</v>
      </c>
      <c r="AU85" t="s">
        <v>425</v>
      </c>
    </row>
    <row r="86" spans="2:47">
      <c r="B86" t="s">
        <v>426</v>
      </c>
      <c r="C86" s="3">
        <v>43307</v>
      </c>
      <c r="D86" s="87">
        <v>0.63194444444444442</v>
      </c>
      <c r="E86" t="s">
        <v>288</v>
      </c>
      <c r="F86" t="s">
        <v>402</v>
      </c>
      <c r="G86" t="s">
        <v>427</v>
      </c>
      <c r="H86">
        <v>-17.813849999999999</v>
      </c>
      <c r="I86">
        <v>25.152899999999999</v>
      </c>
      <c r="J86" t="s">
        <v>50</v>
      </c>
      <c r="L86">
        <v>0</v>
      </c>
      <c r="M86" t="s">
        <v>74</v>
      </c>
      <c r="O86" t="s">
        <v>163</v>
      </c>
      <c r="P86" t="s">
        <v>164</v>
      </c>
      <c r="Q86" t="s">
        <v>419</v>
      </c>
      <c r="R86" s="15" t="s">
        <v>185</v>
      </c>
      <c r="S86" s="15" t="s">
        <v>51</v>
      </c>
      <c r="Z86" s="15" t="s">
        <v>66</v>
      </c>
      <c r="AA86" s="15" t="s">
        <v>66</v>
      </c>
      <c r="AB86" s="15" t="s">
        <v>66</v>
      </c>
      <c r="AC86" s="15" t="s">
        <v>66</v>
      </c>
      <c r="AD86" s="15" t="s">
        <v>66</v>
      </c>
      <c r="AE86" s="15" t="s">
        <v>66</v>
      </c>
      <c r="AF86" s="15" t="s">
        <v>66</v>
      </c>
      <c r="AG86" s="15" t="s">
        <v>51</v>
      </c>
      <c r="AU86" t="s">
        <v>428</v>
      </c>
    </row>
    <row r="87" spans="2:47" ht="15" hidden="1" customHeight="1">
      <c r="B87" t="s">
        <v>429</v>
      </c>
      <c r="C87" s="3">
        <v>43307</v>
      </c>
      <c r="D87" s="87">
        <v>0.66666666666666663</v>
      </c>
      <c r="E87" t="s">
        <v>105</v>
      </c>
      <c r="F87" t="s">
        <v>402</v>
      </c>
      <c r="G87" t="s">
        <v>430</v>
      </c>
      <c r="H87">
        <v>-17.801909999999999</v>
      </c>
      <c r="I87">
        <v>25.15109</v>
      </c>
      <c r="J87" t="s">
        <v>50</v>
      </c>
      <c r="L87">
        <v>0</v>
      </c>
      <c r="M87" t="s">
        <v>74</v>
      </c>
      <c r="O87" t="s">
        <v>381</v>
      </c>
      <c r="P87" t="s">
        <v>83</v>
      </c>
      <c r="R87" s="15">
        <v>17</v>
      </c>
      <c r="S87" s="15" t="s">
        <v>51</v>
      </c>
      <c r="Y87" s="15" t="s">
        <v>108</v>
      </c>
      <c r="Z87" s="15">
        <v>0</v>
      </c>
      <c r="AA87" s="15" t="s">
        <v>116</v>
      </c>
      <c r="AB87" s="15" t="s">
        <v>66</v>
      </c>
      <c r="AC87" s="15" t="s">
        <v>66</v>
      </c>
      <c r="AD87" s="15" t="s">
        <v>66</v>
      </c>
      <c r="AE87" s="15">
        <v>0</v>
      </c>
      <c r="AF87" s="15" t="s">
        <v>66</v>
      </c>
      <c r="AG87" s="15" t="s">
        <v>51</v>
      </c>
      <c r="AU87" t="s">
        <v>431</v>
      </c>
    </row>
    <row r="88" spans="2:47" ht="15" hidden="1" customHeight="1">
      <c r="B88" t="s">
        <v>432</v>
      </c>
      <c r="C88" s="3">
        <v>43308</v>
      </c>
      <c r="D88" s="87">
        <v>0.39930555555555558</v>
      </c>
      <c r="E88" t="s">
        <v>61</v>
      </c>
      <c r="F88" t="s">
        <v>433</v>
      </c>
      <c r="G88" t="s">
        <v>434</v>
      </c>
      <c r="H88">
        <v>-17.796029999999998</v>
      </c>
      <c r="I88">
        <v>25.227779999999999</v>
      </c>
      <c r="J88" t="s">
        <v>50</v>
      </c>
      <c r="L88">
        <v>0</v>
      </c>
      <c r="M88" t="s">
        <v>51</v>
      </c>
      <c r="O88" t="s">
        <v>52</v>
      </c>
      <c r="P88" t="s">
        <v>53</v>
      </c>
      <c r="R88" s="15">
        <v>32</v>
      </c>
      <c r="S88" s="15" t="s">
        <v>51</v>
      </c>
      <c r="U88" s="15">
        <v>1</v>
      </c>
      <c r="Y88" s="15" t="s">
        <v>435</v>
      </c>
      <c r="Z88" s="15">
        <v>0</v>
      </c>
      <c r="AA88" s="15" t="s">
        <v>55</v>
      </c>
      <c r="AB88" s="15" t="s">
        <v>66</v>
      </c>
      <c r="AC88" s="15" t="s">
        <v>66</v>
      </c>
      <c r="AD88" s="15" t="s">
        <v>66</v>
      </c>
      <c r="AE88" s="15">
        <v>1</v>
      </c>
      <c r="AF88" s="15" t="s">
        <v>66</v>
      </c>
      <c r="AG88" s="15" t="s">
        <v>51</v>
      </c>
      <c r="AU88" t="s">
        <v>436</v>
      </c>
    </row>
    <row r="89" spans="2:47" hidden="1">
      <c r="B89" t="s">
        <v>437</v>
      </c>
      <c r="C89" s="3">
        <v>43308</v>
      </c>
      <c r="D89" s="87">
        <v>0.42638888888888887</v>
      </c>
      <c r="E89" t="s">
        <v>71</v>
      </c>
      <c r="F89" t="s">
        <v>433</v>
      </c>
      <c r="G89" t="s">
        <v>438</v>
      </c>
      <c r="H89" s="4">
        <v>-17.797899999999998</v>
      </c>
      <c r="I89">
        <v>25.217559999999999</v>
      </c>
      <c r="J89" t="s">
        <v>50</v>
      </c>
      <c r="L89">
        <v>0</v>
      </c>
      <c r="M89" t="s">
        <v>51</v>
      </c>
      <c r="O89" t="s">
        <v>52</v>
      </c>
      <c r="P89" t="s">
        <v>83</v>
      </c>
      <c r="R89" s="15">
        <v>14</v>
      </c>
      <c r="S89" s="15" t="s">
        <v>51</v>
      </c>
      <c r="U89" s="15">
        <v>3</v>
      </c>
      <c r="Y89" s="15" t="s">
        <v>439</v>
      </c>
      <c r="Z89" s="15">
        <v>0</v>
      </c>
      <c r="AA89" s="15" t="s">
        <v>55</v>
      </c>
      <c r="AB89" s="15" t="s">
        <v>66</v>
      </c>
      <c r="AC89" s="15" t="s">
        <v>66</v>
      </c>
      <c r="AD89" s="15" t="s">
        <v>66</v>
      </c>
      <c r="AE89" s="15">
        <v>0</v>
      </c>
      <c r="AF89" s="15" t="s">
        <v>66</v>
      </c>
      <c r="AG89" s="15" t="s">
        <v>51</v>
      </c>
      <c r="AU89" t="s">
        <v>440</v>
      </c>
    </row>
    <row r="90" spans="2:47" hidden="1">
      <c r="B90" t="s">
        <v>441</v>
      </c>
      <c r="C90" s="3">
        <v>43308</v>
      </c>
      <c r="D90" s="87">
        <v>0.44791666666666669</v>
      </c>
      <c r="E90" t="s">
        <v>93</v>
      </c>
      <c r="F90" t="s">
        <v>433</v>
      </c>
      <c r="G90" t="s">
        <v>442</v>
      </c>
      <c r="H90" s="4">
        <v>-17.785</v>
      </c>
      <c r="I90" s="4">
        <v>25.171500000000002</v>
      </c>
      <c r="J90" t="s">
        <v>50</v>
      </c>
      <c r="L90">
        <v>0</v>
      </c>
      <c r="M90" t="s">
        <v>74</v>
      </c>
      <c r="O90" t="s">
        <v>163</v>
      </c>
      <c r="P90" t="s">
        <v>164</v>
      </c>
      <c r="Q90" t="s">
        <v>419</v>
      </c>
      <c r="R90" s="15">
        <v>3</v>
      </c>
      <c r="S90" s="15" t="s">
        <v>51</v>
      </c>
      <c r="Z90" s="15">
        <v>0</v>
      </c>
      <c r="AA90" s="15" t="s">
        <v>116</v>
      </c>
      <c r="AB90" s="15" t="s">
        <v>66</v>
      </c>
      <c r="AC90" s="15" t="s">
        <v>66</v>
      </c>
      <c r="AD90" s="15" t="s">
        <v>66</v>
      </c>
      <c r="AE90" s="15">
        <v>0</v>
      </c>
      <c r="AF90" s="15" t="s">
        <v>66</v>
      </c>
      <c r="AG90" s="15" t="s">
        <v>51</v>
      </c>
      <c r="AU90" t="s">
        <v>443</v>
      </c>
    </row>
    <row r="91" spans="2:47" hidden="1">
      <c r="B91" t="s">
        <v>444</v>
      </c>
      <c r="C91" s="3">
        <v>43308</v>
      </c>
      <c r="D91" s="87">
        <v>0.69791666666666663</v>
      </c>
      <c r="E91" t="s">
        <v>120</v>
      </c>
      <c r="F91" t="s">
        <v>48</v>
      </c>
      <c r="G91" t="s">
        <v>445</v>
      </c>
      <c r="H91">
        <v>-17.806170000000002</v>
      </c>
      <c r="I91">
        <v>25.146059999999999</v>
      </c>
      <c r="J91" t="s">
        <v>50</v>
      </c>
      <c r="L91">
        <v>0</v>
      </c>
      <c r="M91" t="s">
        <v>51</v>
      </c>
      <c r="N91" t="s">
        <v>230</v>
      </c>
      <c r="O91" t="s">
        <v>52</v>
      </c>
      <c r="P91" t="s">
        <v>83</v>
      </c>
      <c r="R91" s="15">
        <v>8</v>
      </c>
      <c r="S91" s="15" t="s">
        <v>51</v>
      </c>
      <c r="Z91" s="15">
        <v>0</v>
      </c>
      <c r="AA91" s="15" t="s">
        <v>116</v>
      </c>
      <c r="AB91" s="15" t="s">
        <v>66</v>
      </c>
      <c r="AC91" s="15" t="s">
        <v>66</v>
      </c>
      <c r="AD91" s="15" t="s">
        <v>66</v>
      </c>
      <c r="AE91" s="15">
        <v>0</v>
      </c>
      <c r="AF91" s="15" t="s">
        <v>66</v>
      </c>
      <c r="AG91" s="15" t="s">
        <v>51</v>
      </c>
      <c r="AU91" t="s">
        <v>446</v>
      </c>
    </row>
    <row r="92" spans="2:47" hidden="1">
      <c r="B92" t="s">
        <v>447</v>
      </c>
      <c r="C92" s="3">
        <v>43308</v>
      </c>
      <c r="D92" s="87">
        <v>0.71319444444444446</v>
      </c>
      <c r="E92" t="s">
        <v>100</v>
      </c>
      <c r="F92" t="s">
        <v>48</v>
      </c>
      <c r="G92" t="s">
        <v>448</v>
      </c>
      <c r="H92">
        <v>-17.78248</v>
      </c>
      <c r="I92">
        <v>25.15954</v>
      </c>
      <c r="J92" t="s">
        <v>50</v>
      </c>
      <c r="L92">
        <v>0</v>
      </c>
      <c r="M92" t="s">
        <v>51</v>
      </c>
      <c r="N92" t="s">
        <v>315</v>
      </c>
      <c r="O92" t="s">
        <v>52</v>
      </c>
      <c r="P92" t="s">
        <v>83</v>
      </c>
      <c r="R92" s="15" t="s">
        <v>185</v>
      </c>
      <c r="S92" s="15" t="s">
        <v>51</v>
      </c>
      <c r="Z92" s="15" t="s">
        <v>66</v>
      </c>
      <c r="AA92" s="15" t="s">
        <v>66</v>
      </c>
      <c r="AB92" s="15" t="s">
        <v>66</v>
      </c>
      <c r="AC92" s="15" t="s">
        <v>66</v>
      </c>
      <c r="AD92" s="15" t="s">
        <v>66</v>
      </c>
      <c r="AE92" s="15" t="s">
        <v>66</v>
      </c>
      <c r="AF92" s="15" t="s">
        <v>66</v>
      </c>
      <c r="AG92" s="15" t="s">
        <v>51</v>
      </c>
      <c r="AU92" t="s">
        <v>449</v>
      </c>
    </row>
    <row r="93" spans="2:47" hidden="1">
      <c r="B93" t="s">
        <v>450</v>
      </c>
      <c r="C93" s="3">
        <v>43308</v>
      </c>
      <c r="D93" s="87">
        <v>0.7416666666666667</v>
      </c>
      <c r="E93" t="s">
        <v>105</v>
      </c>
      <c r="F93" t="s">
        <v>48</v>
      </c>
      <c r="G93" t="s">
        <v>451</v>
      </c>
      <c r="H93">
        <v>-17.792273000000002</v>
      </c>
      <c r="I93">
        <v>25.155927999999999</v>
      </c>
      <c r="J93" t="s">
        <v>50</v>
      </c>
      <c r="L93">
        <v>0</v>
      </c>
      <c r="M93" t="s">
        <v>51</v>
      </c>
      <c r="N93" t="s">
        <v>423</v>
      </c>
      <c r="O93" t="s">
        <v>329</v>
      </c>
      <c r="P93" t="s">
        <v>83</v>
      </c>
      <c r="R93" s="15" t="s">
        <v>185</v>
      </c>
      <c r="S93" s="15" t="s">
        <v>51</v>
      </c>
      <c r="Z93" s="15" t="s">
        <v>66</v>
      </c>
      <c r="AA93" s="15" t="s">
        <v>66</v>
      </c>
      <c r="AB93" s="15" t="s">
        <v>66</v>
      </c>
      <c r="AC93" s="15" t="s">
        <v>66</v>
      </c>
      <c r="AD93" s="15" t="s">
        <v>66</v>
      </c>
      <c r="AE93" s="15" t="s">
        <v>66</v>
      </c>
      <c r="AF93" s="15" t="s">
        <v>66</v>
      </c>
      <c r="AG93" s="15" t="s">
        <v>51</v>
      </c>
      <c r="AU93" t="s">
        <v>452</v>
      </c>
    </row>
    <row r="94" spans="2:47" hidden="1">
      <c r="B94" t="s">
        <v>453</v>
      </c>
      <c r="C94" s="3">
        <v>43311</v>
      </c>
      <c r="D94" s="87">
        <v>0.3833333333333333</v>
      </c>
      <c r="E94" t="s">
        <v>131</v>
      </c>
      <c r="F94" t="s">
        <v>402</v>
      </c>
      <c r="G94" t="s">
        <v>454</v>
      </c>
      <c r="H94">
        <v>-17.799939999999999</v>
      </c>
      <c r="I94">
        <v>25.157599999999999</v>
      </c>
      <c r="J94" t="s">
        <v>50</v>
      </c>
      <c r="L94">
        <v>0</v>
      </c>
      <c r="M94" t="s">
        <v>51</v>
      </c>
      <c r="N94" t="s">
        <v>455</v>
      </c>
      <c r="O94" t="s">
        <v>381</v>
      </c>
      <c r="P94" t="s">
        <v>83</v>
      </c>
      <c r="R94" s="15" t="s">
        <v>185</v>
      </c>
      <c r="Z94" s="15" t="s">
        <v>66</v>
      </c>
      <c r="AA94" s="15" t="s">
        <v>66</v>
      </c>
      <c r="AB94" s="15" t="s">
        <v>66</v>
      </c>
      <c r="AC94" s="15" t="s">
        <v>66</v>
      </c>
      <c r="AD94" s="15" t="s">
        <v>66</v>
      </c>
      <c r="AE94" s="15" t="s">
        <v>66</v>
      </c>
      <c r="AF94" s="15" t="s">
        <v>66</v>
      </c>
    </row>
    <row r="95" spans="2:47" hidden="1">
      <c r="B95" t="s">
        <v>456</v>
      </c>
      <c r="C95" s="3">
        <v>43311</v>
      </c>
      <c r="D95" s="87">
        <v>0.41666666666666669</v>
      </c>
      <c r="E95" t="s">
        <v>124</v>
      </c>
      <c r="F95" t="s">
        <v>402</v>
      </c>
      <c r="G95" t="s">
        <v>457</v>
      </c>
      <c r="H95">
        <v>-17.806550000000001</v>
      </c>
      <c r="I95">
        <v>25.159880000000001</v>
      </c>
      <c r="J95" t="s">
        <v>50</v>
      </c>
      <c r="L95">
        <v>0</v>
      </c>
      <c r="M95" t="s">
        <v>51</v>
      </c>
      <c r="O95" t="s">
        <v>381</v>
      </c>
      <c r="P95" t="s">
        <v>83</v>
      </c>
      <c r="R95" s="15">
        <v>13</v>
      </c>
      <c r="S95" s="15" t="s">
        <v>97</v>
      </c>
      <c r="Z95" s="15">
        <v>0</v>
      </c>
      <c r="AA95" s="15" t="s">
        <v>97</v>
      </c>
      <c r="AB95" s="15" t="s">
        <v>66</v>
      </c>
      <c r="AC95" s="15" t="s">
        <v>66</v>
      </c>
      <c r="AD95" s="15" t="s">
        <v>66</v>
      </c>
      <c r="AE95" s="15">
        <v>0</v>
      </c>
      <c r="AF95" s="15" t="s">
        <v>66</v>
      </c>
      <c r="AG95" s="15" t="s">
        <v>51</v>
      </c>
    </row>
    <row r="96" spans="2:47" hidden="1">
      <c r="B96" t="s">
        <v>458</v>
      </c>
      <c r="C96" s="3">
        <v>43311</v>
      </c>
      <c r="D96" s="87">
        <v>0.47152777777777777</v>
      </c>
      <c r="E96" t="s">
        <v>120</v>
      </c>
      <c r="F96" t="s">
        <v>402</v>
      </c>
      <c r="G96" t="s">
        <v>459</v>
      </c>
      <c r="H96">
        <v>-17.804369999999999</v>
      </c>
      <c r="I96">
        <v>25.149159999999998</v>
      </c>
      <c r="J96" t="s">
        <v>50</v>
      </c>
      <c r="L96">
        <v>0</v>
      </c>
      <c r="M96" t="s">
        <v>51</v>
      </c>
      <c r="O96" t="s">
        <v>329</v>
      </c>
      <c r="P96" t="s">
        <v>280</v>
      </c>
      <c r="R96" s="15">
        <v>10</v>
      </c>
      <c r="S96" s="15" t="s">
        <v>97</v>
      </c>
      <c r="Z96" s="15" t="s">
        <v>97</v>
      </c>
      <c r="AA96" s="15" t="s">
        <v>66</v>
      </c>
      <c r="AB96" s="15" t="s">
        <v>66</v>
      </c>
      <c r="AC96" s="15" t="s">
        <v>66</v>
      </c>
      <c r="AD96" s="15" t="s">
        <v>66</v>
      </c>
      <c r="AE96" s="15" t="s">
        <v>97</v>
      </c>
      <c r="AF96" s="15" t="s">
        <v>66</v>
      </c>
    </row>
    <row r="97" spans="2:47" hidden="1">
      <c r="B97" t="s">
        <v>460</v>
      </c>
      <c r="C97" s="3">
        <v>43311</v>
      </c>
      <c r="D97" s="87">
        <v>0.84722222222222221</v>
      </c>
      <c r="E97" t="s">
        <v>47</v>
      </c>
      <c r="F97" t="s">
        <v>402</v>
      </c>
      <c r="G97" t="s">
        <v>461</v>
      </c>
      <c r="H97">
        <v>-17.827169999999999</v>
      </c>
      <c r="I97">
        <v>25.138210000000001</v>
      </c>
      <c r="J97" t="s">
        <v>50</v>
      </c>
      <c r="L97">
        <v>0</v>
      </c>
      <c r="M97" t="s">
        <v>51</v>
      </c>
      <c r="N97" t="s">
        <v>280</v>
      </c>
      <c r="O97" t="s">
        <v>52</v>
      </c>
      <c r="P97" t="s">
        <v>83</v>
      </c>
      <c r="R97" s="15">
        <v>13</v>
      </c>
      <c r="S97" s="15" t="s">
        <v>97</v>
      </c>
      <c r="Z97" s="15">
        <v>1</v>
      </c>
      <c r="AA97" s="15" t="s">
        <v>55</v>
      </c>
      <c r="AB97" s="15" t="s">
        <v>97</v>
      </c>
      <c r="AC97" s="15">
        <v>5</v>
      </c>
      <c r="AD97" s="15" t="s">
        <v>462</v>
      </c>
      <c r="AE97" s="15">
        <v>0</v>
      </c>
      <c r="AF97" s="15" t="s">
        <v>66</v>
      </c>
      <c r="AG97" s="15" t="s">
        <v>51</v>
      </c>
      <c r="AU97" t="s">
        <v>463</v>
      </c>
    </row>
    <row r="98" spans="2:47" hidden="1">
      <c r="B98" t="s">
        <v>464</v>
      </c>
      <c r="C98" s="3">
        <v>43312</v>
      </c>
      <c r="D98" s="87">
        <v>0.375</v>
      </c>
      <c r="E98" t="s">
        <v>120</v>
      </c>
      <c r="F98" t="s">
        <v>62</v>
      </c>
      <c r="G98" t="s">
        <v>465</v>
      </c>
      <c r="H98">
        <v>-17.004760000000001</v>
      </c>
      <c r="I98">
        <v>25.14969</v>
      </c>
      <c r="J98" t="s">
        <v>50</v>
      </c>
      <c r="L98">
        <v>0</v>
      </c>
      <c r="M98" t="s">
        <v>51</v>
      </c>
      <c r="O98" t="s">
        <v>381</v>
      </c>
      <c r="P98" t="s">
        <v>83</v>
      </c>
      <c r="R98" s="15">
        <v>28</v>
      </c>
      <c r="S98" s="15" t="s">
        <v>97</v>
      </c>
      <c r="Z98" s="15" t="s">
        <v>97</v>
      </c>
      <c r="AA98" s="15" t="s">
        <v>66</v>
      </c>
      <c r="AB98" s="15" t="s">
        <v>66</v>
      </c>
      <c r="AC98" s="15" t="s">
        <v>66</v>
      </c>
      <c r="AD98" s="15" t="s">
        <v>66</v>
      </c>
      <c r="AE98" s="15" t="s">
        <v>97</v>
      </c>
      <c r="AF98" s="15" t="s">
        <v>66</v>
      </c>
      <c r="AG98" s="15" t="s">
        <v>51</v>
      </c>
    </row>
    <row r="99" spans="2:47" hidden="1">
      <c r="B99" t="s">
        <v>466</v>
      </c>
      <c r="C99" s="3">
        <v>43312</v>
      </c>
      <c r="D99" s="87">
        <v>0.39583333333333331</v>
      </c>
      <c r="E99" t="s">
        <v>100</v>
      </c>
      <c r="F99" t="s">
        <v>62</v>
      </c>
      <c r="G99" t="s">
        <v>467</v>
      </c>
      <c r="H99">
        <v>-17.7879</v>
      </c>
      <c r="I99">
        <v>25.159559999999999</v>
      </c>
      <c r="J99" t="s">
        <v>50</v>
      </c>
      <c r="L99">
        <v>0</v>
      </c>
      <c r="M99" t="s">
        <v>51</v>
      </c>
      <c r="O99" t="s">
        <v>52</v>
      </c>
      <c r="P99" t="s">
        <v>53</v>
      </c>
      <c r="R99" s="15">
        <v>38</v>
      </c>
      <c r="S99" s="15" t="s">
        <v>97</v>
      </c>
      <c r="Z99" s="15">
        <v>1</v>
      </c>
      <c r="AA99" s="15" t="s">
        <v>55</v>
      </c>
      <c r="AB99" s="15" t="s">
        <v>157</v>
      </c>
      <c r="AC99" s="15">
        <v>3</v>
      </c>
      <c r="AD99" s="15" t="s">
        <v>468</v>
      </c>
      <c r="AE99" s="15">
        <v>0</v>
      </c>
      <c r="AF99" s="15" t="s">
        <v>66</v>
      </c>
      <c r="AG99" s="15" t="s">
        <v>51</v>
      </c>
      <c r="AU99" t="s">
        <v>469</v>
      </c>
    </row>
    <row r="100" spans="2:47" hidden="1">
      <c r="B100" t="s">
        <v>470</v>
      </c>
      <c r="C100" s="3">
        <v>43312</v>
      </c>
      <c r="D100" s="87">
        <v>0.4375</v>
      </c>
      <c r="E100" t="s">
        <v>105</v>
      </c>
      <c r="F100" t="s">
        <v>62</v>
      </c>
      <c r="G100" t="s">
        <v>471</v>
      </c>
      <c r="H100">
        <v>-17.801749999999998</v>
      </c>
      <c r="I100">
        <v>25.14883</v>
      </c>
      <c r="J100" t="s">
        <v>50</v>
      </c>
      <c r="L100">
        <v>0</v>
      </c>
      <c r="M100" t="s">
        <v>51</v>
      </c>
      <c r="O100" t="s">
        <v>52</v>
      </c>
      <c r="P100" t="s">
        <v>83</v>
      </c>
      <c r="R100" s="15">
        <v>14</v>
      </c>
      <c r="S100" s="15" t="s">
        <v>97</v>
      </c>
      <c r="Z100" s="15" t="s">
        <v>97</v>
      </c>
      <c r="AA100" s="15" t="s">
        <v>66</v>
      </c>
      <c r="AB100" s="15" t="s">
        <v>66</v>
      </c>
      <c r="AC100" s="15" t="s">
        <v>66</v>
      </c>
      <c r="AD100" s="15" t="s">
        <v>66</v>
      </c>
      <c r="AE100" s="15" t="s">
        <v>97</v>
      </c>
      <c r="AF100" s="15" t="s">
        <v>66</v>
      </c>
      <c r="AG100" s="15" t="s">
        <v>51</v>
      </c>
    </row>
    <row r="101" spans="2:47" hidden="1">
      <c r="B101" s="72" t="s">
        <v>472</v>
      </c>
      <c r="C101" s="3">
        <v>43312</v>
      </c>
      <c r="D101" s="87">
        <v>0.75</v>
      </c>
      <c r="E101" t="s">
        <v>239</v>
      </c>
      <c r="F101" t="s">
        <v>48</v>
      </c>
      <c r="G101" t="s">
        <v>473</v>
      </c>
      <c r="H101">
        <v>-17.70458</v>
      </c>
      <c r="I101">
        <v>25.174779999999998</v>
      </c>
      <c r="J101" t="s">
        <v>50</v>
      </c>
      <c r="L101">
        <v>0</v>
      </c>
      <c r="M101" t="s">
        <v>51</v>
      </c>
      <c r="O101" t="s">
        <v>329</v>
      </c>
      <c r="P101" t="s">
        <v>474</v>
      </c>
      <c r="R101" s="15">
        <v>23</v>
      </c>
      <c r="S101" s="15" t="s">
        <v>51</v>
      </c>
      <c r="Z101" s="15" t="s">
        <v>97</v>
      </c>
      <c r="AA101" s="15" t="s">
        <v>66</v>
      </c>
      <c r="AB101" s="15" t="s">
        <v>66</v>
      </c>
      <c r="AC101" s="15" t="s">
        <v>66</v>
      </c>
      <c r="AD101" s="15" t="s">
        <v>66</v>
      </c>
      <c r="AE101" s="15" t="s">
        <v>97</v>
      </c>
      <c r="AF101" s="15" t="s">
        <v>66</v>
      </c>
      <c r="AG101" s="15" t="s">
        <v>51</v>
      </c>
      <c r="AU101" t="s">
        <v>475</v>
      </c>
    </row>
    <row r="102" spans="2:47" hidden="1">
      <c r="B102" t="s">
        <v>476</v>
      </c>
      <c r="C102" s="3">
        <v>43312</v>
      </c>
      <c r="D102" s="87">
        <v>0.76666666666666661</v>
      </c>
      <c r="E102" t="s">
        <v>93</v>
      </c>
      <c r="F102" t="s">
        <v>72</v>
      </c>
      <c r="G102" t="s">
        <v>477</v>
      </c>
      <c r="H102">
        <v>-17.787179999999999</v>
      </c>
      <c r="I102" s="4">
        <v>25.182559999999999</v>
      </c>
      <c r="J102" t="s">
        <v>50</v>
      </c>
      <c r="L102">
        <v>0</v>
      </c>
      <c r="M102" t="s">
        <v>51</v>
      </c>
      <c r="N102" t="s">
        <v>236</v>
      </c>
      <c r="O102" t="s">
        <v>329</v>
      </c>
      <c r="P102" t="s">
        <v>474</v>
      </c>
      <c r="R102" s="15" t="s">
        <v>185</v>
      </c>
      <c r="S102" s="15" t="s">
        <v>51</v>
      </c>
      <c r="Z102" s="15" t="s">
        <v>66</v>
      </c>
      <c r="AA102" s="15" t="s">
        <v>66</v>
      </c>
      <c r="AB102" s="15" t="s">
        <v>66</v>
      </c>
      <c r="AC102" s="15" t="s">
        <v>66</v>
      </c>
      <c r="AD102" s="15" t="s">
        <v>66</v>
      </c>
      <c r="AE102" s="15" t="s">
        <v>66</v>
      </c>
      <c r="AF102" s="15" t="s">
        <v>66</v>
      </c>
      <c r="AG102" s="15" t="s">
        <v>51</v>
      </c>
      <c r="AU102" t="s">
        <v>478</v>
      </c>
    </row>
    <row r="103" spans="2:47" hidden="1">
      <c r="B103" t="s">
        <v>479</v>
      </c>
      <c r="C103" s="3">
        <v>43312</v>
      </c>
      <c r="D103" s="87">
        <v>0.79166666666666663</v>
      </c>
      <c r="E103" t="s">
        <v>71</v>
      </c>
      <c r="F103" t="s">
        <v>72</v>
      </c>
      <c r="G103" t="s">
        <v>480</v>
      </c>
      <c r="H103">
        <v>-17.797529999999998</v>
      </c>
      <c r="I103">
        <v>25.217079999999999</v>
      </c>
      <c r="J103" t="s">
        <v>50</v>
      </c>
      <c r="L103">
        <v>0</v>
      </c>
      <c r="M103" t="s">
        <v>51</v>
      </c>
      <c r="O103" t="s">
        <v>52</v>
      </c>
      <c r="P103" t="s">
        <v>474</v>
      </c>
      <c r="R103" s="15" t="s">
        <v>185</v>
      </c>
      <c r="S103" s="15" t="s">
        <v>51</v>
      </c>
      <c r="Z103" s="15" t="s">
        <v>66</v>
      </c>
      <c r="AA103" s="15" t="s">
        <v>66</v>
      </c>
      <c r="AB103" s="15" t="s">
        <v>66</v>
      </c>
      <c r="AC103" s="15" t="s">
        <v>66</v>
      </c>
      <c r="AD103" s="15" t="s">
        <v>66</v>
      </c>
      <c r="AE103" s="15" t="s">
        <v>66</v>
      </c>
      <c r="AF103" s="15" t="s">
        <v>66</v>
      </c>
      <c r="AG103" s="15" t="s">
        <v>51</v>
      </c>
      <c r="AU103" t="s">
        <v>478</v>
      </c>
    </row>
    <row r="104" spans="2:47" hidden="1">
      <c r="B104" t="s">
        <v>481</v>
      </c>
      <c r="C104" s="3">
        <v>43312</v>
      </c>
      <c r="D104" s="87">
        <v>0.78472222222222221</v>
      </c>
      <c r="E104" t="s">
        <v>61</v>
      </c>
      <c r="F104" t="s">
        <v>72</v>
      </c>
      <c r="G104" t="s">
        <v>482</v>
      </c>
      <c r="H104">
        <v>-17.796579999999999</v>
      </c>
      <c r="I104">
        <v>25.22701</v>
      </c>
      <c r="J104" t="s">
        <v>50</v>
      </c>
      <c r="L104">
        <v>0</v>
      </c>
      <c r="M104" t="s">
        <v>51</v>
      </c>
      <c r="N104" t="s">
        <v>315</v>
      </c>
      <c r="O104" t="s">
        <v>52</v>
      </c>
      <c r="P104" t="s">
        <v>83</v>
      </c>
      <c r="R104" s="15" t="s">
        <v>185</v>
      </c>
      <c r="Z104" s="15" t="s">
        <v>66</v>
      </c>
      <c r="AA104" s="15" t="s">
        <v>66</v>
      </c>
      <c r="AB104" s="15" t="s">
        <v>66</v>
      </c>
      <c r="AC104" s="15" t="s">
        <v>66</v>
      </c>
      <c r="AD104" s="15" t="s">
        <v>66</v>
      </c>
      <c r="AE104" s="15" t="s">
        <v>66</v>
      </c>
      <c r="AF104" s="15" t="s">
        <v>66</v>
      </c>
    </row>
    <row r="105" spans="2:47" hidden="1">
      <c r="B105" t="s">
        <v>483</v>
      </c>
      <c r="C105" s="3">
        <v>43313</v>
      </c>
      <c r="D105" s="87">
        <v>0.35416666666666669</v>
      </c>
      <c r="E105" t="s">
        <v>239</v>
      </c>
      <c r="F105" t="s">
        <v>72</v>
      </c>
      <c r="G105" t="s">
        <v>484</v>
      </c>
      <c r="H105">
        <v>-17.78463</v>
      </c>
      <c r="I105">
        <v>25.175699999999999</v>
      </c>
      <c r="J105" t="s">
        <v>50</v>
      </c>
      <c r="L105">
        <v>0</v>
      </c>
      <c r="M105" t="s">
        <v>51</v>
      </c>
      <c r="N105" t="s">
        <v>485</v>
      </c>
      <c r="O105" t="s">
        <v>329</v>
      </c>
      <c r="P105" t="s">
        <v>474</v>
      </c>
      <c r="R105" s="15">
        <v>2</v>
      </c>
      <c r="S105" s="15" t="s">
        <v>51</v>
      </c>
      <c r="Z105" s="15">
        <v>0</v>
      </c>
      <c r="AA105" s="15" t="s">
        <v>55</v>
      </c>
      <c r="AB105" s="15" t="s">
        <v>66</v>
      </c>
      <c r="AC105" s="15" t="s">
        <v>66</v>
      </c>
      <c r="AD105" s="15" t="s">
        <v>66</v>
      </c>
      <c r="AE105" s="15">
        <v>0</v>
      </c>
      <c r="AF105" s="15" t="s">
        <v>66</v>
      </c>
      <c r="AG105" s="15" t="s">
        <v>51</v>
      </c>
      <c r="AU105" t="s">
        <v>486</v>
      </c>
    </row>
    <row r="106" spans="2:47" hidden="1">
      <c r="B106" t="s">
        <v>487</v>
      </c>
      <c r="C106" s="3">
        <v>43313</v>
      </c>
      <c r="D106" s="87">
        <v>0.3888888888888889</v>
      </c>
      <c r="E106" t="s">
        <v>47</v>
      </c>
      <c r="F106" t="s">
        <v>72</v>
      </c>
      <c r="G106" t="s">
        <v>488</v>
      </c>
      <c r="H106">
        <v>-17.828040000000001</v>
      </c>
      <c r="I106">
        <v>25.13992</v>
      </c>
      <c r="J106" t="s">
        <v>50</v>
      </c>
      <c r="L106">
        <v>0</v>
      </c>
      <c r="M106" t="s">
        <v>51</v>
      </c>
      <c r="O106" t="s">
        <v>163</v>
      </c>
      <c r="P106" t="s">
        <v>249</v>
      </c>
      <c r="Q106" t="s">
        <v>489</v>
      </c>
      <c r="R106" s="15" t="s">
        <v>185</v>
      </c>
      <c r="S106" s="15" t="s">
        <v>51</v>
      </c>
      <c r="Z106" s="15" t="s">
        <v>66</v>
      </c>
      <c r="AA106" s="15" t="s">
        <v>66</v>
      </c>
      <c r="AB106" s="15" t="s">
        <v>66</v>
      </c>
      <c r="AC106" s="15" t="s">
        <v>66</v>
      </c>
      <c r="AD106" s="15" t="s">
        <v>66</v>
      </c>
      <c r="AE106" s="15" t="s">
        <v>66</v>
      </c>
      <c r="AF106" s="15" t="s">
        <v>66</v>
      </c>
      <c r="AG106" s="15" t="s">
        <v>51</v>
      </c>
      <c r="AU106" t="s">
        <v>490</v>
      </c>
    </row>
    <row r="107" spans="2:47" hidden="1">
      <c r="B107" t="s">
        <v>491</v>
      </c>
      <c r="C107" s="3">
        <v>43313</v>
      </c>
      <c r="D107" s="87">
        <v>0.43055555555555558</v>
      </c>
      <c r="E107" t="s">
        <v>367</v>
      </c>
      <c r="F107" t="s">
        <v>72</v>
      </c>
      <c r="G107" t="s">
        <v>492</v>
      </c>
      <c r="H107">
        <v>-17.8018</v>
      </c>
      <c r="I107" s="4">
        <v>25.155390000000001</v>
      </c>
      <c r="J107" t="s">
        <v>50</v>
      </c>
      <c r="L107">
        <v>0</v>
      </c>
      <c r="M107" t="s">
        <v>74</v>
      </c>
      <c r="O107" t="s">
        <v>381</v>
      </c>
      <c r="P107" t="s">
        <v>474</v>
      </c>
      <c r="R107" s="15">
        <v>6</v>
      </c>
      <c r="S107" s="15" t="s">
        <v>51</v>
      </c>
      <c r="Y107" s="15" t="s">
        <v>493</v>
      </c>
      <c r="Z107" s="15">
        <v>0</v>
      </c>
      <c r="AA107" s="15" t="s">
        <v>55</v>
      </c>
      <c r="AB107" s="15" t="s">
        <v>66</v>
      </c>
      <c r="AC107" s="15" t="s">
        <v>66</v>
      </c>
      <c r="AD107" s="15" t="s">
        <v>66</v>
      </c>
      <c r="AE107" s="15">
        <v>0</v>
      </c>
      <c r="AF107" s="15" t="s">
        <v>66</v>
      </c>
      <c r="AG107" s="15" t="s">
        <v>51</v>
      </c>
      <c r="AU107" t="s">
        <v>494</v>
      </c>
    </row>
    <row r="108" spans="2:47">
      <c r="B108" t="s">
        <v>495</v>
      </c>
      <c r="C108" s="3">
        <v>43313</v>
      </c>
      <c r="D108" s="87">
        <v>0.74722222222222223</v>
      </c>
      <c r="E108" t="s">
        <v>288</v>
      </c>
      <c r="F108" t="s">
        <v>252</v>
      </c>
      <c r="G108" t="s">
        <v>496</v>
      </c>
      <c r="H108">
        <v>-17.808979999999998</v>
      </c>
      <c r="I108" s="4">
        <v>25.15776</v>
      </c>
      <c r="J108" t="s">
        <v>50</v>
      </c>
      <c r="L108">
        <v>0</v>
      </c>
      <c r="M108" t="s">
        <v>51</v>
      </c>
      <c r="N108" t="s">
        <v>315</v>
      </c>
      <c r="O108" t="s">
        <v>381</v>
      </c>
      <c r="P108" t="s">
        <v>474</v>
      </c>
      <c r="R108" s="15">
        <v>6</v>
      </c>
      <c r="S108" s="15" t="s">
        <v>51</v>
      </c>
      <c r="Z108" s="15">
        <v>0</v>
      </c>
      <c r="AA108" s="15" t="s">
        <v>55</v>
      </c>
      <c r="AB108" s="15" t="s">
        <v>66</v>
      </c>
      <c r="AC108" s="15" t="s">
        <v>66</v>
      </c>
      <c r="AD108" s="15" t="s">
        <v>66</v>
      </c>
      <c r="AE108" s="15">
        <v>0</v>
      </c>
      <c r="AF108" s="15" t="s">
        <v>66</v>
      </c>
      <c r="AG108" s="15" t="s">
        <v>67</v>
      </c>
      <c r="AH108" s="15">
        <v>2</v>
      </c>
      <c r="AU108" t="s">
        <v>497</v>
      </c>
    </row>
    <row r="109" spans="2:47" hidden="1">
      <c r="B109" t="s">
        <v>498</v>
      </c>
      <c r="C109" s="3">
        <v>43313</v>
      </c>
      <c r="D109" s="87">
        <v>0.76388888888888884</v>
      </c>
      <c r="E109" t="s">
        <v>131</v>
      </c>
      <c r="F109" t="s">
        <v>252</v>
      </c>
      <c r="G109" t="s">
        <v>499</v>
      </c>
      <c r="H109">
        <v>-17.80021</v>
      </c>
      <c r="I109" s="4">
        <v>25.157530000000001</v>
      </c>
      <c r="J109" t="s">
        <v>50</v>
      </c>
      <c r="L109">
        <v>0</v>
      </c>
      <c r="M109" t="s">
        <v>51</v>
      </c>
      <c r="N109" t="s">
        <v>315</v>
      </c>
      <c r="O109" t="s">
        <v>381</v>
      </c>
      <c r="P109" t="s">
        <v>474</v>
      </c>
      <c r="R109" s="15" t="s">
        <v>500</v>
      </c>
      <c r="Z109" s="15" t="s">
        <v>66</v>
      </c>
      <c r="AA109" s="15" t="s">
        <v>66</v>
      </c>
      <c r="AB109" s="15" t="s">
        <v>66</v>
      </c>
      <c r="AC109" s="15" t="s">
        <v>66</v>
      </c>
      <c r="AD109" s="15" t="s">
        <v>66</v>
      </c>
      <c r="AE109" s="15" t="s">
        <v>66</v>
      </c>
      <c r="AF109" s="15" t="s">
        <v>66</v>
      </c>
      <c r="AG109" s="15" t="s">
        <v>51</v>
      </c>
      <c r="AU109" t="s">
        <v>501</v>
      </c>
    </row>
    <row r="110" spans="2:47" hidden="1">
      <c r="B110" t="s">
        <v>502</v>
      </c>
      <c r="C110" s="3">
        <v>43313</v>
      </c>
      <c r="D110" s="87">
        <v>0.77083333333333337</v>
      </c>
      <c r="E110" t="s">
        <v>124</v>
      </c>
      <c r="F110" t="s">
        <v>252</v>
      </c>
      <c r="G110" t="s">
        <v>503</v>
      </c>
      <c r="H110" s="4">
        <v>-17.809550000000002</v>
      </c>
      <c r="I110">
        <v>25.152709999999999</v>
      </c>
      <c r="J110" t="s">
        <v>50</v>
      </c>
      <c r="L110">
        <v>0</v>
      </c>
      <c r="M110" t="s">
        <v>51</v>
      </c>
      <c r="N110" t="s">
        <v>300</v>
      </c>
      <c r="O110" t="s">
        <v>329</v>
      </c>
      <c r="P110" t="s">
        <v>311</v>
      </c>
      <c r="R110" s="15" t="s">
        <v>500</v>
      </c>
      <c r="Z110" s="15" t="s">
        <v>66</v>
      </c>
      <c r="AA110" s="15" t="s">
        <v>66</v>
      </c>
      <c r="AB110" s="15" t="s">
        <v>66</v>
      </c>
      <c r="AC110" s="15" t="s">
        <v>66</v>
      </c>
      <c r="AD110" s="15" t="s">
        <v>66</v>
      </c>
      <c r="AE110" s="15" t="s">
        <v>66</v>
      </c>
      <c r="AF110" s="15" t="s">
        <v>66</v>
      </c>
      <c r="AG110" s="15" t="s">
        <v>51</v>
      </c>
      <c r="AU110" t="s">
        <v>501</v>
      </c>
    </row>
    <row r="111" spans="2:47">
      <c r="B111" t="s">
        <v>504</v>
      </c>
      <c r="C111" s="3">
        <v>43314</v>
      </c>
      <c r="D111" s="87">
        <v>0.3888888888888889</v>
      </c>
      <c r="E111" t="s">
        <v>288</v>
      </c>
      <c r="F111" t="s">
        <v>48</v>
      </c>
      <c r="G111" t="s">
        <v>505</v>
      </c>
      <c r="H111">
        <v>-17.80894</v>
      </c>
      <c r="I111">
        <v>25.158049999999999</v>
      </c>
      <c r="J111" t="s">
        <v>50</v>
      </c>
      <c r="L111">
        <v>0</v>
      </c>
      <c r="M111" t="s">
        <v>74</v>
      </c>
      <c r="O111" t="s">
        <v>381</v>
      </c>
      <c r="P111" t="s">
        <v>474</v>
      </c>
      <c r="R111" s="15" t="s">
        <v>44</v>
      </c>
      <c r="S111" s="15" t="s">
        <v>51</v>
      </c>
      <c r="Z111" s="15" t="s">
        <v>66</v>
      </c>
      <c r="AA111" s="15" t="s">
        <v>66</v>
      </c>
      <c r="AB111" s="15" t="s">
        <v>66</v>
      </c>
      <c r="AC111" s="15" t="s">
        <v>66</v>
      </c>
      <c r="AD111" s="15" t="s">
        <v>66</v>
      </c>
      <c r="AE111" s="15" t="s">
        <v>66</v>
      </c>
      <c r="AF111" s="15" t="s">
        <v>66</v>
      </c>
      <c r="AG111" s="15" t="s">
        <v>67</v>
      </c>
      <c r="AH111" s="15">
        <v>8</v>
      </c>
      <c r="AU111" t="s">
        <v>506</v>
      </c>
    </row>
    <row r="112" spans="2:47" hidden="1">
      <c r="B112" t="s">
        <v>507</v>
      </c>
      <c r="C112" s="3">
        <v>43314</v>
      </c>
      <c r="D112" s="87">
        <v>0.40972222222222227</v>
      </c>
      <c r="E112" t="s">
        <v>120</v>
      </c>
      <c r="F112" t="s">
        <v>48</v>
      </c>
      <c r="G112" t="s">
        <v>508</v>
      </c>
      <c r="H112">
        <v>-17.803446999999998</v>
      </c>
      <c r="I112" s="4">
        <v>25.148892</v>
      </c>
      <c r="J112" t="s">
        <v>50</v>
      </c>
      <c r="L112">
        <v>0</v>
      </c>
      <c r="M112" t="s">
        <v>74</v>
      </c>
      <c r="O112" t="s">
        <v>329</v>
      </c>
      <c r="P112" t="s">
        <v>474</v>
      </c>
      <c r="R112" s="15">
        <v>12</v>
      </c>
      <c r="S112" s="15" t="s">
        <v>51</v>
      </c>
      <c r="Z112" s="15" t="s">
        <v>97</v>
      </c>
      <c r="AA112" s="15" t="s">
        <v>66</v>
      </c>
      <c r="AB112" s="15" t="s">
        <v>66</v>
      </c>
      <c r="AC112" s="15" t="s">
        <v>66</v>
      </c>
      <c r="AD112" s="15" t="s">
        <v>66</v>
      </c>
      <c r="AE112" s="15" t="s">
        <v>97</v>
      </c>
      <c r="AF112" s="15" t="s">
        <v>66</v>
      </c>
      <c r="AG112" s="15" t="s">
        <v>51</v>
      </c>
      <c r="AU112" t="s">
        <v>509</v>
      </c>
    </row>
    <row r="113" spans="2:47" hidden="1">
      <c r="B113" t="s">
        <v>510</v>
      </c>
      <c r="C113" s="3">
        <v>43314</v>
      </c>
      <c r="D113" s="87">
        <v>0.47222222222222227</v>
      </c>
      <c r="E113" t="s">
        <v>93</v>
      </c>
      <c r="F113" t="s">
        <v>48</v>
      </c>
      <c r="G113" t="s">
        <v>511</v>
      </c>
      <c r="H113">
        <v>-17.784929999999999</v>
      </c>
      <c r="I113">
        <v>25.173919999999999</v>
      </c>
      <c r="J113" t="s">
        <v>50</v>
      </c>
      <c r="L113">
        <v>0</v>
      </c>
      <c r="M113" t="s">
        <v>51</v>
      </c>
      <c r="O113" t="s">
        <v>329</v>
      </c>
      <c r="P113" t="s">
        <v>474</v>
      </c>
      <c r="Q113" t="s">
        <v>231</v>
      </c>
      <c r="R113" s="15">
        <v>21</v>
      </c>
      <c r="S113" s="15" t="s">
        <v>51</v>
      </c>
      <c r="U113" s="15">
        <v>1</v>
      </c>
      <c r="Y113" s="15" t="s">
        <v>512</v>
      </c>
      <c r="Z113" s="15">
        <v>0</v>
      </c>
      <c r="AA113" s="15" t="s">
        <v>116</v>
      </c>
      <c r="AB113" s="15" t="s">
        <v>66</v>
      </c>
      <c r="AC113" s="15" t="s">
        <v>66</v>
      </c>
      <c r="AD113" s="15" t="s">
        <v>66</v>
      </c>
      <c r="AE113" s="15">
        <v>0</v>
      </c>
      <c r="AF113" s="15" t="s">
        <v>66</v>
      </c>
      <c r="AG113" s="15" t="s">
        <v>51</v>
      </c>
      <c r="AU113" t="s">
        <v>513</v>
      </c>
    </row>
    <row r="114" spans="2:47" hidden="1">
      <c r="B114" t="s">
        <v>514</v>
      </c>
      <c r="C114" s="3">
        <v>43314</v>
      </c>
      <c r="D114" s="87">
        <v>0.4909722222222222</v>
      </c>
      <c r="E114" t="s">
        <v>61</v>
      </c>
      <c r="F114" t="s">
        <v>48</v>
      </c>
      <c r="G114" t="s">
        <v>515</v>
      </c>
      <c r="H114">
        <v>-17.795590000000001</v>
      </c>
      <c r="I114">
        <v>25.235790000000001</v>
      </c>
      <c r="J114" t="s">
        <v>50</v>
      </c>
      <c r="L114">
        <v>0</v>
      </c>
      <c r="M114" t="s">
        <v>74</v>
      </c>
      <c r="N114" t="s">
        <v>315</v>
      </c>
      <c r="O114" t="s">
        <v>381</v>
      </c>
      <c r="P114" t="s">
        <v>474</v>
      </c>
      <c r="R114" s="15">
        <v>16</v>
      </c>
      <c r="S114" s="15" t="s">
        <v>51</v>
      </c>
      <c r="U114" s="15">
        <v>2</v>
      </c>
      <c r="Y114" s="15" t="s">
        <v>156</v>
      </c>
      <c r="Z114" s="15">
        <v>0</v>
      </c>
      <c r="AA114" s="15" t="s">
        <v>55</v>
      </c>
      <c r="AB114" s="15" t="s">
        <v>66</v>
      </c>
      <c r="AC114" s="15" t="s">
        <v>66</v>
      </c>
      <c r="AD114" s="15" t="s">
        <v>66</v>
      </c>
      <c r="AE114" s="15">
        <v>1</v>
      </c>
      <c r="AF114" s="15" t="s">
        <v>66</v>
      </c>
      <c r="AG114" s="15" t="s">
        <v>51</v>
      </c>
      <c r="AU114" t="s">
        <v>516</v>
      </c>
    </row>
    <row r="115" spans="2:47" hidden="1">
      <c r="B115" t="s">
        <v>517</v>
      </c>
      <c r="C115" s="3">
        <v>43314</v>
      </c>
      <c r="D115" s="87">
        <v>0.55555555555555558</v>
      </c>
      <c r="E115" t="s">
        <v>71</v>
      </c>
      <c r="F115" t="s">
        <v>48</v>
      </c>
      <c r="G115" t="s">
        <v>518</v>
      </c>
      <c r="H115">
        <v>-17.79832</v>
      </c>
      <c r="I115" s="4">
        <v>25.219860000000001</v>
      </c>
      <c r="J115" t="s">
        <v>50</v>
      </c>
      <c r="L115">
        <v>0</v>
      </c>
      <c r="M115" t="s">
        <v>51</v>
      </c>
      <c r="O115" t="s">
        <v>163</v>
      </c>
      <c r="P115" t="s">
        <v>164</v>
      </c>
      <c r="Q115" t="s">
        <v>184</v>
      </c>
      <c r="R115" s="15" t="s">
        <v>44</v>
      </c>
      <c r="S115" s="15" t="s">
        <v>51</v>
      </c>
      <c r="Z115" s="15" t="s">
        <v>66</v>
      </c>
      <c r="AA115" s="15" t="s">
        <v>66</v>
      </c>
      <c r="AB115" s="15" t="s">
        <v>66</v>
      </c>
      <c r="AC115" s="15" t="s">
        <v>66</v>
      </c>
      <c r="AD115" s="15" t="s">
        <v>66</v>
      </c>
      <c r="AE115" s="15" t="s">
        <v>66</v>
      </c>
      <c r="AF115" s="15" t="s">
        <v>66</v>
      </c>
      <c r="AG115" s="15" t="s">
        <v>51</v>
      </c>
      <c r="AU115" t="s">
        <v>490</v>
      </c>
    </row>
    <row r="116" spans="2:47" hidden="1">
      <c r="B116" t="s">
        <v>519</v>
      </c>
      <c r="C116" s="3">
        <v>43315</v>
      </c>
      <c r="D116" s="87">
        <v>0.40277777777777773</v>
      </c>
      <c r="E116" t="s">
        <v>124</v>
      </c>
      <c r="F116" t="s">
        <v>48</v>
      </c>
      <c r="G116" t="s">
        <v>503</v>
      </c>
      <c r="H116">
        <v>-17.809449999999998</v>
      </c>
      <c r="I116">
        <v>25.152709999999999</v>
      </c>
      <c r="J116" t="s">
        <v>50</v>
      </c>
      <c r="L116">
        <v>0</v>
      </c>
      <c r="M116" t="s">
        <v>51</v>
      </c>
      <c r="N116" t="s">
        <v>300</v>
      </c>
      <c r="O116" t="s">
        <v>163</v>
      </c>
      <c r="P116" t="s">
        <v>311</v>
      </c>
      <c r="Q116" t="s">
        <v>184</v>
      </c>
      <c r="R116" s="15">
        <v>8</v>
      </c>
      <c r="S116" s="15" t="s">
        <v>51</v>
      </c>
      <c r="Y116" s="15" t="s">
        <v>520</v>
      </c>
      <c r="Z116" s="15">
        <v>0</v>
      </c>
      <c r="AA116" s="15" t="s">
        <v>55</v>
      </c>
      <c r="AB116" s="15" t="s">
        <v>66</v>
      </c>
      <c r="AC116" s="15" t="s">
        <v>66</v>
      </c>
      <c r="AD116" s="15" t="s">
        <v>66</v>
      </c>
      <c r="AE116" s="15">
        <v>0</v>
      </c>
      <c r="AF116" s="15" t="s">
        <v>66</v>
      </c>
      <c r="AG116" s="15" t="s">
        <v>51</v>
      </c>
      <c r="AU116" t="s">
        <v>521</v>
      </c>
    </row>
    <row r="117" spans="2:47" ht="15" hidden="1" customHeight="1">
      <c r="B117" t="s">
        <v>522</v>
      </c>
      <c r="C117" s="3">
        <v>43315</v>
      </c>
      <c r="D117" s="87">
        <v>0.44444444444444442</v>
      </c>
      <c r="E117" t="s">
        <v>367</v>
      </c>
      <c r="F117" t="s">
        <v>48</v>
      </c>
      <c r="G117" t="s">
        <v>523</v>
      </c>
      <c r="H117">
        <v>-17.80105</v>
      </c>
      <c r="I117">
        <v>25.155429999999999</v>
      </c>
      <c r="J117" t="s">
        <v>50</v>
      </c>
      <c r="L117">
        <v>0</v>
      </c>
      <c r="M117" t="s">
        <v>51</v>
      </c>
      <c r="N117" t="s">
        <v>280</v>
      </c>
      <c r="O117" t="s">
        <v>381</v>
      </c>
      <c r="P117" t="s">
        <v>474</v>
      </c>
      <c r="R117" s="15">
        <v>8</v>
      </c>
      <c r="S117" s="15" t="s">
        <v>67</v>
      </c>
      <c r="Y117" s="15" t="s">
        <v>524</v>
      </c>
      <c r="Z117" s="15">
        <v>0</v>
      </c>
      <c r="AA117" s="15" t="s">
        <v>55</v>
      </c>
      <c r="AB117" s="15" t="s">
        <v>66</v>
      </c>
      <c r="AC117" s="15" t="s">
        <v>66</v>
      </c>
      <c r="AD117" s="15" t="s">
        <v>66</v>
      </c>
      <c r="AE117" s="15">
        <v>0</v>
      </c>
      <c r="AF117" s="15" t="s">
        <v>66</v>
      </c>
      <c r="AG117" s="15" t="s">
        <v>51</v>
      </c>
      <c r="AU117" t="s">
        <v>509</v>
      </c>
    </row>
    <row r="118" spans="2:47" ht="15" hidden="1" customHeight="1">
      <c r="B118" t="s">
        <v>525</v>
      </c>
      <c r="C118" s="3">
        <v>43315</v>
      </c>
      <c r="D118" s="87">
        <v>0.47152777777777777</v>
      </c>
      <c r="E118" t="s">
        <v>131</v>
      </c>
      <c r="F118" t="s">
        <v>48</v>
      </c>
      <c r="G118" t="s">
        <v>526</v>
      </c>
      <c r="H118">
        <v>-17.801210000000001</v>
      </c>
      <c r="I118">
        <v>25.157869999999999</v>
      </c>
      <c r="J118" t="s">
        <v>50</v>
      </c>
      <c r="L118">
        <v>0</v>
      </c>
      <c r="M118" t="s">
        <v>51</v>
      </c>
      <c r="N118" t="s">
        <v>315</v>
      </c>
      <c r="O118" t="s">
        <v>329</v>
      </c>
      <c r="P118" t="s">
        <v>474</v>
      </c>
      <c r="R118" s="15">
        <v>8</v>
      </c>
      <c r="S118" s="15" t="s">
        <v>51</v>
      </c>
      <c r="Y118" s="15" t="s">
        <v>527</v>
      </c>
      <c r="Z118" s="15">
        <v>0</v>
      </c>
      <c r="AA118" s="15" t="s">
        <v>55</v>
      </c>
      <c r="AB118" s="15" t="s">
        <v>66</v>
      </c>
      <c r="AC118" s="15" t="s">
        <v>66</v>
      </c>
      <c r="AD118" s="15" t="s">
        <v>66</v>
      </c>
      <c r="AE118" s="15">
        <v>0</v>
      </c>
      <c r="AF118" s="15" t="s">
        <v>66</v>
      </c>
      <c r="AG118" s="15" t="s">
        <v>51</v>
      </c>
      <c r="AU118" t="s">
        <v>528</v>
      </c>
    </row>
    <row r="119" spans="2:47" hidden="1">
      <c r="B119" t="s">
        <v>529</v>
      </c>
      <c r="C119" s="3">
        <v>43318</v>
      </c>
      <c r="D119" s="87">
        <v>0.40277777777777773</v>
      </c>
      <c r="E119" t="s">
        <v>61</v>
      </c>
      <c r="F119" t="s">
        <v>48</v>
      </c>
      <c r="G119" t="s">
        <v>530</v>
      </c>
      <c r="H119" s="4">
        <v>-17.795970000000001</v>
      </c>
      <c r="I119">
        <v>25.235530000000001</v>
      </c>
      <c r="J119" t="s">
        <v>50</v>
      </c>
      <c r="L119">
        <v>0</v>
      </c>
      <c r="M119" t="s">
        <v>51</v>
      </c>
      <c r="N119" t="s">
        <v>315</v>
      </c>
      <c r="O119" t="s">
        <v>52</v>
      </c>
      <c r="P119" t="s">
        <v>474</v>
      </c>
      <c r="R119" s="15">
        <v>23</v>
      </c>
      <c r="S119" s="15" t="s">
        <v>51</v>
      </c>
      <c r="Y119" s="15" t="s">
        <v>156</v>
      </c>
      <c r="Z119" s="15">
        <v>0</v>
      </c>
      <c r="AA119" s="15" t="s">
        <v>55</v>
      </c>
      <c r="AB119" s="15" t="s">
        <v>66</v>
      </c>
      <c r="AC119" s="15" t="s">
        <v>66</v>
      </c>
      <c r="AD119" s="15" t="s">
        <v>66</v>
      </c>
      <c r="AE119" s="15">
        <v>0</v>
      </c>
      <c r="AF119" s="75" t="s">
        <v>66</v>
      </c>
      <c r="AG119" s="15" t="s">
        <v>67</v>
      </c>
      <c r="AH119" s="15">
        <v>14</v>
      </c>
      <c r="AU119" t="s">
        <v>531</v>
      </c>
    </row>
    <row r="120" spans="2:47" hidden="1">
      <c r="B120" t="s">
        <v>532</v>
      </c>
      <c r="C120" s="3">
        <v>43318</v>
      </c>
      <c r="D120" s="87">
        <v>0.42708333333333331</v>
      </c>
      <c r="E120" t="s">
        <v>71</v>
      </c>
      <c r="F120" t="s">
        <v>48</v>
      </c>
      <c r="G120" t="s">
        <v>533</v>
      </c>
      <c r="H120" s="4">
        <v>-17.79982</v>
      </c>
      <c r="I120" s="4">
        <v>25.22278</v>
      </c>
      <c r="J120" t="s">
        <v>50</v>
      </c>
      <c r="L120">
        <v>0</v>
      </c>
      <c r="M120" t="s">
        <v>51</v>
      </c>
      <c r="O120" t="s">
        <v>163</v>
      </c>
      <c r="P120" t="s">
        <v>164</v>
      </c>
      <c r="Q120" t="s">
        <v>184</v>
      </c>
      <c r="R120" s="15" t="s">
        <v>44</v>
      </c>
      <c r="Z120" s="15" t="s">
        <v>66</v>
      </c>
      <c r="AA120" s="15" t="s">
        <v>66</v>
      </c>
      <c r="AB120" s="15" t="s">
        <v>66</v>
      </c>
      <c r="AC120" s="15" t="s">
        <v>66</v>
      </c>
      <c r="AD120" s="15" t="s">
        <v>66</v>
      </c>
      <c r="AE120" s="15" t="s">
        <v>66</v>
      </c>
      <c r="AF120" s="15" t="s">
        <v>66</v>
      </c>
      <c r="AG120" s="15" t="s">
        <v>51</v>
      </c>
      <c r="AU120" t="s">
        <v>490</v>
      </c>
    </row>
    <row r="121" spans="2:47" hidden="1">
      <c r="B121" t="s">
        <v>534</v>
      </c>
      <c r="C121" s="3">
        <v>43318</v>
      </c>
      <c r="D121" s="87">
        <v>0.4375</v>
      </c>
      <c r="E121" t="s">
        <v>93</v>
      </c>
      <c r="F121" t="s">
        <v>48</v>
      </c>
      <c r="G121" t="s">
        <v>535</v>
      </c>
      <c r="H121">
        <v>-17.785684</v>
      </c>
      <c r="I121">
        <v>25.181083000000001</v>
      </c>
      <c r="J121" t="s">
        <v>50</v>
      </c>
      <c r="L121">
        <v>0</v>
      </c>
      <c r="M121" t="s">
        <v>51</v>
      </c>
      <c r="N121" t="s">
        <v>236</v>
      </c>
      <c r="O121" t="s">
        <v>52</v>
      </c>
      <c r="P121" t="s">
        <v>474</v>
      </c>
      <c r="R121" s="15">
        <v>17</v>
      </c>
      <c r="S121" s="15" t="s">
        <v>51</v>
      </c>
      <c r="Y121" s="15" t="s">
        <v>536</v>
      </c>
      <c r="Z121" s="15">
        <v>1</v>
      </c>
      <c r="AA121" s="15" t="s">
        <v>55</v>
      </c>
      <c r="AB121" s="15" t="s">
        <v>157</v>
      </c>
      <c r="AC121" s="15">
        <v>2</v>
      </c>
      <c r="AD121" s="15" t="s">
        <v>537</v>
      </c>
      <c r="AE121" s="15">
        <v>0</v>
      </c>
      <c r="AF121" s="15" t="s">
        <v>66</v>
      </c>
      <c r="AG121" s="15" t="s">
        <v>67</v>
      </c>
      <c r="AH121" s="15">
        <v>12</v>
      </c>
      <c r="AU121" t="s">
        <v>538</v>
      </c>
    </row>
    <row r="122" spans="2:47" hidden="1">
      <c r="B122" t="s">
        <v>539</v>
      </c>
      <c r="C122" s="3">
        <v>43318</v>
      </c>
      <c r="D122" s="87">
        <v>0.7583333333333333</v>
      </c>
      <c r="E122" t="s">
        <v>100</v>
      </c>
      <c r="F122" t="s">
        <v>48</v>
      </c>
      <c r="G122" t="s">
        <v>540</v>
      </c>
      <c r="H122">
        <v>-17.78389</v>
      </c>
      <c r="I122">
        <v>25.15907</v>
      </c>
      <c r="J122" t="s">
        <v>50</v>
      </c>
      <c r="L122">
        <v>0</v>
      </c>
      <c r="M122" t="s">
        <v>51</v>
      </c>
      <c r="N122" t="s">
        <v>236</v>
      </c>
      <c r="O122" t="s">
        <v>52</v>
      </c>
      <c r="P122" t="s">
        <v>474</v>
      </c>
      <c r="R122" s="15" t="s">
        <v>500</v>
      </c>
      <c r="Z122" s="15" t="s">
        <v>66</v>
      </c>
      <c r="AA122" s="15" t="s">
        <v>66</v>
      </c>
      <c r="AB122" s="15" t="s">
        <v>66</v>
      </c>
      <c r="AC122" s="15" t="s">
        <v>66</v>
      </c>
      <c r="AD122" s="15" t="s">
        <v>66</v>
      </c>
      <c r="AE122" s="15" t="s">
        <v>66</v>
      </c>
      <c r="AF122" s="75" t="s">
        <v>66</v>
      </c>
      <c r="AG122" s="15" t="s">
        <v>51</v>
      </c>
      <c r="AU122" t="s">
        <v>501</v>
      </c>
    </row>
    <row r="123" spans="2:47" hidden="1">
      <c r="B123" t="s">
        <v>541</v>
      </c>
      <c r="C123" s="3">
        <v>43318</v>
      </c>
      <c r="D123" s="87">
        <v>0.76388888888888884</v>
      </c>
      <c r="E123" t="s">
        <v>105</v>
      </c>
      <c r="F123" t="s">
        <v>48</v>
      </c>
      <c r="G123" t="s">
        <v>279</v>
      </c>
      <c r="H123">
        <v>-17.80172</v>
      </c>
      <c r="I123">
        <v>25.150559999999999</v>
      </c>
      <c r="J123" t="s">
        <v>50</v>
      </c>
      <c r="L123">
        <v>0</v>
      </c>
      <c r="M123" t="s">
        <v>51</v>
      </c>
      <c r="O123" t="s">
        <v>329</v>
      </c>
      <c r="P123" t="s">
        <v>474</v>
      </c>
      <c r="R123" s="15" t="s">
        <v>185</v>
      </c>
      <c r="Z123" s="15" t="s">
        <v>66</v>
      </c>
      <c r="AA123" s="15" t="s">
        <v>66</v>
      </c>
      <c r="AB123" s="15" t="s">
        <v>66</v>
      </c>
      <c r="AC123" s="15" t="s">
        <v>66</v>
      </c>
      <c r="AD123" s="15" t="s">
        <v>66</v>
      </c>
      <c r="AE123" s="15" t="s">
        <v>66</v>
      </c>
      <c r="AF123" s="15" t="s">
        <v>66</v>
      </c>
      <c r="AG123" s="15" t="s">
        <v>51</v>
      </c>
      <c r="AU123" t="s">
        <v>501</v>
      </c>
    </row>
    <row r="124" spans="2:47" hidden="1">
      <c r="B124" t="s">
        <v>542</v>
      </c>
      <c r="C124" s="3">
        <v>43318</v>
      </c>
      <c r="D124" s="87">
        <v>0.77777777777777779</v>
      </c>
      <c r="E124" t="s">
        <v>120</v>
      </c>
      <c r="F124" t="s">
        <v>48</v>
      </c>
      <c r="G124" t="s">
        <v>543</v>
      </c>
      <c r="H124">
        <v>-17.805510000000002</v>
      </c>
      <c r="I124">
        <v>25.147629999999999</v>
      </c>
      <c r="J124" t="s">
        <v>50</v>
      </c>
      <c r="L124">
        <v>0</v>
      </c>
      <c r="M124" t="s">
        <v>51</v>
      </c>
      <c r="N124" t="s">
        <v>544</v>
      </c>
      <c r="O124" t="s">
        <v>329</v>
      </c>
      <c r="P124" t="s">
        <v>474</v>
      </c>
      <c r="R124" s="15" t="s">
        <v>500</v>
      </c>
      <c r="Z124" s="15" t="s">
        <v>66</v>
      </c>
      <c r="AA124" s="15" t="s">
        <v>66</v>
      </c>
      <c r="AB124" s="15" t="s">
        <v>66</v>
      </c>
      <c r="AC124" s="15" t="s">
        <v>66</v>
      </c>
      <c r="AD124" s="15" t="s">
        <v>66</v>
      </c>
      <c r="AE124" s="15" t="s">
        <v>66</v>
      </c>
      <c r="AF124" s="15" t="s">
        <v>66</v>
      </c>
      <c r="AG124" s="15" t="s">
        <v>51</v>
      </c>
      <c r="AU124" t="s">
        <v>501</v>
      </c>
    </row>
    <row r="125" spans="2:47" hidden="1">
      <c r="B125" t="s">
        <v>545</v>
      </c>
      <c r="C125" s="3">
        <v>43319</v>
      </c>
      <c r="D125" s="87">
        <v>0.5131944444444444</v>
      </c>
      <c r="E125" t="s">
        <v>124</v>
      </c>
      <c r="F125" t="s">
        <v>402</v>
      </c>
      <c r="G125" t="s">
        <v>546</v>
      </c>
      <c r="H125">
        <v>-17.80462</v>
      </c>
      <c r="I125">
        <v>25.158470000000001</v>
      </c>
      <c r="J125" t="s">
        <v>50</v>
      </c>
      <c r="L125">
        <v>0</v>
      </c>
      <c r="M125" t="s">
        <v>51</v>
      </c>
      <c r="N125" t="s">
        <v>315</v>
      </c>
      <c r="O125" t="s">
        <v>381</v>
      </c>
      <c r="P125" t="s">
        <v>474</v>
      </c>
      <c r="R125" s="15">
        <v>7</v>
      </c>
      <c r="S125" s="15" t="s">
        <v>51</v>
      </c>
      <c r="Z125" s="15" t="s">
        <v>97</v>
      </c>
      <c r="AA125" s="15" t="s">
        <v>66</v>
      </c>
      <c r="AB125" s="15" t="s">
        <v>66</v>
      </c>
      <c r="AC125" s="15" t="s">
        <v>66</v>
      </c>
      <c r="AD125" s="15" t="s">
        <v>66</v>
      </c>
      <c r="AE125" s="15" t="s">
        <v>97</v>
      </c>
      <c r="AF125" s="15" t="s">
        <v>66</v>
      </c>
      <c r="AG125" s="15" t="s">
        <v>51</v>
      </c>
      <c r="AU125" t="s">
        <v>547</v>
      </c>
    </row>
    <row r="126" spans="2:47" hidden="1">
      <c r="B126" t="s">
        <v>548</v>
      </c>
      <c r="C126" s="3">
        <v>43319</v>
      </c>
      <c r="D126" s="87">
        <v>0.55555555555555558</v>
      </c>
      <c r="E126" t="s">
        <v>367</v>
      </c>
      <c r="F126" t="s">
        <v>48</v>
      </c>
      <c r="G126" t="s">
        <v>549</v>
      </c>
      <c r="H126">
        <v>-17.802820000000001</v>
      </c>
      <c r="I126">
        <v>25.155539999999998</v>
      </c>
      <c r="J126" t="s">
        <v>50</v>
      </c>
      <c r="L126">
        <v>0</v>
      </c>
      <c r="M126" t="s">
        <v>51</v>
      </c>
      <c r="N126" t="s">
        <v>485</v>
      </c>
      <c r="O126" t="s">
        <v>381</v>
      </c>
      <c r="P126" t="s">
        <v>474</v>
      </c>
      <c r="R126" s="15" t="s">
        <v>500</v>
      </c>
      <c r="Z126" s="15" t="s">
        <v>66</v>
      </c>
      <c r="AA126" s="15" t="s">
        <v>66</v>
      </c>
      <c r="AB126" s="15" t="s">
        <v>66</v>
      </c>
      <c r="AC126" s="15" t="s">
        <v>66</v>
      </c>
      <c r="AD126" s="15" t="s">
        <v>66</v>
      </c>
      <c r="AE126" s="15" t="s">
        <v>66</v>
      </c>
      <c r="AF126" s="15" t="s">
        <v>66</v>
      </c>
      <c r="AG126" s="15" t="s">
        <v>51</v>
      </c>
      <c r="AU126" t="s">
        <v>550</v>
      </c>
    </row>
    <row r="127" spans="2:47" hidden="1">
      <c r="B127" t="s">
        <v>551</v>
      </c>
      <c r="C127" s="3">
        <v>43319</v>
      </c>
      <c r="D127" s="87">
        <v>0.57638888888888895</v>
      </c>
      <c r="E127" t="s">
        <v>131</v>
      </c>
      <c r="F127" t="s">
        <v>48</v>
      </c>
      <c r="G127" t="s">
        <v>552</v>
      </c>
      <c r="H127">
        <v>-17.803599999999999</v>
      </c>
      <c r="I127">
        <v>25.161090000000002</v>
      </c>
      <c r="J127" t="s">
        <v>50</v>
      </c>
      <c r="L127">
        <v>0</v>
      </c>
      <c r="M127" t="s">
        <v>74</v>
      </c>
      <c r="N127" t="s">
        <v>553</v>
      </c>
      <c r="O127" t="s">
        <v>381</v>
      </c>
      <c r="P127" t="s">
        <v>474</v>
      </c>
      <c r="R127" s="15">
        <v>12</v>
      </c>
      <c r="S127" s="15" t="s">
        <v>51</v>
      </c>
      <c r="U127" s="15">
        <v>2</v>
      </c>
      <c r="Y127" s="15" t="s">
        <v>554</v>
      </c>
      <c r="Z127" s="15">
        <v>0</v>
      </c>
      <c r="AA127" s="15" t="s">
        <v>55</v>
      </c>
      <c r="AB127" s="15" t="s">
        <v>66</v>
      </c>
      <c r="AC127" s="15" t="s">
        <v>66</v>
      </c>
      <c r="AD127" s="15" t="s">
        <v>66</v>
      </c>
      <c r="AE127" s="15">
        <v>0</v>
      </c>
      <c r="AF127" s="15" t="s">
        <v>66</v>
      </c>
      <c r="AG127" s="15" t="s">
        <v>51</v>
      </c>
      <c r="AU127" t="s">
        <v>555</v>
      </c>
    </row>
    <row r="128" spans="2:47" hidden="1">
      <c r="B128" t="s">
        <v>556</v>
      </c>
      <c r="C128" s="3">
        <v>43319</v>
      </c>
      <c r="D128" s="87">
        <v>0.62152777777777779</v>
      </c>
      <c r="E128" t="s">
        <v>47</v>
      </c>
      <c r="F128" t="s">
        <v>48</v>
      </c>
      <c r="G128" t="s">
        <v>557</v>
      </c>
      <c r="H128">
        <v>-17.827480000000001</v>
      </c>
      <c r="I128">
        <v>25.137319999999999</v>
      </c>
      <c r="J128" t="s">
        <v>50</v>
      </c>
      <c r="L128">
        <v>0</v>
      </c>
      <c r="M128" t="s">
        <v>51</v>
      </c>
      <c r="O128" t="s">
        <v>52</v>
      </c>
      <c r="P128" t="s">
        <v>53</v>
      </c>
      <c r="Q128" t="s">
        <v>231</v>
      </c>
      <c r="R128" s="15">
        <v>23</v>
      </c>
      <c r="S128" s="15" t="s">
        <v>67</v>
      </c>
      <c r="U128" s="15">
        <v>1</v>
      </c>
      <c r="Y128" s="15" t="s">
        <v>558</v>
      </c>
      <c r="Z128" s="15">
        <v>2</v>
      </c>
      <c r="AA128" s="15" t="s">
        <v>55</v>
      </c>
      <c r="AB128" s="15" t="s">
        <v>56</v>
      </c>
      <c r="AC128" s="15" t="s">
        <v>559</v>
      </c>
      <c r="AD128" s="15" t="s">
        <v>560</v>
      </c>
      <c r="AE128" s="15">
        <v>1</v>
      </c>
      <c r="AF128" s="15" t="s">
        <v>66</v>
      </c>
      <c r="AG128" s="15" t="s">
        <v>51</v>
      </c>
      <c r="AU128" t="s">
        <v>561</v>
      </c>
    </row>
    <row r="129" spans="2:47">
      <c r="B129" t="s">
        <v>562</v>
      </c>
      <c r="C129" s="3">
        <v>43319</v>
      </c>
      <c r="D129" s="87">
        <v>0.64374999999999993</v>
      </c>
      <c r="E129" t="s">
        <v>288</v>
      </c>
      <c r="F129" t="s">
        <v>48</v>
      </c>
      <c r="G129" t="s">
        <v>563</v>
      </c>
      <c r="H129">
        <v>-17.81166</v>
      </c>
      <c r="I129">
        <v>25.152200000000001</v>
      </c>
      <c r="J129" t="s">
        <v>50</v>
      </c>
      <c r="L129">
        <v>0</v>
      </c>
      <c r="M129" t="s">
        <v>51</v>
      </c>
      <c r="O129" t="s">
        <v>163</v>
      </c>
      <c r="P129" t="s">
        <v>164</v>
      </c>
      <c r="Q129" t="s">
        <v>184</v>
      </c>
      <c r="R129" s="15" t="s">
        <v>185</v>
      </c>
      <c r="Z129" s="15" t="s">
        <v>66</v>
      </c>
      <c r="AA129" s="15" t="s">
        <v>66</v>
      </c>
      <c r="AB129" s="15" t="s">
        <v>66</v>
      </c>
      <c r="AC129" s="15" t="s">
        <v>66</v>
      </c>
      <c r="AD129" s="15" t="s">
        <v>66</v>
      </c>
      <c r="AE129" s="15" t="s">
        <v>66</v>
      </c>
      <c r="AF129" s="15" t="s">
        <v>66</v>
      </c>
      <c r="AG129" s="15" t="s">
        <v>51</v>
      </c>
      <c r="AU129" t="s">
        <v>490</v>
      </c>
    </row>
    <row r="130" spans="2:47" hidden="1">
      <c r="B130" t="s">
        <v>564</v>
      </c>
      <c r="C130" s="3">
        <v>43320</v>
      </c>
      <c r="D130" s="87">
        <v>0.35416666666666669</v>
      </c>
      <c r="E130" t="s">
        <v>100</v>
      </c>
      <c r="F130" t="s">
        <v>48</v>
      </c>
      <c r="G130" t="s">
        <v>540</v>
      </c>
      <c r="H130">
        <v>-17.78398</v>
      </c>
      <c r="I130">
        <v>25.159140000000001</v>
      </c>
      <c r="J130" t="s">
        <v>50</v>
      </c>
      <c r="L130">
        <v>0</v>
      </c>
      <c r="M130" t="s">
        <v>51</v>
      </c>
      <c r="N130" t="s">
        <v>236</v>
      </c>
      <c r="O130" t="s">
        <v>52</v>
      </c>
      <c r="P130" t="s">
        <v>474</v>
      </c>
      <c r="R130" s="15">
        <v>32</v>
      </c>
      <c r="S130" s="15" t="s">
        <v>51</v>
      </c>
      <c r="U130" s="15">
        <v>2</v>
      </c>
      <c r="Y130" s="15" t="s">
        <v>565</v>
      </c>
      <c r="Z130" s="15">
        <v>4</v>
      </c>
      <c r="AA130" s="15" t="s">
        <v>55</v>
      </c>
      <c r="AB130" s="15" t="s">
        <v>157</v>
      </c>
      <c r="AC130" s="15" t="s">
        <v>566</v>
      </c>
      <c r="AD130" s="15" t="s">
        <v>567</v>
      </c>
      <c r="AE130" s="15">
        <v>0</v>
      </c>
      <c r="AF130" s="15" t="s">
        <v>66</v>
      </c>
      <c r="AG130" s="76" t="s">
        <v>67</v>
      </c>
      <c r="AH130" s="15">
        <v>16</v>
      </c>
      <c r="AU130" t="s">
        <v>568</v>
      </c>
    </row>
    <row r="131" spans="2:47" hidden="1">
      <c r="B131" t="s">
        <v>569</v>
      </c>
      <c r="C131" s="3">
        <v>43320</v>
      </c>
      <c r="D131" s="87">
        <v>0.3888888888888889</v>
      </c>
      <c r="E131" t="s">
        <v>105</v>
      </c>
      <c r="F131" t="s">
        <v>48</v>
      </c>
      <c r="G131" t="s">
        <v>570</v>
      </c>
      <c r="H131">
        <v>-17.791049999999998</v>
      </c>
      <c r="I131">
        <v>25.155930000000001</v>
      </c>
      <c r="J131" t="s">
        <v>50</v>
      </c>
      <c r="L131">
        <v>0</v>
      </c>
      <c r="M131" t="s">
        <v>51</v>
      </c>
      <c r="O131" t="s">
        <v>163</v>
      </c>
      <c r="P131" t="s">
        <v>311</v>
      </c>
      <c r="Q131" t="s">
        <v>165</v>
      </c>
      <c r="R131" s="15" t="s">
        <v>185</v>
      </c>
      <c r="S131" s="15" t="s">
        <v>51</v>
      </c>
      <c r="Z131" s="15" t="s">
        <v>66</v>
      </c>
      <c r="AA131" s="15" t="s">
        <v>66</v>
      </c>
      <c r="AB131" s="15" t="s">
        <v>66</v>
      </c>
      <c r="AC131" s="15" t="s">
        <v>66</v>
      </c>
      <c r="AD131" s="15" t="s">
        <v>66</v>
      </c>
      <c r="AE131" s="15" t="s">
        <v>66</v>
      </c>
      <c r="AF131" s="15" t="s">
        <v>66</v>
      </c>
      <c r="AG131" s="15" t="s">
        <v>51</v>
      </c>
      <c r="AU131" t="s">
        <v>490</v>
      </c>
    </row>
    <row r="132" spans="2:47" hidden="1">
      <c r="B132" t="s">
        <v>571</v>
      </c>
      <c r="C132" s="3">
        <v>43320</v>
      </c>
      <c r="D132" s="87">
        <v>0.45833333333333331</v>
      </c>
      <c r="E132" t="s">
        <v>120</v>
      </c>
      <c r="F132" t="s">
        <v>48</v>
      </c>
      <c r="G132" t="s">
        <v>572</v>
      </c>
      <c r="H132">
        <v>-17.808209999999999</v>
      </c>
      <c r="I132">
        <v>25.145130000000002</v>
      </c>
      <c r="J132" t="s">
        <v>50</v>
      </c>
      <c r="L132">
        <v>0</v>
      </c>
      <c r="M132" t="s">
        <v>51</v>
      </c>
      <c r="O132" t="s">
        <v>52</v>
      </c>
      <c r="P132" t="s">
        <v>573</v>
      </c>
      <c r="Q132" t="s">
        <v>165</v>
      </c>
      <c r="R132" s="15">
        <v>19</v>
      </c>
      <c r="S132" s="15" t="s">
        <v>51</v>
      </c>
      <c r="U132" s="15">
        <v>1</v>
      </c>
      <c r="Z132" s="15" t="s">
        <v>97</v>
      </c>
      <c r="AA132" s="15" t="s">
        <v>66</v>
      </c>
      <c r="AB132" s="15" t="s">
        <v>66</v>
      </c>
      <c r="AC132" s="15" t="s">
        <v>66</v>
      </c>
      <c r="AD132" s="15" t="s">
        <v>66</v>
      </c>
      <c r="AE132" s="15" t="s">
        <v>97</v>
      </c>
      <c r="AF132" s="15" t="s">
        <v>66</v>
      </c>
      <c r="AG132" s="15" t="s">
        <v>51</v>
      </c>
      <c r="AU132" t="s">
        <v>574</v>
      </c>
    </row>
    <row r="133" spans="2:47" hidden="1">
      <c r="B133" t="s">
        <v>575</v>
      </c>
      <c r="C133" s="3">
        <v>43320</v>
      </c>
      <c r="D133" s="87">
        <v>0.77083333333333337</v>
      </c>
      <c r="E133" t="s">
        <v>61</v>
      </c>
      <c r="F133" t="s">
        <v>48</v>
      </c>
      <c r="G133" t="s">
        <v>576</v>
      </c>
      <c r="H133">
        <v>-17.7974</v>
      </c>
      <c r="I133">
        <v>25.229430000000001</v>
      </c>
      <c r="J133" t="s">
        <v>50</v>
      </c>
      <c r="L133">
        <v>0</v>
      </c>
      <c r="M133" t="s">
        <v>51</v>
      </c>
      <c r="O133" t="s">
        <v>163</v>
      </c>
      <c r="P133" t="s">
        <v>311</v>
      </c>
      <c r="Q133" t="s">
        <v>184</v>
      </c>
      <c r="R133" s="15" t="s">
        <v>185</v>
      </c>
      <c r="S133" s="15" t="s">
        <v>51</v>
      </c>
      <c r="Z133" s="15" t="s">
        <v>66</v>
      </c>
      <c r="AA133" s="15" t="s">
        <v>66</v>
      </c>
      <c r="AB133" s="15" t="s">
        <v>66</v>
      </c>
      <c r="AC133" s="15" t="s">
        <v>66</v>
      </c>
      <c r="AD133" s="15" t="s">
        <v>66</v>
      </c>
      <c r="AE133" s="15" t="s">
        <v>66</v>
      </c>
      <c r="AF133" s="15" t="s">
        <v>66</v>
      </c>
      <c r="AG133" s="15" t="s">
        <v>51</v>
      </c>
      <c r="AU133" t="s">
        <v>490</v>
      </c>
    </row>
    <row r="134" spans="2:47" hidden="1">
      <c r="B134" t="s">
        <v>577</v>
      </c>
      <c r="C134" s="3">
        <v>43320</v>
      </c>
      <c r="D134" s="87">
        <v>0.78125</v>
      </c>
      <c r="E134" t="s">
        <v>71</v>
      </c>
      <c r="F134" t="s">
        <v>48</v>
      </c>
      <c r="G134" t="s">
        <v>578</v>
      </c>
      <c r="H134">
        <v>-17.799900000000001</v>
      </c>
      <c r="I134">
        <v>25.224080000000001</v>
      </c>
      <c r="J134" t="s">
        <v>50</v>
      </c>
      <c r="L134">
        <v>0</v>
      </c>
      <c r="M134" t="s">
        <v>51</v>
      </c>
      <c r="O134" t="s">
        <v>163</v>
      </c>
      <c r="P134" t="s">
        <v>164</v>
      </c>
      <c r="Q134" t="s">
        <v>184</v>
      </c>
      <c r="R134" s="15" t="s">
        <v>185</v>
      </c>
      <c r="S134" s="15" t="s">
        <v>51</v>
      </c>
      <c r="Z134" s="15" t="s">
        <v>66</v>
      </c>
      <c r="AA134" s="15" t="s">
        <v>66</v>
      </c>
      <c r="AB134" s="15" t="s">
        <v>66</v>
      </c>
      <c r="AC134" s="15" t="s">
        <v>66</v>
      </c>
      <c r="AD134" s="15" t="s">
        <v>66</v>
      </c>
      <c r="AE134" s="15" t="s">
        <v>66</v>
      </c>
      <c r="AF134" s="15" t="s">
        <v>66</v>
      </c>
      <c r="AG134" s="15" t="s">
        <v>51</v>
      </c>
      <c r="AU134" t="s">
        <v>490</v>
      </c>
    </row>
    <row r="135" spans="2:47" hidden="1">
      <c r="B135" t="s">
        <v>579</v>
      </c>
      <c r="C135" s="3">
        <v>43321</v>
      </c>
      <c r="D135" s="87">
        <v>0.52083333333333337</v>
      </c>
      <c r="E135" t="s">
        <v>47</v>
      </c>
      <c r="F135" t="s">
        <v>48</v>
      </c>
      <c r="G135" t="s">
        <v>580</v>
      </c>
      <c r="H135">
        <v>-17.827649999999998</v>
      </c>
      <c r="I135">
        <v>25.13813</v>
      </c>
      <c r="J135" t="s">
        <v>50</v>
      </c>
      <c r="L135">
        <v>0</v>
      </c>
      <c r="M135" t="s">
        <v>74</v>
      </c>
      <c r="N135" t="s">
        <v>485</v>
      </c>
      <c r="O135" t="s">
        <v>52</v>
      </c>
      <c r="P135" t="s">
        <v>474</v>
      </c>
      <c r="R135" s="15">
        <v>14</v>
      </c>
      <c r="S135" s="15" t="s">
        <v>51</v>
      </c>
      <c r="Z135" s="15">
        <v>2</v>
      </c>
      <c r="AA135" s="15" t="s">
        <v>55</v>
      </c>
      <c r="AB135" s="15" t="s">
        <v>157</v>
      </c>
      <c r="AC135" s="15" t="s">
        <v>581</v>
      </c>
      <c r="AD135" s="15" t="s">
        <v>582</v>
      </c>
      <c r="AE135" s="15">
        <v>0</v>
      </c>
      <c r="AF135" s="15" t="s">
        <v>66</v>
      </c>
      <c r="AG135" s="15" t="s">
        <v>51</v>
      </c>
      <c r="AU135" t="s">
        <v>583</v>
      </c>
    </row>
    <row r="136" spans="2:47">
      <c r="B136" t="s">
        <v>584</v>
      </c>
      <c r="C136" s="3">
        <v>43321</v>
      </c>
      <c r="D136" s="87">
        <v>0.55208333333333337</v>
      </c>
      <c r="E136" t="s">
        <v>288</v>
      </c>
      <c r="F136" t="s">
        <v>48</v>
      </c>
      <c r="G136" t="s">
        <v>585</v>
      </c>
      <c r="H136">
        <v>-17.81128</v>
      </c>
      <c r="I136">
        <v>25.156590000000001</v>
      </c>
      <c r="J136" t="s">
        <v>50</v>
      </c>
      <c r="L136">
        <v>0</v>
      </c>
      <c r="M136" t="s">
        <v>89</v>
      </c>
      <c r="O136" t="s">
        <v>381</v>
      </c>
      <c r="P136" t="s">
        <v>474</v>
      </c>
      <c r="R136" s="15">
        <v>12</v>
      </c>
      <c r="S136" s="15" t="s">
        <v>51</v>
      </c>
      <c r="Z136" s="15" t="s">
        <v>97</v>
      </c>
      <c r="AA136" s="15" t="s">
        <v>66</v>
      </c>
      <c r="AB136" s="15" t="s">
        <v>66</v>
      </c>
      <c r="AC136" s="15" t="s">
        <v>66</v>
      </c>
      <c r="AD136" s="15" t="s">
        <v>66</v>
      </c>
      <c r="AE136" s="15" t="s">
        <v>97</v>
      </c>
      <c r="AF136" s="15" t="s">
        <v>66</v>
      </c>
      <c r="AG136" s="15" t="s">
        <v>51</v>
      </c>
      <c r="AU136" t="s">
        <v>586</v>
      </c>
    </row>
    <row r="137" spans="2:47" hidden="1">
      <c r="B137" t="s">
        <v>587</v>
      </c>
      <c r="C137" s="3">
        <v>43322</v>
      </c>
      <c r="D137" s="87">
        <v>0.31597222222222221</v>
      </c>
      <c r="E137" t="s">
        <v>367</v>
      </c>
      <c r="F137" t="s">
        <v>48</v>
      </c>
      <c r="G137" t="s">
        <v>549</v>
      </c>
      <c r="H137">
        <v>-17.80284</v>
      </c>
      <c r="I137">
        <v>25.155639999999998</v>
      </c>
      <c r="J137" t="s">
        <v>50</v>
      </c>
      <c r="L137">
        <v>0</v>
      </c>
      <c r="M137" t="s">
        <v>74</v>
      </c>
      <c r="N137" t="s">
        <v>485</v>
      </c>
      <c r="O137" t="s">
        <v>381</v>
      </c>
      <c r="P137" t="s">
        <v>474</v>
      </c>
      <c r="R137" s="15" t="s">
        <v>500</v>
      </c>
      <c r="S137" s="15" t="s">
        <v>51</v>
      </c>
      <c r="Z137" s="15" t="s">
        <v>66</v>
      </c>
      <c r="AA137" s="15" t="s">
        <v>66</v>
      </c>
      <c r="AB137" s="15" t="s">
        <v>66</v>
      </c>
      <c r="AC137" s="15" t="s">
        <v>66</v>
      </c>
      <c r="AD137" s="15" t="s">
        <v>66</v>
      </c>
      <c r="AE137" s="15" t="s">
        <v>66</v>
      </c>
      <c r="AF137" s="15" t="s">
        <v>66</v>
      </c>
      <c r="AG137" s="15" t="s">
        <v>51</v>
      </c>
      <c r="AU137" t="s">
        <v>501</v>
      </c>
    </row>
    <row r="138" spans="2:47" hidden="1">
      <c r="B138" t="s">
        <v>588</v>
      </c>
      <c r="C138" s="3">
        <v>43322</v>
      </c>
      <c r="D138" s="87">
        <v>0.32291666666666669</v>
      </c>
      <c r="E138" t="s">
        <v>131</v>
      </c>
      <c r="F138" t="s">
        <v>48</v>
      </c>
      <c r="G138" t="s">
        <v>589</v>
      </c>
      <c r="H138">
        <v>-17.80124</v>
      </c>
      <c r="I138">
        <v>25.157910000000001</v>
      </c>
      <c r="J138" t="s">
        <v>50</v>
      </c>
      <c r="L138">
        <v>0</v>
      </c>
      <c r="M138" t="s">
        <v>51</v>
      </c>
      <c r="N138" t="s">
        <v>315</v>
      </c>
      <c r="O138" t="s">
        <v>329</v>
      </c>
      <c r="P138" t="s">
        <v>474</v>
      </c>
      <c r="R138" s="15">
        <v>5</v>
      </c>
      <c r="S138" s="15" t="s">
        <v>51</v>
      </c>
      <c r="Y138" s="15" t="s">
        <v>590</v>
      </c>
      <c r="Z138" s="15">
        <v>0</v>
      </c>
      <c r="AA138" s="15" t="s">
        <v>55</v>
      </c>
      <c r="AB138" s="15" t="s">
        <v>66</v>
      </c>
      <c r="AC138" s="15" t="s">
        <v>66</v>
      </c>
      <c r="AD138" s="15" t="s">
        <v>66</v>
      </c>
      <c r="AE138" s="15">
        <v>0</v>
      </c>
      <c r="AF138" s="15" t="s">
        <v>66</v>
      </c>
      <c r="AG138" s="15" t="s">
        <v>51</v>
      </c>
      <c r="AU138" t="s">
        <v>591</v>
      </c>
    </row>
    <row r="139" spans="2:47" hidden="1">
      <c r="B139" t="s">
        <v>592</v>
      </c>
      <c r="C139" s="3">
        <v>43322</v>
      </c>
      <c r="D139" s="87">
        <v>0.33333333333333331</v>
      </c>
      <c r="E139" t="s">
        <v>124</v>
      </c>
      <c r="F139" t="s">
        <v>48</v>
      </c>
      <c r="G139" t="s">
        <v>593</v>
      </c>
      <c r="H139">
        <v>-17.806550000000001</v>
      </c>
      <c r="I139">
        <v>25.16001</v>
      </c>
      <c r="J139" t="s">
        <v>50</v>
      </c>
      <c r="L139">
        <v>0</v>
      </c>
      <c r="M139" t="s">
        <v>51</v>
      </c>
      <c r="N139" t="s">
        <v>95</v>
      </c>
      <c r="O139" t="s">
        <v>381</v>
      </c>
      <c r="P139" t="s">
        <v>474</v>
      </c>
      <c r="R139" s="15" t="s">
        <v>500</v>
      </c>
      <c r="S139" s="15" t="s">
        <v>51</v>
      </c>
      <c r="Z139" s="15" t="s">
        <v>66</v>
      </c>
      <c r="AA139" s="15" t="s">
        <v>66</v>
      </c>
      <c r="AB139" s="15" t="s">
        <v>66</v>
      </c>
      <c r="AC139" s="15" t="s">
        <v>66</v>
      </c>
      <c r="AD139" s="15" t="s">
        <v>66</v>
      </c>
      <c r="AE139" s="15" t="s">
        <v>66</v>
      </c>
      <c r="AF139" s="15" t="s">
        <v>66</v>
      </c>
      <c r="AG139" s="15" t="s">
        <v>67</v>
      </c>
      <c r="AH139" s="15">
        <v>5</v>
      </c>
      <c r="AU139" t="s">
        <v>594</v>
      </c>
    </row>
    <row r="140" spans="2:47" hidden="1">
      <c r="B140" t="s">
        <v>595</v>
      </c>
      <c r="C140" s="3">
        <v>43322</v>
      </c>
      <c r="D140" s="87">
        <v>0.35416666666666669</v>
      </c>
      <c r="E140" t="s">
        <v>71</v>
      </c>
      <c r="F140" t="s">
        <v>48</v>
      </c>
      <c r="G140" t="s">
        <v>596</v>
      </c>
      <c r="H140">
        <v>-17.800180000000001</v>
      </c>
      <c r="I140">
        <v>25.220880000000001</v>
      </c>
      <c r="J140" t="s">
        <v>50</v>
      </c>
      <c r="L140">
        <v>0</v>
      </c>
      <c r="M140" t="s">
        <v>74</v>
      </c>
      <c r="O140" t="s">
        <v>163</v>
      </c>
      <c r="P140" t="s">
        <v>311</v>
      </c>
      <c r="Q140" t="s">
        <v>184</v>
      </c>
      <c r="R140" s="15" t="s">
        <v>44</v>
      </c>
      <c r="S140" s="15" t="s">
        <v>51</v>
      </c>
      <c r="Z140" s="15" t="s">
        <v>66</v>
      </c>
      <c r="AA140" s="15" t="s">
        <v>66</v>
      </c>
      <c r="AB140" s="15" t="s">
        <v>66</v>
      </c>
      <c r="AC140" s="15" t="s">
        <v>66</v>
      </c>
      <c r="AD140" s="15" t="s">
        <v>66</v>
      </c>
      <c r="AE140" s="15" t="s">
        <v>66</v>
      </c>
      <c r="AF140" s="15" t="s">
        <v>66</v>
      </c>
      <c r="AG140" s="15" t="s">
        <v>51</v>
      </c>
      <c r="AU140" t="s">
        <v>490</v>
      </c>
    </row>
    <row r="141" spans="2:47" hidden="1">
      <c r="B141" t="s">
        <v>597</v>
      </c>
      <c r="C141" s="3">
        <v>43322</v>
      </c>
      <c r="D141" s="87">
        <v>0.36805555555555558</v>
      </c>
      <c r="E141" t="s">
        <v>61</v>
      </c>
      <c r="F141" t="s">
        <v>48</v>
      </c>
      <c r="G141" t="s">
        <v>598</v>
      </c>
      <c r="H141">
        <v>-17.7958</v>
      </c>
      <c r="I141">
        <v>25.227689999999999</v>
      </c>
      <c r="J141" t="s">
        <v>50</v>
      </c>
      <c r="L141">
        <v>0</v>
      </c>
      <c r="M141" t="s">
        <v>51</v>
      </c>
      <c r="O141" t="s">
        <v>52</v>
      </c>
      <c r="P141" t="s">
        <v>474</v>
      </c>
      <c r="R141" s="15">
        <v>26</v>
      </c>
      <c r="S141" s="15" t="s">
        <v>51</v>
      </c>
      <c r="Y141" s="15" t="s">
        <v>599</v>
      </c>
      <c r="Z141" s="15">
        <v>0</v>
      </c>
      <c r="AA141" s="15" t="s">
        <v>116</v>
      </c>
      <c r="AB141" s="15" t="s">
        <v>66</v>
      </c>
      <c r="AC141" s="15" t="s">
        <v>66</v>
      </c>
      <c r="AD141" s="15" t="s">
        <v>66</v>
      </c>
      <c r="AE141" s="15">
        <v>0</v>
      </c>
      <c r="AF141" s="15" t="s">
        <v>66</v>
      </c>
      <c r="AG141" s="15" t="s">
        <v>51</v>
      </c>
      <c r="AU141" t="s">
        <v>600</v>
      </c>
    </row>
    <row r="142" spans="2:47" hidden="1">
      <c r="B142" t="s">
        <v>601</v>
      </c>
      <c r="C142" s="3">
        <v>43322</v>
      </c>
      <c r="D142" s="87">
        <v>0.38541666666666669</v>
      </c>
      <c r="E142" t="s">
        <v>93</v>
      </c>
      <c r="F142" t="s">
        <v>48</v>
      </c>
      <c r="G142" t="s">
        <v>602</v>
      </c>
      <c r="H142">
        <v>-17.784770000000002</v>
      </c>
      <c r="I142">
        <v>25.174309999999998</v>
      </c>
      <c r="J142" t="s">
        <v>50</v>
      </c>
      <c r="L142">
        <v>0</v>
      </c>
      <c r="M142" t="s">
        <v>74</v>
      </c>
      <c r="O142" t="s">
        <v>329</v>
      </c>
      <c r="P142" t="s">
        <v>474</v>
      </c>
      <c r="R142" s="15">
        <v>16</v>
      </c>
      <c r="S142" s="15" t="s">
        <v>51</v>
      </c>
      <c r="U142" s="15">
        <v>7</v>
      </c>
      <c r="Z142" s="15">
        <v>0</v>
      </c>
      <c r="AA142" s="15" t="s">
        <v>116</v>
      </c>
      <c r="AB142" s="15" t="s">
        <v>66</v>
      </c>
      <c r="AC142" s="15" t="s">
        <v>66</v>
      </c>
      <c r="AD142" s="15" t="s">
        <v>66</v>
      </c>
      <c r="AE142" s="15">
        <v>0</v>
      </c>
      <c r="AF142" s="15" t="s">
        <v>66</v>
      </c>
      <c r="AG142" s="15" t="s">
        <v>51</v>
      </c>
      <c r="AU142" t="s">
        <v>600</v>
      </c>
    </row>
    <row r="143" spans="2:47" hidden="1">
      <c r="B143" t="s">
        <v>587</v>
      </c>
      <c r="C143" s="3">
        <v>43322</v>
      </c>
      <c r="D143" s="87">
        <v>0.41666666666666669</v>
      </c>
      <c r="E143" t="s">
        <v>367</v>
      </c>
      <c r="F143" t="s">
        <v>48</v>
      </c>
      <c r="G143" t="s">
        <v>603</v>
      </c>
      <c r="H143">
        <v>-17.802299999999999</v>
      </c>
      <c r="I143">
        <v>25.156369999999999</v>
      </c>
      <c r="J143" t="s">
        <v>50</v>
      </c>
      <c r="L143">
        <v>0</v>
      </c>
      <c r="M143" t="s">
        <v>74</v>
      </c>
      <c r="O143" t="s">
        <v>381</v>
      </c>
      <c r="P143" t="s">
        <v>474</v>
      </c>
      <c r="R143" s="15">
        <v>7</v>
      </c>
      <c r="S143" s="15" t="s">
        <v>67</v>
      </c>
      <c r="Y143" s="15" t="s">
        <v>604</v>
      </c>
      <c r="Z143" s="15">
        <v>0</v>
      </c>
      <c r="AA143" s="15" t="s">
        <v>55</v>
      </c>
      <c r="AB143" s="15" t="s">
        <v>66</v>
      </c>
      <c r="AC143" s="15" t="s">
        <v>66</v>
      </c>
      <c r="AD143" s="15" t="s">
        <v>66</v>
      </c>
      <c r="AE143" s="15">
        <v>0</v>
      </c>
      <c r="AF143" s="15" t="s">
        <v>66</v>
      </c>
      <c r="AG143" s="15" t="s">
        <v>51</v>
      </c>
      <c r="AU143" t="s">
        <v>605</v>
      </c>
    </row>
    <row r="144" spans="2:47" hidden="1">
      <c r="B144" t="s">
        <v>606</v>
      </c>
      <c r="C144" s="3">
        <v>43322</v>
      </c>
      <c r="D144" s="87">
        <v>0.76388888888888884</v>
      </c>
      <c r="E144" t="s">
        <v>120</v>
      </c>
      <c r="F144" t="s">
        <v>48</v>
      </c>
      <c r="G144" t="s">
        <v>543</v>
      </c>
      <c r="H144">
        <v>-17.805569999999999</v>
      </c>
      <c r="I144">
        <v>25.147559999999999</v>
      </c>
      <c r="J144" t="s">
        <v>50</v>
      </c>
      <c r="L144">
        <v>0</v>
      </c>
      <c r="M144" t="s">
        <v>51</v>
      </c>
      <c r="N144" t="s">
        <v>544</v>
      </c>
      <c r="O144" t="s">
        <v>329</v>
      </c>
      <c r="P144" t="s">
        <v>474</v>
      </c>
      <c r="R144" s="15" t="s">
        <v>500</v>
      </c>
      <c r="S144" s="15" t="s">
        <v>51</v>
      </c>
      <c r="Z144" s="15" t="s">
        <v>66</v>
      </c>
      <c r="AA144" s="15" t="s">
        <v>66</v>
      </c>
      <c r="AB144" s="15" t="s">
        <v>66</v>
      </c>
      <c r="AC144" s="15" t="s">
        <v>66</v>
      </c>
      <c r="AD144" s="15" t="s">
        <v>66</v>
      </c>
      <c r="AE144" s="15" t="s">
        <v>66</v>
      </c>
      <c r="AF144" s="15" t="s">
        <v>66</v>
      </c>
      <c r="AG144" s="15" t="s">
        <v>51</v>
      </c>
      <c r="AU144" t="s">
        <v>501</v>
      </c>
    </row>
    <row r="145" spans="2:47" hidden="1">
      <c r="B145" t="s">
        <v>607</v>
      </c>
      <c r="C145" s="3">
        <v>43322</v>
      </c>
      <c r="D145" s="87">
        <v>0.77083333333333337</v>
      </c>
      <c r="E145" t="s">
        <v>105</v>
      </c>
      <c r="F145" t="s">
        <v>48</v>
      </c>
      <c r="G145" t="s">
        <v>279</v>
      </c>
      <c r="H145">
        <v>-17.801919999999999</v>
      </c>
      <c r="I145">
        <v>25.150410000000001</v>
      </c>
      <c r="J145" t="s">
        <v>50</v>
      </c>
      <c r="L145">
        <v>0</v>
      </c>
      <c r="M145" t="s">
        <v>51</v>
      </c>
      <c r="N145" t="s">
        <v>608</v>
      </c>
      <c r="O145" t="s">
        <v>329</v>
      </c>
      <c r="P145" t="s">
        <v>474</v>
      </c>
      <c r="R145" s="15">
        <v>4</v>
      </c>
      <c r="S145" s="15" t="s">
        <v>51</v>
      </c>
      <c r="Z145" s="15">
        <v>0</v>
      </c>
      <c r="AA145" s="15" t="s">
        <v>116</v>
      </c>
      <c r="AB145" s="15" t="s">
        <v>66</v>
      </c>
      <c r="AC145" s="15" t="s">
        <v>66</v>
      </c>
      <c r="AD145" s="15" t="s">
        <v>66</v>
      </c>
      <c r="AE145" s="15">
        <v>0</v>
      </c>
      <c r="AF145" s="15" t="s">
        <v>66</v>
      </c>
      <c r="AG145" s="15" t="s">
        <v>51</v>
      </c>
      <c r="AU145" t="s">
        <v>609</v>
      </c>
    </row>
    <row r="146" spans="2:47" hidden="1">
      <c r="B146" t="s">
        <v>610</v>
      </c>
      <c r="C146" s="3">
        <v>43322</v>
      </c>
      <c r="D146" s="87">
        <v>0.78125</v>
      </c>
      <c r="E146" t="s">
        <v>100</v>
      </c>
      <c r="F146" t="s">
        <v>48</v>
      </c>
      <c r="G146" t="s">
        <v>540</v>
      </c>
      <c r="H146">
        <v>-17.783770000000001</v>
      </c>
      <c r="I146">
        <v>25.159109999999998</v>
      </c>
      <c r="J146" t="s">
        <v>50</v>
      </c>
      <c r="L146">
        <v>0</v>
      </c>
      <c r="M146" t="s">
        <v>51</v>
      </c>
      <c r="N146" t="s">
        <v>236</v>
      </c>
      <c r="O146" t="s">
        <v>52</v>
      </c>
      <c r="P146" t="s">
        <v>474</v>
      </c>
      <c r="R146" s="15" t="s">
        <v>500</v>
      </c>
      <c r="S146" s="15" t="s">
        <v>51</v>
      </c>
      <c r="Z146" s="15" t="s">
        <v>66</v>
      </c>
      <c r="AA146" s="15" t="s">
        <v>66</v>
      </c>
      <c r="AB146" s="15" t="s">
        <v>66</v>
      </c>
      <c r="AC146" s="15" t="s">
        <v>66</v>
      </c>
      <c r="AD146" s="15" t="s">
        <v>66</v>
      </c>
      <c r="AE146" s="15" t="s">
        <v>66</v>
      </c>
      <c r="AF146" s="15" t="s">
        <v>66</v>
      </c>
      <c r="AG146" s="15" t="s">
        <v>51</v>
      </c>
      <c r="AU146" t="s">
        <v>501</v>
      </c>
    </row>
    <row r="147" spans="2:47" hidden="1">
      <c r="B147" t="s">
        <v>611</v>
      </c>
      <c r="C147" s="3">
        <v>43323</v>
      </c>
      <c r="D147" s="87">
        <v>0.34027777777777773</v>
      </c>
      <c r="E147" t="s">
        <v>105</v>
      </c>
      <c r="F147" t="s">
        <v>48</v>
      </c>
      <c r="G147" t="s">
        <v>612</v>
      </c>
      <c r="H147">
        <v>-17.803021000000001</v>
      </c>
      <c r="I147">
        <v>25.149569</v>
      </c>
      <c r="J147" t="s">
        <v>50</v>
      </c>
      <c r="L147">
        <v>0</v>
      </c>
      <c r="M147" t="s">
        <v>89</v>
      </c>
      <c r="O147" t="s">
        <v>329</v>
      </c>
      <c r="P147" t="s">
        <v>474</v>
      </c>
      <c r="R147" s="15">
        <v>15</v>
      </c>
      <c r="S147" s="15" t="s">
        <v>51</v>
      </c>
      <c r="Z147" s="15" t="s">
        <v>97</v>
      </c>
      <c r="AA147" s="15" t="s">
        <v>66</v>
      </c>
      <c r="AB147" s="15" t="s">
        <v>66</v>
      </c>
      <c r="AC147" s="15" t="s">
        <v>66</v>
      </c>
      <c r="AD147" s="15" t="s">
        <v>66</v>
      </c>
      <c r="AE147" s="15" t="s">
        <v>97</v>
      </c>
      <c r="AF147" s="15" t="s">
        <v>66</v>
      </c>
      <c r="AG147" s="15" t="s">
        <v>67</v>
      </c>
      <c r="AH147" s="15">
        <v>17</v>
      </c>
      <c r="AU147" t="s">
        <v>613</v>
      </c>
    </row>
    <row r="148" spans="2:47" hidden="1">
      <c r="B148" t="s">
        <v>614</v>
      </c>
      <c r="C148" s="3">
        <v>43323</v>
      </c>
      <c r="D148" s="87">
        <v>0.36458333333333331</v>
      </c>
      <c r="E148" t="s">
        <v>120</v>
      </c>
      <c r="F148" t="s">
        <v>48</v>
      </c>
      <c r="G148" t="s">
        <v>615</v>
      </c>
      <c r="H148">
        <v>-17.806550000000001</v>
      </c>
      <c r="I148">
        <v>25.147179999999999</v>
      </c>
      <c r="J148" t="s">
        <v>50</v>
      </c>
      <c r="L148">
        <v>0</v>
      </c>
      <c r="M148" t="s">
        <v>89</v>
      </c>
      <c r="O148" t="s">
        <v>52</v>
      </c>
      <c r="P148" t="s">
        <v>474</v>
      </c>
      <c r="R148" s="15">
        <v>20</v>
      </c>
      <c r="S148" s="15" t="s">
        <v>51</v>
      </c>
      <c r="Z148" s="15" t="s">
        <v>97</v>
      </c>
      <c r="AA148" s="15" t="s">
        <v>66</v>
      </c>
      <c r="AB148" s="15" t="s">
        <v>66</v>
      </c>
      <c r="AC148" s="15" t="s">
        <v>66</v>
      </c>
      <c r="AD148" s="15" t="s">
        <v>66</v>
      </c>
      <c r="AE148" s="15" t="s">
        <v>97</v>
      </c>
      <c r="AF148" s="15" t="s">
        <v>66</v>
      </c>
      <c r="AG148" s="15" t="s">
        <v>51</v>
      </c>
      <c r="AU148" t="s">
        <v>616</v>
      </c>
    </row>
    <row r="149" spans="2:47" hidden="1">
      <c r="B149" t="s">
        <v>617</v>
      </c>
      <c r="C149" s="3">
        <v>43323</v>
      </c>
      <c r="D149" s="87">
        <v>0.375</v>
      </c>
      <c r="E149" t="s">
        <v>239</v>
      </c>
      <c r="F149" t="s">
        <v>48</v>
      </c>
      <c r="G149" t="s">
        <v>618</v>
      </c>
      <c r="H149">
        <v>-17.805658999999999</v>
      </c>
      <c r="I149">
        <v>25.147179999999999</v>
      </c>
      <c r="J149" t="s">
        <v>50</v>
      </c>
      <c r="L149">
        <v>0</v>
      </c>
      <c r="M149" t="s">
        <v>89</v>
      </c>
      <c r="O149" t="s">
        <v>329</v>
      </c>
      <c r="P149" t="s">
        <v>474</v>
      </c>
      <c r="R149" s="15">
        <v>13</v>
      </c>
      <c r="S149" s="15" t="s">
        <v>67</v>
      </c>
      <c r="Z149" s="15" t="s">
        <v>97</v>
      </c>
      <c r="AA149" s="15" t="s">
        <v>66</v>
      </c>
      <c r="AB149" s="15" t="s">
        <v>66</v>
      </c>
      <c r="AC149" s="15" t="s">
        <v>66</v>
      </c>
      <c r="AD149" s="15" t="s">
        <v>66</v>
      </c>
      <c r="AE149" s="15" t="s">
        <v>97</v>
      </c>
      <c r="AF149" s="15" t="s">
        <v>66</v>
      </c>
      <c r="AG149" s="15" t="s">
        <v>51</v>
      </c>
      <c r="AM149" s="15">
        <v>1</v>
      </c>
      <c r="AP149" s="15" t="s">
        <v>619</v>
      </c>
      <c r="AU149" t="s">
        <v>620</v>
      </c>
    </row>
    <row r="150" spans="2:47" hidden="1">
      <c r="B150" t="s">
        <v>621</v>
      </c>
      <c r="C150" s="3">
        <v>43323</v>
      </c>
      <c r="D150" s="87">
        <v>0.43194444444444446</v>
      </c>
      <c r="E150" t="s">
        <v>367</v>
      </c>
      <c r="F150" t="s">
        <v>48</v>
      </c>
      <c r="G150" t="s">
        <v>549</v>
      </c>
      <c r="H150">
        <v>-17.80284</v>
      </c>
      <c r="I150">
        <v>25.155639999999998</v>
      </c>
      <c r="J150" t="s">
        <v>50</v>
      </c>
      <c r="L150">
        <v>0</v>
      </c>
      <c r="M150" t="s">
        <v>89</v>
      </c>
      <c r="N150" t="s">
        <v>485</v>
      </c>
      <c r="O150" t="s">
        <v>381</v>
      </c>
      <c r="P150" t="s">
        <v>474</v>
      </c>
      <c r="R150" s="15" t="s">
        <v>44</v>
      </c>
      <c r="S150" s="15" t="s">
        <v>51</v>
      </c>
      <c r="Z150" s="15" t="s">
        <v>66</v>
      </c>
      <c r="AA150" s="15" t="s">
        <v>66</v>
      </c>
      <c r="AB150" s="15" t="s">
        <v>66</v>
      </c>
      <c r="AC150" s="15" t="s">
        <v>66</v>
      </c>
      <c r="AD150" s="15" t="s">
        <v>66</v>
      </c>
      <c r="AE150" s="15" t="s">
        <v>66</v>
      </c>
      <c r="AF150" s="15" t="s">
        <v>66</v>
      </c>
      <c r="AG150" s="15" t="s">
        <v>67</v>
      </c>
      <c r="AH150" s="15">
        <v>3</v>
      </c>
      <c r="AU150" t="s">
        <v>506</v>
      </c>
    </row>
    <row r="151" spans="2:47" hidden="1">
      <c r="B151" t="s">
        <v>622</v>
      </c>
      <c r="C151" s="3">
        <v>43324</v>
      </c>
      <c r="D151" s="87">
        <v>0.34027777777777773</v>
      </c>
      <c r="E151" t="s">
        <v>120</v>
      </c>
      <c r="F151" t="s">
        <v>48</v>
      </c>
      <c r="G151" t="s">
        <v>623</v>
      </c>
      <c r="H151">
        <v>-17.805260000000001</v>
      </c>
      <c r="I151">
        <v>25.147570000000002</v>
      </c>
      <c r="J151" t="s">
        <v>50</v>
      </c>
      <c r="L151">
        <v>0</v>
      </c>
      <c r="M151" t="s">
        <v>89</v>
      </c>
      <c r="O151" t="s">
        <v>329</v>
      </c>
      <c r="P151" t="s">
        <v>474</v>
      </c>
      <c r="R151" s="15">
        <v>12</v>
      </c>
      <c r="S151" s="15" t="s">
        <v>51</v>
      </c>
      <c r="Z151" s="15" t="s">
        <v>97</v>
      </c>
      <c r="AA151" s="15" t="s">
        <v>66</v>
      </c>
      <c r="AB151" s="15" t="s">
        <v>66</v>
      </c>
      <c r="AC151" s="15" t="s">
        <v>66</v>
      </c>
      <c r="AD151" s="15" t="s">
        <v>66</v>
      </c>
      <c r="AE151" s="15" t="s">
        <v>97</v>
      </c>
      <c r="AF151" s="15" t="s">
        <v>66</v>
      </c>
      <c r="AG151" s="15" t="s">
        <v>67</v>
      </c>
      <c r="AH151" s="15">
        <v>18</v>
      </c>
      <c r="AU151" t="s">
        <v>624</v>
      </c>
    </row>
    <row r="152" spans="2:47" hidden="1">
      <c r="B152" t="s">
        <v>625</v>
      </c>
      <c r="C152" s="3">
        <v>43324</v>
      </c>
      <c r="D152" s="87">
        <v>0.34375</v>
      </c>
      <c r="E152" t="s">
        <v>239</v>
      </c>
      <c r="F152" t="s">
        <v>48</v>
      </c>
      <c r="G152" t="s">
        <v>612</v>
      </c>
      <c r="H152">
        <v>-17.803021000000001</v>
      </c>
      <c r="I152">
        <v>25.149569</v>
      </c>
      <c r="J152" t="s">
        <v>50</v>
      </c>
      <c r="L152">
        <v>0</v>
      </c>
      <c r="M152" t="s">
        <v>89</v>
      </c>
      <c r="O152" t="s">
        <v>329</v>
      </c>
      <c r="P152" t="s">
        <v>474</v>
      </c>
      <c r="R152" s="15">
        <v>13</v>
      </c>
      <c r="S152" s="15" t="s">
        <v>67</v>
      </c>
      <c r="Z152" s="15">
        <v>0</v>
      </c>
      <c r="AA152" s="15" t="s">
        <v>55</v>
      </c>
      <c r="AB152" s="15" t="s">
        <v>66</v>
      </c>
      <c r="AC152" s="15" t="s">
        <v>66</v>
      </c>
      <c r="AD152" s="15" t="s">
        <v>66</v>
      </c>
      <c r="AE152" s="15">
        <v>0</v>
      </c>
      <c r="AF152" s="15" t="s">
        <v>66</v>
      </c>
      <c r="AG152" s="15" t="s">
        <v>51</v>
      </c>
      <c r="AU152" t="s">
        <v>626</v>
      </c>
    </row>
    <row r="153" spans="2:47" hidden="1">
      <c r="B153" t="s">
        <v>627</v>
      </c>
      <c r="C153" s="3">
        <v>43324</v>
      </c>
      <c r="D153" s="87">
        <v>0.35416666666666669</v>
      </c>
      <c r="E153" t="s">
        <v>131</v>
      </c>
      <c r="F153" t="s">
        <v>48</v>
      </c>
      <c r="G153" t="s">
        <v>628</v>
      </c>
      <c r="H153">
        <v>-17.801098</v>
      </c>
      <c r="I153">
        <v>25.158099</v>
      </c>
      <c r="J153" t="s">
        <v>50</v>
      </c>
      <c r="L153">
        <v>0</v>
      </c>
      <c r="M153" t="s">
        <v>89</v>
      </c>
      <c r="O153" t="s">
        <v>381</v>
      </c>
      <c r="P153" t="s">
        <v>474</v>
      </c>
      <c r="R153" s="15">
        <v>4</v>
      </c>
      <c r="S153" s="15" t="s">
        <v>51</v>
      </c>
      <c r="Z153" s="15">
        <v>0</v>
      </c>
      <c r="AA153" s="15" t="s">
        <v>55</v>
      </c>
      <c r="AB153" s="15" t="s">
        <v>66</v>
      </c>
      <c r="AC153" s="15" t="s">
        <v>66</v>
      </c>
      <c r="AD153" s="15" t="s">
        <v>66</v>
      </c>
      <c r="AE153" s="15">
        <v>0</v>
      </c>
      <c r="AF153" s="15" t="s">
        <v>66</v>
      </c>
      <c r="AG153" s="15" t="s">
        <v>51</v>
      </c>
      <c r="AU153" t="s">
        <v>629</v>
      </c>
    </row>
    <row r="154" spans="2:47" hidden="1">
      <c r="B154" t="s">
        <v>630</v>
      </c>
      <c r="C154" s="3">
        <v>43324</v>
      </c>
      <c r="D154" s="87">
        <v>0.38541666666666669</v>
      </c>
      <c r="E154" t="s">
        <v>47</v>
      </c>
      <c r="F154" t="s">
        <v>48</v>
      </c>
      <c r="G154" t="s">
        <v>580</v>
      </c>
      <c r="H154">
        <v>-17.827767000000001</v>
      </c>
      <c r="I154">
        <v>25.138169999999999</v>
      </c>
      <c r="J154" t="s">
        <v>50</v>
      </c>
      <c r="L154">
        <v>0</v>
      </c>
      <c r="M154" t="s">
        <v>89</v>
      </c>
      <c r="O154" t="s">
        <v>52</v>
      </c>
      <c r="P154" t="s">
        <v>474</v>
      </c>
      <c r="R154" s="15">
        <v>20</v>
      </c>
      <c r="S154" s="15" t="s">
        <v>51</v>
      </c>
      <c r="U154" s="15">
        <v>4</v>
      </c>
      <c r="Y154" s="15" t="s">
        <v>631</v>
      </c>
      <c r="Z154" s="15">
        <v>0</v>
      </c>
      <c r="AA154" s="15" t="s">
        <v>116</v>
      </c>
      <c r="AB154" s="15" t="s">
        <v>66</v>
      </c>
      <c r="AC154" s="15" t="s">
        <v>66</v>
      </c>
      <c r="AD154" s="15" t="s">
        <v>66</v>
      </c>
      <c r="AE154" s="15">
        <v>1</v>
      </c>
      <c r="AF154" s="15" t="s">
        <v>66</v>
      </c>
      <c r="AG154" s="15" t="s">
        <v>67</v>
      </c>
      <c r="AH154" s="15">
        <v>7</v>
      </c>
      <c r="AU154" t="s">
        <v>616</v>
      </c>
    </row>
    <row r="155" spans="2:47" hidden="1">
      <c r="B155" t="s">
        <v>632</v>
      </c>
      <c r="C155" s="3">
        <v>43325</v>
      </c>
      <c r="D155" s="87">
        <v>0.32291666666666669</v>
      </c>
      <c r="E155" t="s">
        <v>131</v>
      </c>
      <c r="F155" t="s">
        <v>48</v>
      </c>
      <c r="G155" t="s">
        <v>633</v>
      </c>
      <c r="H155">
        <v>-17.800129999999999</v>
      </c>
      <c r="I155">
        <v>25.157550000000001</v>
      </c>
      <c r="J155" t="s">
        <v>50</v>
      </c>
      <c r="L155">
        <v>0</v>
      </c>
      <c r="M155" t="s">
        <v>74</v>
      </c>
      <c r="N155" t="s">
        <v>315</v>
      </c>
      <c r="O155" t="s">
        <v>381</v>
      </c>
      <c r="P155" t="s">
        <v>83</v>
      </c>
      <c r="R155" s="15">
        <v>5</v>
      </c>
      <c r="S155" s="15" t="s">
        <v>51</v>
      </c>
      <c r="Y155" s="15" t="s">
        <v>634</v>
      </c>
      <c r="Z155" s="15">
        <v>0</v>
      </c>
      <c r="AA155" s="15" t="s">
        <v>55</v>
      </c>
      <c r="AB155" s="15" t="s">
        <v>66</v>
      </c>
      <c r="AC155" s="15" t="s">
        <v>66</v>
      </c>
      <c r="AD155" s="15" t="s">
        <v>66</v>
      </c>
      <c r="AE155" s="15">
        <v>0</v>
      </c>
      <c r="AF155" s="15" t="s">
        <v>66</v>
      </c>
      <c r="AG155" s="15" t="s">
        <v>67</v>
      </c>
      <c r="AH155" s="15">
        <v>10</v>
      </c>
      <c r="AU155" t="s">
        <v>635</v>
      </c>
    </row>
    <row r="156" spans="2:47" hidden="1">
      <c r="B156" t="s">
        <v>636</v>
      </c>
      <c r="C156" s="3">
        <v>43325</v>
      </c>
      <c r="D156" s="87">
        <v>0.38194444444444442</v>
      </c>
      <c r="E156" t="s">
        <v>124</v>
      </c>
      <c r="F156" t="s">
        <v>48</v>
      </c>
      <c r="G156" t="s">
        <v>637</v>
      </c>
      <c r="H156">
        <v>-17.805309999999999</v>
      </c>
      <c r="I156" s="4">
        <v>25.16189</v>
      </c>
      <c r="J156" t="s">
        <v>50</v>
      </c>
      <c r="L156">
        <v>0</v>
      </c>
      <c r="M156" t="s">
        <v>89</v>
      </c>
      <c r="O156" t="s">
        <v>381</v>
      </c>
      <c r="P156" t="s">
        <v>83</v>
      </c>
      <c r="R156" s="15">
        <v>9</v>
      </c>
      <c r="S156" s="15" t="s">
        <v>67</v>
      </c>
      <c r="Y156" s="15" t="s">
        <v>638</v>
      </c>
      <c r="Z156" s="15">
        <v>0</v>
      </c>
      <c r="AA156" s="15" t="s">
        <v>55</v>
      </c>
      <c r="AB156" s="15" t="s">
        <v>66</v>
      </c>
      <c r="AC156" s="15" t="s">
        <v>66</v>
      </c>
      <c r="AD156" s="15" t="s">
        <v>66</v>
      </c>
      <c r="AE156" s="15">
        <v>0</v>
      </c>
      <c r="AF156" s="15" t="s">
        <v>66</v>
      </c>
      <c r="AG156" s="15" t="s">
        <v>51</v>
      </c>
      <c r="AU156" t="s">
        <v>639</v>
      </c>
    </row>
    <row r="157" spans="2:47" hidden="1">
      <c r="B157" t="s">
        <v>640</v>
      </c>
      <c r="C157" s="3">
        <v>43325</v>
      </c>
      <c r="D157" s="87">
        <v>0.3979166666666667</v>
      </c>
      <c r="E157" t="s">
        <v>367</v>
      </c>
      <c r="F157" t="s">
        <v>48</v>
      </c>
      <c r="G157" t="s">
        <v>641</v>
      </c>
      <c r="H157">
        <v>-17.802900000000001</v>
      </c>
      <c r="I157">
        <v>25.154440000000001</v>
      </c>
      <c r="J157" t="s">
        <v>50</v>
      </c>
      <c r="L157">
        <v>0</v>
      </c>
      <c r="M157" t="s">
        <v>74</v>
      </c>
      <c r="O157" t="s">
        <v>163</v>
      </c>
      <c r="P157" t="s">
        <v>311</v>
      </c>
      <c r="R157" s="15">
        <v>7</v>
      </c>
      <c r="S157" s="15" t="s">
        <v>67</v>
      </c>
      <c r="Y157" s="15" t="s">
        <v>642</v>
      </c>
      <c r="Z157" s="15">
        <v>0</v>
      </c>
      <c r="AA157" s="15" t="s">
        <v>55</v>
      </c>
      <c r="AB157" s="15" t="s">
        <v>66</v>
      </c>
      <c r="AC157" s="15" t="s">
        <v>66</v>
      </c>
      <c r="AD157" s="15" t="s">
        <v>66</v>
      </c>
      <c r="AE157" s="15">
        <v>0</v>
      </c>
      <c r="AF157" s="15" t="s">
        <v>66</v>
      </c>
      <c r="AG157" s="15" t="s">
        <v>51</v>
      </c>
      <c r="AU157" t="s">
        <v>643</v>
      </c>
    </row>
    <row r="158" spans="2:47">
      <c r="B158" t="s">
        <v>644</v>
      </c>
      <c r="C158" s="3">
        <v>43325</v>
      </c>
      <c r="D158" s="87">
        <v>0.73333333333333339</v>
      </c>
      <c r="E158" t="s">
        <v>288</v>
      </c>
      <c r="F158" t="s">
        <v>48</v>
      </c>
      <c r="G158" t="s">
        <v>645</v>
      </c>
      <c r="H158">
        <v>-17.811229999999998</v>
      </c>
      <c r="I158">
        <v>25.154879999999999</v>
      </c>
      <c r="J158" t="s">
        <v>50</v>
      </c>
      <c r="L158">
        <v>0</v>
      </c>
      <c r="M158" t="s">
        <v>51</v>
      </c>
      <c r="O158" t="s">
        <v>381</v>
      </c>
      <c r="P158" t="s">
        <v>83</v>
      </c>
      <c r="R158" s="15">
        <v>8</v>
      </c>
      <c r="S158" s="15" t="s">
        <v>51</v>
      </c>
      <c r="U158" s="15">
        <v>1</v>
      </c>
      <c r="Y158" s="15" t="s">
        <v>646</v>
      </c>
      <c r="Z158" s="15">
        <v>0</v>
      </c>
      <c r="AA158" s="15" t="s">
        <v>116</v>
      </c>
      <c r="AB158" s="15" t="s">
        <v>66</v>
      </c>
      <c r="AC158" s="15" t="s">
        <v>66</v>
      </c>
      <c r="AD158" s="15" t="s">
        <v>66</v>
      </c>
      <c r="AE158" s="15">
        <v>0</v>
      </c>
      <c r="AF158" s="15" t="s">
        <v>66</v>
      </c>
      <c r="AG158" s="15" t="s">
        <v>51</v>
      </c>
      <c r="AU158" t="s">
        <v>647</v>
      </c>
    </row>
    <row r="159" spans="2:47" hidden="1">
      <c r="B159" t="s">
        <v>648</v>
      </c>
      <c r="C159" s="3">
        <v>43325</v>
      </c>
      <c r="D159" s="87">
        <v>0.75</v>
      </c>
      <c r="E159" t="s">
        <v>120</v>
      </c>
      <c r="F159" t="s">
        <v>48</v>
      </c>
      <c r="G159" t="s">
        <v>649</v>
      </c>
      <c r="H159">
        <v>-17.82639</v>
      </c>
      <c r="I159">
        <v>25.138159999999999</v>
      </c>
      <c r="J159" t="s">
        <v>50</v>
      </c>
      <c r="L159">
        <v>0</v>
      </c>
      <c r="M159" t="s">
        <v>51</v>
      </c>
      <c r="N159" t="s">
        <v>360</v>
      </c>
      <c r="O159" t="s">
        <v>52</v>
      </c>
      <c r="P159" t="s">
        <v>83</v>
      </c>
      <c r="R159" s="15" t="s">
        <v>500</v>
      </c>
      <c r="S159" s="15" t="s">
        <v>51</v>
      </c>
      <c r="Z159" s="15" t="s">
        <v>66</v>
      </c>
      <c r="AA159" s="15" t="s">
        <v>66</v>
      </c>
      <c r="AB159" s="15" t="s">
        <v>66</v>
      </c>
      <c r="AC159" s="15" t="s">
        <v>66</v>
      </c>
      <c r="AD159" s="15" t="s">
        <v>66</v>
      </c>
      <c r="AE159" s="15" t="s">
        <v>66</v>
      </c>
      <c r="AF159" s="15" t="s">
        <v>66</v>
      </c>
      <c r="AG159" s="15" t="s">
        <v>51</v>
      </c>
      <c r="AU159" t="s">
        <v>501</v>
      </c>
    </row>
    <row r="160" spans="2:47" hidden="1">
      <c r="B160" t="s">
        <v>650</v>
      </c>
      <c r="C160" s="3">
        <v>43326</v>
      </c>
      <c r="D160" s="87">
        <v>0.36736111111111108</v>
      </c>
      <c r="E160" t="s">
        <v>120</v>
      </c>
      <c r="F160" t="s">
        <v>48</v>
      </c>
      <c r="G160" t="s">
        <v>651</v>
      </c>
      <c r="H160">
        <v>-17.802869999999999</v>
      </c>
      <c r="I160" s="4">
        <v>25.14912</v>
      </c>
      <c r="J160" t="s">
        <v>50</v>
      </c>
      <c r="L160">
        <v>0</v>
      </c>
      <c r="M160" t="s">
        <v>74</v>
      </c>
      <c r="N160" t="s">
        <v>652</v>
      </c>
      <c r="O160" t="s">
        <v>381</v>
      </c>
      <c r="P160" t="s">
        <v>83</v>
      </c>
      <c r="R160" s="15">
        <v>32</v>
      </c>
      <c r="S160" s="15" t="s">
        <v>67</v>
      </c>
      <c r="Z160" s="15">
        <v>0</v>
      </c>
      <c r="AA160" s="15" t="s">
        <v>116</v>
      </c>
      <c r="AB160" s="15" t="s">
        <v>66</v>
      </c>
      <c r="AC160" s="15" t="s">
        <v>66</v>
      </c>
      <c r="AD160" s="15" t="s">
        <v>66</v>
      </c>
      <c r="AE160" s="15">
        <v>0</v>
      </c>
      <c r="AF160" s="15" t="s">
        <v>66</v>
      </c>
      <c r="AG160" s="15" t="s">
        <v>51</v>
      </c>
      <c r="AU160" t="s">
        <v>653</v>
      </c>
    </row>
    <row r="161" spans="2:47" hidden="1">
      <c r="B161" t="s">
        <v>654</v>
      </c>
      <c r="C161" s="3">
        <v>43326</v>
      </c>
      <c r="D161" s="87">
        <v>0.38194444444444442</v>
      </c>
      <c r="E161" t="s">
        <v>100</v>
      </c>
      <c r="F161" t="s">
        <v>48</v>
      </c>
      <c r="G161" t="s">
        <v>655</v>
      </c>
      <c r="H161">
        <v>-17.783850000000001</v>
      </c>
      <c r="I161" s="4">
        <v>25.159089999999999</v>
      </c>
      <c r="J161" t="s">
        <v>50</v>
      </c>
      <c r="L161">
        <v>0</v>
      </c>
      <c r="M161" t="s">
        <v>89</v>
      </c>
      <c r="N161" t="s">
        <v>236</v>
      </c>
      <c r="O161" t="s">
        <v>52</v>
      </c>
      <c r="P161" t="s">
        <v>83</v>
      </c>
      <c r="R161" s="15">
        <v>36</v>
      </c>
      <c r="S161" s="15" t="s">
        <v>51</v>
      </c>
      <c r="Y161" s="15" t="s">
        <v>656</v>
      </c>
      <c r="Z161" s="15">
        <v>0</v>
      </c>
      <c r="AA161" s="15" t="s">
        <v>116</v>
      </c>
      <c r="AB161" s="15" t="s">
        <v>66</v>
      </c>
      <c r="AC161" s="15" t="s">
        <v>66</v>
      </c>
      <c r="AD161" s="15" t="s">
        <v>66</v>
      </c>
      <c r="AE161" s="15">
        <v>0</v>
      </c>
      <c r="AF161" s="15" t="s">
        <v>66</v>
      </c>
      <c r="AG161" s="15" t="s">
        <v>51</v>
      </c>
      <c r="AU161" t="s">
        <v>657</v>
      </c>
    </row>
    <row r="162" spans="2:47" hidden="1">
      <c r="B162" t="s">
        <v>658</v>
      </c>
      <c r="C162" s="3">
        <v>43326</v>
      </c>
      <c r="D162" s="87">
        <v>0.4513888888888889</v>
      </c>
      <c r="E162" t="s">
        <v>105</v>
      </c>
      <c r="F162" t="s">
        <v>48</v>
      </c>
      <c r="G162" t="s">
        <v>659</v>
      </c>
      <c r="H162">
        <v>-17.797329999999999</v>
      </c>
      <c r="I162" s="4">
        <v>25.151489999999999</v>
      </c>
      <c r="J162" t="s">
        <v>50</v>
      </c>
      <c r="L162">
        <v>0</v>
      </c>
      <c r="M162" t="s">
        <v>89</v>
      </c>
      <c r="O162" t="s">
        <v>381</v>
      </c>
      <c r="P162" t="s">
        <v>53</v>
      </c>
      <c r="R162" s="15" t="s">
        <v>185</v>
      </c>
      <c r="S162" s="15" t="s">
        <v>51</v>
      </c>
      <c r="Z162" s="15" t="s">
        <v>66</v>
      </c>
      <c r="AA162" s="15" t="s">
        <v>66</v>
      </c>
      <c r="AB162" s="15" t="s">
        <v>66</v>
      </c>
      <c r="AC162" s="15" t="s">
        <v>66</v>
      </c>
      <c r="AD162" s="15" t="s">
        <v>66</v>
      </c>
      <c r="AE162" s="15" t="s">
        <v>66</v>
      </c>
      <c r="AF162" s="15" t="s">
        <v>66</v>
      </c>
      <c r="AG162" s="15" t="s">
        <v>51</v>
      </c>
      <c r="AU162" t="s">
        <v>660</v>
      </c>
    </row>
    <row r="163" spans="2:47" hidden="1">
      <c r="B163" t="s">
        <v>661</v>
      </c>
      <c r="C163" s="3">
        <v>43326</v>
      </c>
      <c r="D163" s="87">
        <v>0.65833333333333333</v>
      </c>
      <c r="E163" t="s">
        <v>71</v>
      </c>
      <c r="F163" t="s">
        <v>48</v>
      </c>
      <c r="G163" t="s">
        <v>662</v>
      </c>
      <c r="H163">
        <v>-17.79851</v>
      </c>
      <c r="I163" s="4">
        <v>25.21668</v>
      </c>
      <c r="J163" t="s">
        <v>50</v>
      </c>
      <c r="L163">
        <v>0</v>
      </c>
      <c r="M163" t="s">
        <v>74</v>
      </c>
      <c r="N163" t="s">
        <v>315</v>
      </c>
      <c r="O163" t="s">
        <v>52</v>
      </c>
      <c r="P163" t="s">
        <v>83</v>
      </c>
      <c r="R163" s="15">
        <v>13</v>
      </c>
      <c r="S163" s="15" t="s">
        <v>51</v>
      </c>
      <c r="Z163" s="15">
        <v>0</v>
      </c>
      <c r="AA163" s="15" t="s">
        <v>116</v>
      </c>
      <c r="AB163" s="15" t="s">
        <v>66</v>
      </c>
      <c r="AC163" s="15" t="s">
        <v>66</v>
      </c>
      <c r="AD163" s="15" t="s">
        <v>66</v>
      </c>
      <c r="AE163" s="15">
        <v>0</v>
      </c>
      <c r="AF163" s="15" t="s">
        <v>66</v>
      </c>
      <c r="AG163" s="15" t="s">
        <v>51</v>
      </c>
      <c r="AU163" t="s">
        <v>663</v>
      </c>
    </row>
    <row r="164" spans="2:47" hidden="1">
      <c r="B164" t="s">
        <v>664</v>
      </c>
      <c r="C164" s="3">
        <v>43326</v>
      </c>
      <c r="D164" s="87">
        <v>0.68263888888888891</v>
      </c>
      <c r="E164" t="s">
        <v>93</v>
      </c>
      <c r="F164" t="s">
        <v>48</v>
      </c>
      <c r="G164" t="s">
        <v>665</v>
      </c>
      <c r="H164" s="4">
        <v>-17.787220000000001</v>
      </c>
      <c r="I164">
        <v>25.18263</v>
      </c>
      <c r="J164" t="s">
        <v>50</v>
      </c>
      <c r="L164">
        <v>0</v>
      </c>
      <c r="M164" t="s">
        <v>74</v>
      </c>
      <c r="N164" t="s">
        <v>236</v>
      </c>
      <c r="O164" t="s">
        <v>329</v>
      </c>
      <c r="P164" t="s">
        <v>83</v>
      </c>
      <c r="R164" s="15">
        <v>15</v>
      </c>
      <c r="S164" s="15" t="s">
        <v>51</v>
      </c>
      <c r="U164" s="15">
        <v>4</v>
      </c>
      <c r="Y164" s="15" t="s">
        <v>666</v>
      </c>
      <c r="Z164" s="15">
        <v>1</v>
      </c>
      <c r="AA164" s="15" t="s">
        <v>55</v>
      </c>
      <c r="AB164" s="15" t="s">
        <v>97</v>
      </c>
      <c r="AC164" s="15">
        <v>1</v>
      </c>
      <c r="AD164" s="15" t="s">
        <v>667</v>
      </c>
      <c r="AE164" s="15">
        <v>0</v>
      </c>
      <c r="AF164" s="15" t="s">
        <v>66</v>
      </c>
      <c r="AG164" s="15" t="s">
        <v>51</v>
      </c>
      <c r="AU164" t="s">
        <v>668</v>
      </c>
    </row>
    <row r="165" spans="2:47">
      <c r="B165" t="s">
        <v>669</v>
      </c>
      <c r="C165" s="3">
        <v>43327</v>
      </c>
      <c r="D165" s="87">
        <v>0.39305555555555555</v>
      </c>
      <c r="E165" t="s">
        <v>288</v>
      </c>
      <c r="F165" t="s">
        <v>48</v>
      </c>
      <c r="G165" t="s">
        <v>670</v>
      </c>
      <c r="H165">
        <v>-17.81324</v>
      </c>
      <c r="I165">
        <v>25.156040000000001</v>
      </c>
      <c r="J165" t="s">
        <v>50</v>
      </c>
      <c r="L165">
        <v>0</v>
      </c>
      <c r="M165" t="s">
        <v>74</v>
      </c>
      <c r="O165" t="s">
        <v>671</v>
      </c>
      <c r="P165" t="s">
        <v>672</v>
      </c>
      <c r="Q165" t="s">
        <v>184</v>
      </c>
      <c r="R165" s="15">
        <v>16</v>
      </c>
      <c r="S165" s="15" t="s">
        <v>67</v>
      </c>
      <c r="U165" s="15">
        <v>4</v>
      </c>
      <c r="Y165" s="15" t="s">
        <v>673</v>
      </c>
      <c r="Z165" s="15">
        <v>0</v>
      </c>
      <c r="AA165" s="15" t="s">
        <v>116</v>
      </c>
      <c r="AB165" s="15" t="s">
        <v>66</v>
      </c>
      <c r="AC165" s="15" t="s">
        <v>66</v>
      </c>
      <c r="AD165" s="15" t="s">
        <v>66</v>
      </c>
      <c r="AE165" s="15">
        <v>1</v>
      </c>
      <c r="AF165" s="15" t="s">
        <v>66</v>
      </c>
      <c r="AG165" s="15" t="s">
        <v>51</v>
      </c>
      <c r="AU165" t="s">
        <v>674</v>
      </c>
    </row>
    <row r="166" spans="2:47" hidden="1">
      <c r="B166" t="s">
        <v>675</v>
      </c>
      <c r="C166" s="3">
        <v>43327</v>
      </c>
      <c r="D166" s="87">
        <v>0.4201388888888889</v>
      </c>
      <c r="E166" t="s">
        <v>47</v>
      </c>
      <c r="F166" t="s">
        <v>48</v>
      </c>
      <c r="G166" t="s">
        <v>676</v>
      </c>
      <c r="H166">
        <v>-17.825869999999998</v>
      </c>
      <c r="I166" s="4">
        <v>25.13869</v>
      </c>
      <c r="J166" t="s">
        <v>50</v>
      </c>
      <c r="L166">
        <v>0</v>
      </c>
      <c r="M166" t="s">
        <v>51</v>
      </c>
      <c r="O166" t="s">
        <v>163</v>
      </c>
      <c r="P166" t="s">
        <v>164</v>
      </c>
      <c r="Q166" t="s">
        <v>677</v>
      </c>
      <c r="R166" s="15">
        <v>10</v>
      </c>
      <c r="S166" s="15" t="s">
        <v>67</v>
      </c>
      <c r="U166" s="15">
        <v>1</v>
      </c>
      <c r="Y166" s="15" t="s">
        <v>84</v>
      </c>
      <c r="Z166" s="15">
        <v>1</v>
      </c>
      <c r="AA166" s="15" t="s">
        <v>55</v>
      </c>
      <c r="AB166" s="15" t="s">
        <v>56</v>
      </c>
      <c r="AC166" s="15">
        <v>5</v>
      </c>
      <c r="AD166" s="15" t="s">
        <v>678</v>
      </c>
      <c r="AE166" s="15">
        <v>0</v>
      </c>
      <c r="AF166" s="15" t="s">
        <v>66</v>
      </c>
      <c r="AG166" s="15" t="s">
        <v>51</v>
      </c>
      <c r="AU166" t="s">
        <v>679</v>
      </c>
    </row>
    <row r="167" spans="2:47" hidden="1">
      <c r="B167" t="s">
        <v>680</v>
      </c>
      <c r="C167" s="3">
        <v>43327</v>
      </c>
      <c r="D167" s="87">
        <v>0.64583333333333337</v>
      </c>
      <c r="E167" t="s">
        <v>124</v>
      </c>
      <c r="F167" t="s">
        <v>48</v>
      </c>
      <c r="G167" t="s">
        <v>681</v>
      </c>
      <c r="H167">
        <v>-17.805199999999999</v>
      </c>
      <c r="I167">
        <v>25.161000000000001</v>
      </c>
      <c r="J167" t="s">
        <v>50</v>
      </c>
      <c r="L167">
        <v>0</v>
      </c>
      <c r="M167" t="s">
        <v>51</v>
      </c>
      <c r="O167" t="s">
        <v>381</v>
      </c>
      <c r="P167" t="s">
        <v>83</v>
      </c>
      <c r="R167" s="15">
        <v>7</v>
      </c>
      <c r="S167" s="15" t="s">
        <v>67</v>
      </c>
      <c r="Y167" s="15" t="s">
        <v>682</v>
      </c>
      <c r="Z167" s="15">
        <v>1</v>
      </c>
      <c r="AA167" s="15" t="s">
        <v>116</v>
      </c>
      <c r="AB167" s="15" t="s">
        <v>157</v>
      </c>
      <c r="AC167" s="15">
        <v>1</v>
      </c>
      <c r="AD167" s="15" t="s">
        <v>683</v>
      </c>
      <c r="AE167" s="15">
        <v>0</v>
      </c>
      <c r="AF167" s="15" t="s">
        <v>66</v>
      </c>
      <c r="AG167" s="15" t="s">
        <v>51</v>
      </c>
      <c r="AU167" t="s">
        <v>684</v>
      </c>
    </row>
    <row r="168" spans="2:47">
      <c r="B168" t="s">
        <v>685</v>
      </c>
      <c r="C168" s="3">
        <v>43328</v>
      </c>
      <c r="D168" s="87">
        <v>0.34027777777777773</v>
      </c>
      <c r="E168" t="s">
        <v>288</v>
      </c>
      <c r="F168" t="s">
        <v>48</v>
      </c>
      <c r="G168" t="s">
        <v>686</v>
      </c>
      <c r="H168">
        <v>-17.811399999999999</v>
      </c>
      <c r="I168">
        <v>25.15475</v>
      </c>
      <c r="J168" t="s">
        <v>50</v>
      </c>
      <c r="L168">
        <v>0</v>
      </c>
      <c r="M168" t="s">
        <v>74</v>
      </c>
      <c r="N168" t="s">
        <v>236</v>
      </c>
      <c r="O168" t="s">
        <v>381</v>
      </c>
      <c r="P168" t="s">
        <v>83</v>
      </c>
      <c r="R168" s="15">
        <v>14</v>
      </c>
      <c r="S168" s="15" t="s">
        <v>67</v>
      </c>
      <c r="U168" s="15">
        <v>3</v>
      </c>
      <c r="Y168" s="15" t="s">
        <v>687</v>
      </c>
      <c r="Z168" s="15">
        <v>0</v>
      </c>
      <c r="AA168" s="15" t="s">
        <v>116</v>
      </c>
      <c r="AB168" s="15" t="s">
        <v>66</v>
      </c>
      <c r="AC168" s="15" t="s">
        <v>66</v>
      </c>
      <c r="AD168" s="15" t="s">
        <v>66</v>
      </c>
      <c r="AE168" s="15">
        <v>1</v>
      </c>
      <c r="AF168" s="15" t="s">
        <v>66</v>
      </c>
      <c r="AG168" s="15" t="s">
        <v>67</v>
      </c>
      <c r="AH168" s="15">
        <v>14</v>
      </c>
      <c r="AU168" t="s">
        <v>688</v>
      </c>
    </row>
    <row r="169" spans="2:47" hidden="1">
      <c r="B169" t="s">
        <v>689</v>
      </c>
      <c r="C169" s="3">
        <v>43328</v>
      </c>
      <c r="D169" s="87">
        <v>0.38541666666666669</v>
      </c>
      <c r="E169" t="s">
        <v>93</v>
      </c>
      <c r="F169" t="s">
        <v>48</v>
      </c>
      <c r="G169" t="s">
        <v>690</v>
      </c>
      <c r="H169">
        <v>-17.78511</v>
      </c>
      <c r="I169" s="4">
        <v>25.17493</v>
      </c>
      <c r="J169" t="s">
        <v>50</v>
      </c>
      <c r="L169">
        <v>0</v>
      </c>
      <c r="M169" t="s">
        <v>51</v>
      </c>
      <c r="N169" t="s">
        <v>280</v>
      </c>
      <c r="O169" t="s">
        <v>329</v>
      </c>
      <c r="P169" t="s">
        <v>83</v>
      </c>
      <c r="R169" s="15">
        <v>14</v>
      </c>
      <c r="S169" s="15" t="s">
        <v>51</v>
      </c>
      <c r="Y169" s="15" t="s">
        <v>691</v>
      </c>
      <c r="Z169" s="15">
        <v>0</v>
      </c>
      <c r="AA169" s="15" t="s">
        <v>116</v>
      </c>
      <c r="AB169" s="15" t="s">
        <v>66</v>
      </c>
      <c r="AC169" s="15" t="s">
        <v>66</v>
      </c>
      <c r="AD169" s="15" t="s">
        <v>66</v>
      </c>
      <c r="AE169" s="15">
        <v>0</v>
      </c>
      <c r="AF169" s="15" t="s">
        <v>66</v>
      </c>
      <c r="AG169" s="15" t="s">
        <v>51</v>
      </c>
      <c r="AU169" t="s">
        <v>692</v>
      </c>
    </row>
    <row r="170" spans="2:47" hidden="1">
      <c r="B170" t="s">
        <v>693</v>
      </c>
      <c r="C170" s="3">
        <v>43328</v>
      </c>
      <c r="D170" s="87">
        <v>0.41041666666666665</v>
      </c>
      <c r="E170" t="s">
        <v>61</v>
      </c>
      <c r="F170" t="s">
        <v>48</v>
      </c>
      <c r="G170" t="s">
        <v>694</v>
      </c>
      <c r="H170">
        <v>-17.7941</v>
      </c>
      <c r="I170">
        <v>25.229089999999999</v>
      </c>
      <c r="J170" t="s">
        <v>50</v>
      </c>
      <c r="L170">
        <v>0</v>
      </c>
      <c r="M170" t="s">
        <v>51</v>
      </c>
      <c r="O170" t="s">
        <v>163</v>
      </c>
      <c r="P170" t="s">
        <v>164</v>
      </c>
      <c r="Q170" t="s">
        <v>184</v>
      </c>
      <c r="R170" s="15" t="s">
        <v>185</v>
      </c>
      <c r="S170" s="15" t="s">
        <v>51</v>
      </c>
      <c r="Z170" s="15" t="s">
        <v>66</v>
      </c>
      <c r="AA170" s="15" t="s">
        <v>66</v>
      </c>
      <c r="AB170" s="15" t="s">
        <v>66</v>
      </c>
      <c r="AC170" s="15" t="s">
        <v>66</v>
      </c>
      <c r="AD170" s="15" t="s">
        <v>66</v>
      </c>
      <c r="AE170" s="15" t="s">
        <v>66</v>
      </c>
      <c r="AF170" s="15" t="s">
        <v>66</v>
      </c>
      <c r="AG170" s="15" t="s">
        <v>51</v>
      </c>
      <c r="AU170" t="s">
        <v>695</v>
      </c>
    </row>
    <row r="171" spans="2:47" hidden="1">
      <c r="B171" t="s">
        <v>696</v>
      </c>
      <c r="C171" s="3">
        <v>43328</v>
      </c>
      <c r="D171" s="87">
        <v>0.4236111111111111</v>
      </c>
      <c r="E171" t="s">
        <v>71</v>
      </c>
      <c r="F171" t="s">
        <v>48</v>
      </c>
      <c r="G171" t="s">
        <v>697</v>
      </c>
      <c r="H171">
        <v>-17.7987</v>
      </c>
      <c r="I171">
        <v>25.218050000000002</v>
      </c>
      <c r="J171" t="s">
        <v>50</v>
      </c>
      <c r="L171">
        <v>0</v>
      </c>
      <c r="M171" t="s">
        <v>51</v>
      </c>
      <c r="N171" t="s">
        <v>399</v>
      </c>
      <c r="O171" t="s">
        <v>698</v>
      </c>
      <c r="P171" t="s">
        <v>672</v>
      </c>
      <c r="Q171" t="s">
        <v>184</v>
      </c>
      <c r="R171" s="15">
        <v>16</v>
      </c>
      <c r="S171" s="15" t="s">
        <v>51</v>
      </c>
      <c r="U171" s="15">
        <v>2</v>
      </c>
      <c r="Y171" s="15" t="s">
        <v>699</v>
      </c>
      <c r="Z171" s="15">
        <v>0</v>
      </c>
      <c r="AA171" s="15" t="s">
        <v>116</v>
      </c>
      <c r="AB171" s="15" t="s">
        <v>66</v>
      </c>
      <c r="AC171" s="15" t="s">
        <v>66</v>
      </c>
      <c r="AD171" s="15" t="s">
        <v>66</v>
      </c>
      <c r="AE171" s="15">
        <v>0</v>
      </c>
      <c r="AF171" s="15" t="s">
        <v>66</v>
      </c>
      <c r="AG171" s="15" t="s">
        <v>51</v>
      </c>
      <c r="AU171" t="s">
        <v>700</v>
      </c>
    </row>
    <row r="172" spans="2:47" hidden="1">
      <c r="B172" t="s">
        <v>701</v>
      </c>
      <c r="C172" s="3">
        <v>43328</v>
      </c>
      <c r="D172" s="87">
        <v>0.75763888888888886</v>
      </c>
      <c r="E172" t="s">
        <v>105</v>
      </c>
      <c r="F172" t="s">
        <v>48</v>
      </c>
      <c r="G172" t="s">
        <v>702</v>
      </c>
      <c r="H172">
        <v>-17.79665</v>
      </c>
      <c r="I172">
        <v>25.155259999999998</v>
      </c>
      <c r="J172" t="s">
        <v>50</v>
      </c>
      <c r="L172">
        <v>0</v>
      </c>
      <c r="M172" t="s">
        <v>51</v>
      </c>
      <c r="N172" t="s">
        <v>703</v>
      </c>
      <c r="O172" t="s">
        <v>329</v>
      </c>
      <c r="P172" t="s">
        <v>83</v>
      </c>
      <c r="R172" s="15">
        <v>12</v>
      </c>
      <c r="S172" s="15" t="s">
        <v>51</v>
      </c>
      <c r="Y172" s="15" t="s">
        <v>108</v>
      </c>
      <c r="Z172" s="15">
        <v>0</v>
      </c>
      <c r="AA172" s="15" t="s">
        <v>116</v>
      </c>
      <c r="AB172" s="15" t="s">
        <v>66</v>
      </c>
      <c r="AC172" s="15" t="s">
        <v>66</v>
      </c>
      <c r="AD172" s="15" t="s">
        <v>66</v>
      </c>
      <c r="AE172" s="15">
        <v>0</v>
      </c>
      <c r="AF172" s="15" t="s">
        <v>66</v>
      </c>
      <c r="AG172" s="15" t="s">
        <v>51</v>
      </c>
      <c r="AU172" t="s">
        <v>704</v>
      </c>
    </row>
    <row r="173" spans="2:47" hidden="1">
      <c r="B173" t="s">
        <v>705</v>
      </c>
      <c r="C173" s="3">
        <v>43328</v>
      </c>
      <c r="D173" s="87">
        <v>0.77013888888888893</v>
      </c>
      <c r="E173" t="s">
        <v>120</v>
      </c>
      <c r="F173" t="s">
        <v>48</v>
      </c>
      <c r="G173" t="s">
        <v>706</v>
      </c>
      <c r="H173" s="4">
        <v>-17.80752</v>
      </c>
      <c r="I173">
        <v>25.146889999999999</v>
      </c>
      <c r="J173" t="s">
        <v>50</v>
      </c>
      <c r="L173">
        <v>0</v>
      </c>
      <c r="M173" t="s">
        <v>51</v>
      </c>
      <c r="N173" t="s">
        <v>64</v>
      </c>
      <c r="O173" t="s">
        <v>52</v>
      </c>
      <c r="P173" t="s">
        <v>83</v>
      </c>
      <c r="R173" s="15" t="s">
        <v>500</v>
      </c>
      <c r="S173" s="15" t="s">
        <v>51</v>
      </c>
      <c r="Z173" s="15" t="s">
        <v>66</v>
      </c>
      <c r="AA173" s="15" t="s">
        <v>66</v>
      </c>
      <c r="AB173" s="15" t="s">
        <v>66</v>
      </c>
      <c r="AC173" s="15" t="s">
        <v>66</v>
      </c>
      <c r="AD173" s="15" t="s">
        <v>66</v>
      </c>
      <c r="AE173" s="15" t="s">
        <v>66</v>
      </c>
      <c r="AF173" s="15" t="s">
        <v>66</v>
      </c>
      <c r="AG173" s="15" t="s">
        <v>51</v>
      </c>
      <c r="AU173" t="s">
        <v>501</v>
      </c>
    </row>
    <row r="174" spans="2:47" hidden="1">
      <c r="B174" t="s">
        <v>707</v>
      </c>
      <c r="C174" s="3">
        <v>43328</v>
      </c>
      <c r="D174" s="87">
        <v>0.78333333333333333</v>
      </c>
      <c r="E174" t="s">
        <v>100</v>
      </c>
      <c r="F174" t="s">
        <v>48</v>
      </c>
      <c r="G174" t="s">
        <v>655</v>
      </c>
      <c r="H174" s="4">
        <v>-17.783860000000001</v>
      </c>
      <c r="I174" s="4">
        <v>25.159109999999998</v>
      </c>
      <c r="J174" t="s">
        <v>50</v>
      </c>
      <c r="L174">
        <v>0</v>
      </c>
      <c r="M174" t="s">
        <v>51</v>
      </c>
      <c r="N174" t="s">
        <v>236</v>
      </c>
      <c r="O174" t="s">
        <v>52</v>
      </c>
      <c r="P174" t="s">
        <v>83</v>
      </c>
      <c r="R174" s="15" t="s">
        <v>500</v>
      </c>
      <c r="S174" s="15" t="s">
        <v>51</v>
      </c>
      <c r="Z174" s="15" t="s">
        <v>66</v>
      </c>
      <c r="AA174" s="15" t="s">
        <v>66</v>
      </c>
      <c r="AB174" s="15" t="s">
        <v>66</v>
      </c>
      <c r="AC174" s="15" t="s">
        <v>66</v>
      </c>
      <c r="AD174" s="15" t="s">
        <v>66</v>
      </c>
      <c r="AE174" s="15" t="s">
        <v>66</v>
      </c>
      <c r="AF174" s="15" t="s">
        <v>66</v>
      </c>
      <c r="AG174" s="15" t="s">
        <v>51</v>
      </c>
      <c r="AU174" t="s">
        <v>501</v>
      </c>
    </row>
    <row r="175" spans="2:47" hidden="1">
      <c r="B175" t="s">
        <v>708</v>
      </c>
      <c r="C175" s="3">
        <v>43329</v>
      </c>
      <c r="D175" s="87">
        <v>0.33680555555555558</v>
      </c>
      <c r="E175" t="s">
        <v>367</v>
      </c>
      <c r="F175" t="s">
        <v>48</v>
      </c>
      <c r="G175" t="s">
        <v>709</v>
      </c>
      <c r="H175">
        <v>-17.802859999999999</v>
      </c>
      <c r="I175">
        <v>25.155650000000001</v>
      </c>
      <c r="J175" t="s">
        <v>50</v>
      </c>
      <c r="L175">
        <v>0</v>
      </c>
      <c r="M175" t="s">
        <v>74</v>
      </c>
      <c r="N175" t="s">
        <v>485</v>
      </c>
      <c r="O175" t="s">
        <v>381</v>
      </c>
      <c r="P175" t="s">
        <v>83</v>
      </c>
      <c r="R175" s="15">
        <v>7</v>
      </c>
      <c r="S175" s="15" t="s">
        <v>67</v>
      </c>
      <c r="U175" s="15">
        <v>2</v>
      </c>
      <c r="Y175" s="15" t="s">
        <v>642</v>
      </c>
      <c r="Z175" s="15">
        <v>0</v>
      </c>
      <c r="AA175" s="15" t="s">
        <v>55</v>
      </c>
      <c r="AB175" s="15" t="s">
        <v>66</v>
      </c>
      <c r="AC175" s="15" t="s">
        <v>66</v>
      </c>
      <c r="AD175" s="15" t="s">
        <v>66</v>
      </c>
      <c r="AE175" s="15">
        <v>0</v>
      </c>
      <c r="AF175" s="15" t="s">
        <v>66</v>
      </c>
      <c r="AG175" s="15" t="s">
        <v>51</v>
      </c>
      <c r="AU175" t="s">
        <v>710</v>
      </c>
    </row>
    <row r="176" spans="2:47" hidden="1">
      <c r="B176" t="s">
        <v>711</v>
      </c>
      <c r="C176" s="3">
        <v>43329</v>
      </c>
      <c r="D176" s="87">
        <v>0.38125000000000003</v>
      </c>
      <c r="E176" t="s">
        <v>124</v>
      </c>
      <c r="F176" t="s">
        <v>48</v>
      </c>
      <c r="G176" t="s">
        <v>712</v>
      </c>
      <c r="H176">
        <v>-17.00413</v>
      </c>
      <c r="I176">
        <v>25.160039999999999</v>
      </c>
      <c r="J176" t="s">
        <v>50</v>
      </c>
      <c r="L176">
        <v>0</v>
      </c>
      <c r="M176" t="s">
        <v>51</v>
      </c>
      <c r="O176" t="s">
        <v>381</v>
      </c>
      <c r="P176" t="s">
        <v>83</v>
      </c>
      <c r="R176" s="15">
        <v>10</v>
      </c>
      <c r="S176" s="15" t="s">
        <v>67</v>
      </c>
      <c r="Z176" s="15">
        <v>0</v>
      </c>
      <c r="AA176" s="15" t="s">
        <v>55</v>
      </c>
      <c r="AB176" s="15" t="s">
        <v>66</v>
      </c>
      <c r="AC176" s="15" t="s">
        <v>66</v>
      </c>
      <c r="AD176" s="15" t="s">
        <v>66</v>
      </c>
      <c r="AE176" s="15">
        <v>0</v>
      </c>
      <c r="AF176" s="15" t="s">
        <v>66</v>
      </c>
      <c r="AG176" s="15" t="s">
        <v>51</v>
      </c>
      <c r="AU176" t="s">
        <v>713</v>
      </c>
    </row>
    <row r="177" spans="2:47" hidden="1">
      <c r="B177" t="s">
        <v>714</v>
      </c>
      <c r="C177" s="3">
        <v>43329</v>
      </c>
      <c r="D177" s="87">
        <v>0.40277777777777773</v>
      </c>
      <c r="E177" t="s">
        <v>131</v>
      </c>
      <c r="F177" t="s">
        <v>48</v>
      </c>
      <c r="G177" t="s">
        <v>715</v>
      </c>
      <c r="H177">
        <v>-17.799579999999999</v>
      </c>
      <c r="I177">
        <v>25.16215</v>
      </c>
      <c r="J177" t="s">
        <v>50</v>
      </c>
      <c r="L177">
        <v>0</v>
      </c>
      <c r="M177" t="s">
        <v>74</v>
      </c>
      <c r="O177" t="s">
        <v>381</v>
      </c>
      <c r="P177" t="s">
        <v>83</v>
      </c>
      <c r="R177" s="15" t="s">
        <v>185</v>
      </c>
      <c r="S177" s="15" t="s">
        <v>51</v>
      </c>
      <c r="Z177" s="15" t="s">
        <v>66</v>
      </c>
      <c r="AA177" s="15" t="s">
        <v>66</v>
      </c>
      <c r="AB177" s="15" t="s">
        <v>66</v>
      </c>
      <c r="AC177" s="15" t="s">
        <v>66</v>
      </c>
      <c r="AD177" s="15" t="s">
        <v>66</v>
      </c>
      <c r="AE177" s="15" t="s">
        <v>66</v>
      </c>
      <c r="AF177" s="15" t="s">
        <v>66</v>
      </c>
      <c r="AG177" s="15" t="s">
        <v>51</v>
      </c>
      <c r="AU177" t="s">
        <v>716</v>
      </c>
    </row>
    <row r="178" spans="2:47" hidden="1">
      <c r="B178" t="s">
        <v>717</v>
      </c>
      <c r="C178" s="3">
        <v>43332</v>
      </c>
      <c r="D178" s="87">
        <v>0.32291666666666669</v>
      </c>
      <c r="E178" t="s">
        <v>93</v>
      </c>
      <c r="F178" t="s">
        <v>48</v>
      </c>
      <c r="G178" t="s">
        <v>665</v>
      </c>
      <c r="H178">
        <v>-17.787147999999998</v>
      </c>
      <c r="I178">
        <v>25.182762</v>
      </c>
      <c r="J178" t="s">
        <v>50</v>
      </c>
      <c r="L178">
        <v>0</v>
      </c>
      <c r="M178" t="s">
        <v>51</v>
      </c>
      <c r="N178" t="s">
        <v>315</v>
      </c>
      <c r="O178" t="s">
        <v>329</v>
      </c>
      <c r="P178" t="s">
        <v>83</v>
      </c>
      <c r="R178" s="15" t="s">
        <v>500</v>
      </c>
      <c r="S178" s="15" t="s">
        <v>51</v>
      </c>
      <c r="Z178" s="15" t="s">
        <v>66</v>
      </c>
      <c r="AA178" s="15" t="s">
        <v>66</v>
      </c>
      <c r="AB178" s="15" t="s">
        <v>66</v>
      </c>
      <c r="AC178" s="15" t="s">
        <v>66</v>
      </c>
      <c r="AD178" s="15" t="s">
        <v>66</v>
      </c>
      <c r="AE178" s="15" t="s">
        <v>66</v>
      </c>
      <c r="AF178" s="15" t="s">
        <v>66</v>
      </c>
      <c r="AG178" s="15" t="s">
        <v>51</v>
      </c>
      <c r="AU178" t="s">
        <v>501</v>
      </c>
    </row>
    <row r="179" spans="2:47" hidden="1">
      <c r="B179" t="s">
        <v>718</v>
      </c>
      <c r="C179" s="3">
        <v>43332</v>
      </c>
      <c r="D179" s="87">
        <v>0.34861111111111115</v>
      </c>
      <c r="E179" t="s">
        <v>61</v>
      </c>
      <c r="F179" t="s">
        <v>48</v>
      </c>
      <c r="G179" t="s">
        <v>719</v>
      </c>
      <c r="H179">
        <v>-17.797989999999999</v>
      </c>
      <c r="I179">
        <v>25.228079999999999</v>
      </c>
      <c r="J179" t="s">
        <v>50</v>
      </c>
      <c r="L179">
        <v>0</v>
      </c>
      <c r="M179" t="s">
        <v>51</v>
      </c>
      <c r="N179" t="s">
        <v>485</v>
      </c>
      <c r="O179" t="s">
        <v>381</v>
      </c>
      <c r="P179" t="s">
        <v>83</v>
      </c>
      <c r="R179" s="15">
        <v>27</v>
      </c>
      <c r="S179" s="15" t="s">
        <v>67</v>
      </c>
      <c r="U179" s="15">
        <v>1</v>
      </c>
      <c r="Y179" s="15" t="s">
        <v>720</v>
      </c>
      <c r="Z179" s="15">
        <v>0</v>
      </c>
      <c r="AA179" s="15" t="s">
        <v>55</v>
      </c>
      <c r="AB179" s="15" t="s">
        <v>66</v>
      </c>
      <c r="AC179" s="15" t="s">
        <v>66</v>
      </c>
      <c r="AD179" s="15" t="s">
        <v>66</v>
      </c>
      <c r="AE179" s="15">
        <v>0</v>
      </c>
      <c r="AF179" s="15" t="s">
        <v>66</v>
      </c>
      <c r="AG179" s="15" t="s">
        <v>67</v>
      </c>
      <c r="AH179" s="15">
        <v>10</v>
      </c>
      <c r="AU179" t="s">
        <v>721</v>
      </c>
    </row>
    <row r="180" spans="2:47" hidden="1">
      <c r="B180" t="s">
        <v>722</v>
      </c>
      <c r="C180" s="3">
        <v>43332</v>
      </c>
      <c r="D180" s="87">
        <v>0.36874999999999997</v>
      </c>
      <c r="E180" t="s">
        <v>71</v>
      </c>
      <c r="F180" t="s">
        <v>48</v>
      </c>
      <c r="G180" t="s">
        <v>723</v>
      </c>
      <c r="H180">
        <v>-17.799399999999999</v>
      </c>
      <c r="I180">
        <v>25.221340000000001</v>
      </c>
      <c r="J180" t="s">
        <v>50</v>
      </c>
      <c r="L180">
        <v>0</v>
      </c>
      <c r="M180" t="s">
        <v>51</v>
      </c>
      <c r="O180" t="s">
        <v>163</v>
      </c>
      <c r="P180" t="s">
        <v>164</v>
      </c>
      <c r="Q180" t="s">
        <v>184</v>
      </c>
      <c r="R180" s="15" t="s">
        <v>185</v>
      </c>
      <c r="S180" s="15" t="s">
        <v>51</v>
      </c>
      <c r="Z180" s="15" t="s">
        <v>66</v>
      </c>
      <c r="AA180" s="15" t="s">
        <v>66</v>
      </c>
      <c r="AB180" s="15" t="s">
        <v>66</v>
      </c>
      <c r="AC180" s="15" t="s">
        <v>66</v>
      </c>
      <c r="AD180" s="15" t="s">
        <v>66</v>
      </c>
      <c r="AE180" s="15" t="s">
        <v>66</v>
      </c>
      <c r="AF180" s="15" t="s">
        <v>66</v>
      </c>
      <c r="AG180" s="15" t="s">
        <v>51</v>
      </c>
      <c r="AU180" t="s">
        <v>695</v>
      </c>
    </row>
    <row r="181" spans="2:47" hidden="1">
      <c r="B181" t="s">
        <v>724</v>
      </c>
      <c r="C181" s="3">
        <v>43332</v>
      </c>
      <c r="D181" s="87">
        <v>0.7631944444444444</v>
      </c>
      <c r="E181" t="s">
        <v>100</v>
      </c>
      <c r="F181" t="s">
        <v>48</v>
      </c>
      <c r="G181" t="s">
        <v>655</v>
      </c>
      <c r="H181">
        <v>-17.78397</v>
      </c>
      <c r="I181">
        <v>25.159020000000002</v>
      </c>
      <c r="J181" t="s">
        <v>50</v>
      </c>
      <c r="L181">
        <v>0</v>
      </c>
      <c r="M181" t="s">
        <v>51</v>
      </c>
      <c r="N181" t="s">
        <v>236</v>
      </c>
      <c r="O181" t="s">
        <v>52</v>
      </c>
      <c r="P181" t="s">
        <v>83</v>
      </c>
      <c r="R181" s="15" t="s">
        <v>500</v>
      </c>
      <c r="S181" s="15" t="s">
        <v>51</v>
      </c>
      <c r="Z181" s="15" t="s">
        <v>66</v>
      </c>
      <c r="AA181" s="15" t="s">
        <v>66</v>
      </c>
      <c r="AB181" s="15" t="s">
        <v>66</v>
      </c>
      <c r="AC181" s="15" t="s">
        <v>66</v>
      </c>
      <c r="AD181" s="15" t="s">
        <v>66</v>
      </c>
      <c r="AE181" s="15" t="s">
        <v>66</v>
      </c>
      <c r="AF181" s="15" t="s">
        <v>66</v>
      </c>
      <c r="AG181" s="15" t="s">
        <v>51</v>
      </c>
      <c r="AU181" t="s">
        <v>501</v>
      </c>
    </row>
    <row r="182" spans="2:47" hidden="1">
      <c r="B182" t="s">
        <v>725</v>
      </c>
      <c r="C182" s="3">
        <v>43332</v>
      </c>
      <c r="D182" s="87">
        <v>0.77569444444444446</v>
      </c>
      <c r="E182" t="s">
        <v>105</v>
      </c>
      <c r="F182" t="s">
        <v>48</v>
      </c>
      <c r="G182" t="s">
        <v>726</v>
      </c>
      <c r="H182">
        <v>-17.801939000000001</v>
      </c>
      <c r="I182">
        <v>25.150542000000002</v>
      </c>
      <c r="J182" t="s">
        <v>50</v>
      </c>
      <c r="L182">
        <v>0</v>
      </c>
      <c r="M182" t="s">
        <v>51</v>
      </c>
      <c r="N182" t="s">
        <v>315</v>
      </c>
      <c r="O182" t="s">
        <v>329</v>
      </c>
      <c r="P182" t="s">
        <v>83</v>
      </c>
      <c r="R182" s="15" t="s">
        <v>500</v>
      </c>
      <c r="S182" s="15" t="s">
        <v>51</v>
      </c>
      <c r="Z182" s="15" t="s">
        <v>66</v>
      </c>
      <c r="AA182" s="15" t="s">
        <v>66</v>
      </c>
      <c r="AB182" s="15" t="s">
        <v>66</v>
      </c>
      <c r="AC182" s="15" t="s">
        <v>66</v>
      </c>
      <c r="AD182" s="15" t="s">
        <v>66</v>
      </c>
      <c r="AE182" s="15" t="s">
        <v>66</v>
      </c>
      <c r="AF182" s="15" t="s">
        <v>66</v>
      </c>
      <c r="AG182" s="15" t="s">
        <v>51</v>
      </c>
      <c r="AU182" t="s">
        <v>501</v>
      </c>
    </row>
    <row r="183" spans="2:47" hidden="1">
      <c r="B183" t="s">
        <v>727</v>
      </c>
      <c r="C183" s="3">
        <v>43332</v>
      </c>
      <c r="D183" s="87">
        <v>0.79166666666666663</v>
      </c>
      <c r="E183" t="s">
        <v>120</v>
      </c>
      <c r="F183" t="s">
        <v>48</v>
      </c>
      <c r="G183" t="s">
        <v>728</v>
      </c>
      <c r="H183">
        <v>-17.804113000000001</v>
      </c>
      <c r="I183">
        <v>25.149031000000001</v>
      </c>
      <c r="J183" t="s">
        <v>50</v>
      </c>
      <c r="L183">
        <v>0</v>
      </c>
      <c r="M183" t="s">
        <v>51</v>
      </c>
      <c r="O183" t="s">
        <v>329</v>
      </c>
      <c r="P183" t="s">
        <v>83</v>
      </c>
      <c r="R183" s="15" t="s">
        <v>500</v>
      </c>
      <c r="S183" s="15" t="s">
        <v>51</v>
      </c>
      <c r="Z183" s="15" t="s">
        <v>66</v>
      </c>
      <c r="AA183" s="15" t="s">
        <v>66</v>
      </c>
      <c r="AB183" s="15" t="s">
        <v>66</v>
      </c>
      <c r="AC183" s="15" t="s">
        <v>66</v>
      </c>
      <c r="AD183" s="15" t="s">
        <v>66</v>
      </c>
      <c r="AE183" s="15" t="s">
        <v>66</v>
      </c>
      <c r="AF183" s="15" t="s">
        <v>66</v>
      </c>
      <c r="AG183" s="15" t="s">
        <v>51</v>
      </c>
      <c r="AU183" t="s">
        <v>501</v>
      </c>
    </row>
    <row r="184" spans="2:47" hidden="1">
      <c r="B184" t="s">
        <v>729</v>
      </c>
      <c r="C184" s="3">
        <v>43333</v>
      </c>
      <c r="D184" s="87">
        <v>0.31944444444444448</v>
      </c>
      <c r="E184" t="s">
        <v>93</v>
      </c>
      <c r="F184" t="s">
        <v>48</v>
      </c>
      <c r="G184" t="s">
        <v>665</v>
      </c>
      <c r="H184">
        <v>-17.78717</v>
      </c>
      <c r="I184">
        <v>25.182670000000002</v>
      </c>
      <c r="J184" t="s">
        <v>50</v>
      </c>
      <c r="L184">
        <v>0</v>
      </c>
      <c r="M184" t="s">
        <v>51</v>
      </c>
      <c r="N184" t="s">
        <v>315</v>
      </c>
      <c r="O184" t="s">
        <v>329</v>
      </c>
      <c r="P184" t="s">
        <v>83</v>
      </c>
      <c r="R184" s="15" t="s">
        <v>500</v>
      </c>
      <c r="S184" s="15" t="s">
        <v>51</v>
      </c>
      <c r="Z184" s="15" t="s">
        <v>66</v>
      </c>
      <c r="AA184" s="15" t="s">
        <v>66</v>
      </c>
      <c r="AB184" s="15" t="s">
        <v>66</v>
      </c>
      <c r="AC184" s="15" t="s">
        <v>66</v>
      </c>
      <c r="AD184" s="15" t="s">
        <v>66</v>
      </c>
      <c r="AE184" s="15" t="s">
        <v>66</v>
      </c>
      <c r="AF184" s="15" t="s">
        <v>66</v>
      </c>
      <c r="AG184" s="76" t="s">
        <v>51</v>
      </c>
      <c r="AU184" t="s">
        <v>452</v>
      </c>
    </row>
    <row r="185" spans="2:47" hidden="1">
      <c r="B185" t="s">
        <v>730</v>
      </c>
      <c r="C185" s="3">
        <v>43333</v>
      </c>
      <c r="D185" s="87">
        <v>0.3298611111111111</v>
      </c>
      <c r="E185" t="s">
        <v>100</v>
      </c>
      <c r="F185" t="s">
        <v>48</v>
      </c>
      <c r="G185" t="s">
        <v>731</v>
      </c>
      <c r="H185">
        <v>-17.783860000000001</v>
      </c>
      <c r="I185">
        <v>25.159109999999998</v>
      </c>
      <c r="J185" t="s">
        <v>50</v>
      </c>
      <c r="L185">
        <v>0</v>
      </c>
      <c r="M185" t="s">
        <v>51</v>
      </c>
      <c r="O185" t="s">
        <v>52</v>
      </c>
      <c r="P185" t="s">
        <v>53</v>
      </c>
      <c r="R185" s="15">
        <v>31</v>
      </c>
      <c r="S185" s="15" t="s">
        <v>51</v>
      </c>
      <c r="Z185" s="15" t="s">
        <v>97</v>
      </c>
      <c r="AA185" s="15" t="s">
        <v>66</v>
      </c>
      <c r="AB185" s="15" t="s">
        <v>66</v>
      </c>
      <c r="AC185" s="15" t="s">
        <v>66</v>
      </c>
      <c r="AD185" s="15" t="s">
        <v>66</v>
      </c>
      <c r="AE185" s="15" t="s">
        <v>97</v>
      </c>
      <c r="AF185" s="15" t="s">
        <v>66</v>
      </c>
      <c r="AG185" s="15" t="s">
        <v>51</v>
      </c>
      <c r="AU185" t="s">
        <v>574</v>
      </c>
    </row>
    <row r="186" spans="2:47" hidden="1">
      <c r="B186" t="s">
        <v>732</v>
      </c>
      <c r="C186" s="3">
        <v>43333</v>
      </c>
      <c r="D186" s="87">
        <v>0.3263888888888889</v>
      </c>
      <c r="E186" t="s">
        <v>93</v>
      </c>
      <c r="F186" t="s">
        <v>48</v>
      </c>
      <c r="G186" t="s">
        <v>665</v>
      </c>
      <c r="H186">
        <v>-17.78717</v>
      </c>
      <c r="I186">
        <v>25.182670000000002</v>
      </c>
      <c r="J186" t="s">
        <v>50</v>
      </c>
      <c r="L186">
        <v>0</v>
      </c>
      <c r="M186" t="s">
        <v>51</v>
      </c>
      <c r="N186" t="s">
        <v>423</v>
      </c>
      <c r="O186" t="s">
        <v>329</v>
      </c>
      <c r="P186" t="s">
        <v>83</v>
      </c>
      <c r="R186" s="15">
        <v>14</v>
      </c>
      <c r="S186" s="15" t="s">
        <v>51</v>
      </c>
      <c r="U186" s="15">
        <v>2</v>
      </c>
      <c r="Y186" s="15" t="s">
        <v>691</v>
      </c>
      <c r="Z186" s="15">
        <v>0</v>
      </c>
      <c r="AA186" s="15" t="s">
        <v>116</v>
      </c>
      <c r="AB186" s="15" t="s">
        <v>66</v>
      </c>
      <c r="AC186" s="15" t="s">
        <v>66</v>
      </c>
      <c r="AD186" s="15" t="s">
        <v>66</v>
      </c>
      <c r="AE186" s="15">
        <v>0</v>
      </c>
      <c r="AF186" s="15" t="s">
        <v>66</v>
      </c>
      <c r="AG186" s="15" t="s">
        <v>67</v>
      </c>
      <c r="AH186" s="15">
        <v>7</v>
      </c>
      <c r="AU186" t="s">
        <v>733</v>
      </c>
    </row>
    <row r="187" spans="2:47" hidden="1">
      <c r="B187" t="s">
        <v>734</v>
      </c>
      <c r="C187" s="3">
        <v>43334</v>
      </c>
      <c r="D187" s="87">
        <v>0.35833333333333334</v>
      </c>
      <c r="E187" t="s">
        <v>71</v>
      </c>
      <c r="F187" t="s">
        <v>48</v>
      </c>
      <c r="G187" t="s">
        <v>735</v>
      </c>
      <c r="H187">
        <v>-17.79832</v>
      </c>
      <c r="I187">
        <v>25.223299999999998</v>
      </c>
      <c r="J187" t="s">
        <v>50</v>
      </c>
      <c r="L187">
        <v>0</v>
      </c>
      <c r="M187" t="s">
        <v>51</v>
      </c>
      <c r="N187" t="s">
        <v>310</v>
      </c>
      <c r="O187" t="s">
        <v>736</v>
      </c>
      <c r="P187" t="s">
        <v>311</v>
      </c>
      <c r="R187" s="15">
        <v>6</v>
      </c>
      <c r="S187" s="15" t="s">
        <v>51</v>
      </c>
      <c r="Z187" s="15">
        <v>0</v>
      </c>
      <c r="AA187" s="15" t="s">
        <v>116</v>
      </c>
      <c r="AB187" s="15" t="s">
        <v>66</v>
      </c>
      <c r="AC187" s="15" t="s">
        <v>66</v>
      </c>
      <c r="AD187" s="15" t="s">
        <v>66</v>
      </c>
      <c r="AE187" s="15">
        <v>0</v>
      </c>
      <c r="AF187" s="15" t="s">
        <v>66</v>
      </c>
      <c r="AG187" s="15" t="s">
        <v>67</v>
      </c>
      <c r="AH187" s="15">
        <v>5</v>
      </c>
      <c r="AU187" t="s">
        <v>737</v>
      </c>
    </row>
    <row r="188" spans="2:47" hidden="1">
      <c r="B188" t="s">
        <v>738</v>
      </c>
      <c r="C188" s="3">
        <v>43334</v>
      </c>
      <c r="D188" s="87">
        <v>0.41111111111111115</v>
      </c>
      <c r="E188" t="s">
        <v>100</v>
      </c>
      <c r="F188" t="s">
        <v>48</v>
      </c>
      <c r="G188" t="s">
        <v>739</v>
      </c>
      <c r="H188">
        <v>-17.78341</v>
      </c>
      <c r="I188">
        <v>25.163340000000002</v>
      </c>
      <c r="J188" t="s">
        <v>50</v>
      </c>
      <c r="L188">
        <v>0</v>
      </c>
      <c r="M188" t="s">
        <v>51</v>
      </c>
      <c r="O188" t="s">
        <v>52</v>
      </c>
      <c r="P188" t="s">
        <v>573</v>
      </c>
      <c r="R188" s="15" t="s">
        <v>185</v>
      </c>
      <c r="S188" s="15" t="s">
        <v>51</v>
      </c>
      <c r="Z188" s="15" t="s">
        <v>66</v>
      </c>
      <c r="AA188" s="15" t="s">
        <v>66</v>
      </c>
      <c r="AB188" s="15" t="s">
        <v>66</v>
      </c>
      <c r="AC188" s="15" t="s">
        <v>66</v>
      </c>
      <c r="AD188" s="15" t="s">
        <v>66</v>
      </c>
      <c r="AE188" s="15" t="s">
        <v>66</v>
      </c>
      <c r="AF188" s="15" t="s">
        <v>66</v>
      </c>
      <c r="AG188" s="15" t="s">
        <v>51</v>
      </c>
      <c r="AU188" t="s">
        <v>695</v>
      </c>
    </row>
    <row r="189" spans="2:47" hidden="1">
      <c r="B189" t="s">
        <v>740</v>
      </c>
      <c r="C189" s="3">
        <v>43334</v>
      </c>
      <c r="D189" s="87">
        <v>0.4597222222222222</v>
      </c>
      <c r="E189" t="s">
        <v>105</v>
      </c>
      <c r="F189" t="s">
        <v>48</v>
      </c>
      <c r="G189" t="s">
        <v>741</v>
      </c>
      <c r="H189">
        <v>-17.801349999999999</v>
      </c>
      <c r="I189">
        <v>25.15016</v>
      </c>
      <c r="J189" t="s">
        <v>50</v>
      </c>
      <c r="L189">
        <v>0</v>
      </c>
      <c r="M189" t="s">
        <v>51</v>
      </c>
      <c r="N189" t="s">
        <v>280</v>
      </c>
      <c r="O189" t="s">
        <v>742</v>
      </c>
      <c r="P189" t="s">
        <v>83</v>
      </c>
      <c r="R189" s="15">
        <v>23</v>
      </c>
      <c r="S189" s="15" t="s">
        <v>51</v>
      </c>
      <c r="Y189" s="15" t="s">
        <v>743</v>
      </c>
      <c r="Z189" s="15">
        <v>0</v>
      </c>
      <c r="AA189" s="15" t="s">
        <v>116</v>
      </c>
      <c r="AB189" s="15" t="s">
        <v>66</v>
      </c>
      <c r="AC189" s="15" t="s">
        <v>66</v>
      </c>
      <c r="AD189" s="15" t="s">
        <v>66</v>
      </c>
      <c r="AE189" s="15">
        <v>0</v>
      </c>
      <c r="AF189" s="15" t="s">
        <v>66</v>
      </c>
      <c r="AG189" s="15" t="s">
        <v>67</v>
      </c>
      <c r="AH189" s="15">
        <v>7</v>
      </c>
      <c r="AU189" t="s">
        <v>744</v>
      </c>
    </row>
    <row r="190" spans="2:47" hidden="1">
      <c r="B190" t="s">
        <v>745</v>
      </c>
      <c r="C190" s="3">
        <v>43334</v>
      </c>
      <c r="D190" s="87">
        <v>0.47569444444444442</v>
      </c>
      <c r="E190" t="s">
        <v>120</v>
      </c>
      <c r="F190" t="s">
        <v>48</v>
      </c>
      <c r="G190" t="s">
        <v>746</v>
      </c>
      <c r="H190">
        <v>-17.808209999999999</v>
      </c>
      <c r="I190">
        <v>25.14508</v>
      </c>
      <c r="J190" t="s">
        <v>50</v>
      </c>
      <c r="L190">
        <v>0</v>
      </c>
      <c r="M190" t="s">
        <v>51</v>
      </c>
      <c r="O190" t="s">
        <v>698</v>
      </c>
      <c r="P190" t="s">
        <v>311</v>
      </c>
      <c r="Q190" t="s">
        <v>165</v>
      </c>
      <c r="R190" s="15">
        <v>18</v>
      </c>
      <c r="S190" s="15" t="s">
        <v>51</v>
      </c>
      <c r="Z190" s="15">
        <v>0</v>
      </c>
      <c r="AA190" s="15" t="s">
        <v>116</v>
      </c>
      <c r="AB190" s="15" t="s">
        <v>66</v>
      </c>
      <c r="AC190" s="15" t="s">
        <v>66</v>
      </c>
      <c r="AD190" s="15" t="s">
        <v>66</v>
      </c>
      <c r="AE190" s="15">
        <v>0</v>
      </c>
      <c r="AF190" s="15" t="s">
        <v>66</v>
      </c>
      <c r="AG190" s="15" t="s">
        <v>51</v>
      </c>
      <c r="AU190" t="s">
        <v>747</v>
      </c>
    </row>
    <row r="191" spans="2:47" hidden="1">
      <c r="B191" t="s">
        <v>748</v>
      </c>
      <c r="C191" s="3">
        <v>43334</v>
      </c>
      <c r="D191" s="87">
        <v>0.50763888888888886</v>
      </c>
      <c r="E191" t="s">
        <v>367</v>
      </c>
      <c r="F191" t="s">
        <v>48</v>
      </c>
      <c r="G191" t="s">
        <v>749</v>
      </c>
      <c r="H191">
        <v>-17.801110000000001</v>
      </c>
      <c r="I191">
        <v>25.155360000000002</v>
      </c>
      <c r="J191" t="s">
        <v>50</v>
      </c>
      <c r="L191">
        <v>0</v>
      </c>
      <c r="M191" t="s">
        <v>74</v>
      </c>
      <c r="O191" t="s">
        <v>750</v>
      </c>
      <c r="P191" t="s">
        <v>672</v>
      </c>
      <c r="R191" s="15">
        <v>3</v>
      </c>
      <c r="S191" s="15" t="s">
        <v>51</v>
      </c>
      <c r="Y191" s="15" t="s">
        <v>370</v>
      </c>
      <c r="Z191" s="15">
        <v>0</v>
      </c>
      <c r="AA191" s="15" t="s">
        <v>116</v>
      </c>
      <c r="AB191" s="15" t="s">
        <v>66</v>
      </c>
      <c r="AC191" s="15" t="s">
        <v>66</v>
      </c>
      <c r="AD191" s="15" t="s">
        <v>66</v>
      </c>
      <c r="AE191" s="15">
        <v>0</v>
      </c>
      <c r="AF191" s="15" t="s">
        <v>66</v>
      </c>
      <c r="AG191" s="15" t="s">
        <v>51</v>
      </c>
      <c r="AU191" t="s">
        <v>751</v>
      </c>
    </row>
    <row r="192" spans="2:47" hidden="1">
      <c r="B192" t="s">
        <v>752</v>
      </c>
      <c r="C192" s="3">
        <v>43334</v>
      </c>
      <c r="D192" s="87">
        <v>0.51874999999999993</v>
      </c>
      <c r="E192" t="s">
        <v>131</v>
      </c>
      <c r="F192" t="s">
        <v>48</v>
      </c>
      <c r="G192" t="s">
        <v>753</v>
      </c>
      <c r="H192">
        <v>-17.799530000000001</v>
      </c>
      <c r="I192">
        <v>25.161249999999999</v>
      </c>
      <c r="J192" t="s">
        <v>50</v>
      </c>
      <c r="L192">
        <v>0</v>
      </c>
      <c r="M192" t="s">
        <v>51</v>
      </c>
      <c r="O192" t="s">
        <v>381</v>
      </c>
      <c r="P192" t="s">
        <v>83</v>
      </c>
      <c r="R192" s="15">
        <v>8</v>
      </c>
      <c r="S192" s="15" t="s">
        <v>67</v>
      </c>
      <c r="Y192" s="15" t="s">
        <v>754</v>
      </c>
      <c r="Z192" s="15">
        <v>0</v>
      </c>
      <c r="AA192" s="15" t="s">
        <v>116</v>
      </c>
      <c r="AB192" s="15" t="s">
        <v>66</v>
      </c>
      <c r="AC192" s="15" t="s">
        <v>66</v>
      </c>
      <c r="AD192" s="15" t="s">
        <v>66</v>
      </c>
      <c r="AE192" s="15">
        <v>0</v>
      </c>
      <c r="AF192" s="15" t="s">
        <v>66</v>
      </c>
      <c r="AG192" s="15" t="s">
        <v>51</v>
      </c>
      <c r="AU192" t="s">
        <v>755</v>
      </c>
    </row>
    <row r="193" spans="2:47" hidden="1">
      <c r="B193" t="s">
        <v>756</v>
      </c>
      <c r="C193" s="3">
        <v>43335</v>
      </c>
      <c r="D193" s="87">
        <v>0.33888888888888885</v>
      </c>
      <c r="E193" t="s">
        <v>367</v>
      </c>
      <c r="F193" t="s">
        <v>48</v>
      </c>
      <c r="G193" t="s">
        <v>709</v>
      </c>
      <c r="H193">
        <v>-17.802849999999999</v>
      </c>
      <c r="I193">
        <v>25.15569</v>
      </c>
      <c r="J193" t="s">
        <v>50</v>
      </c>
      <c r="L193">
        <v>0</v>
      </c>
      <c r="M193" t="s">
        <v>51</v>
      </c>
      <c r="N193" t="s">
        <v>485</v>
      </c>
      <c r="O193" t="s">
        <v>381</v>
      </c>
      <c r="P193" t="s">
        <v>83</v>
      </c>
      <c r="R193" s="15">
        <v>7</v>
      </c>
      <c r="S193" s="15" t="s">
        <v>67</v>
      </c>
      <c r="Y193" s="15" t="s">
        <v>757</v>
      </c>
      <c r="Z193" s="15">
        <v>0</v>
      </c>
      <c r="AA193" s="15" t="s">
        <v>55</v>
      </c>
      <c r="AB193" s="15" t="s">
        <v>66</v>
      </c>
      <c r="AC193" s="15" t="s">
        <v>66</v>
      </c>
      <c r="AD193" s="15" t="s">
        <v>66</v>
      </c>
      <c r="AE193" s="15">
        <v>0</v>
      </c>
      <c r="AF193" s="15" t="s">
        <v>66</v>
      </c>
      <c r="AG193" s="15" t="s">
        <v>51</v>
      </c>
      <c r="AU193" t="s">
        <v>758</v>
      </c>
    </row>
    <row r="194" spans="2:47" hidden="1">
      <c r="B194" t="s">
        <v>759</v>
      </c>
      <c r="C194" s="3">
        <v>43335</v>
      </c>
      <c r="D194" s="87">
        <v>0.35694444444444445</v>
      </c>
      <c r="E194" t="s">
        <v>47</v>
      </c>
      <c r="F194" t="s">
        <v>48</v>
      </c>
      <c r="G194" t="s">
        <v>112</v>
      </c>
      <c r="H194">
        <v>-17.827639999999999</v>
      </c>
      <c r="I194">
        <v>25.138390000000001</v>
      </c>
      <c r="J194" t="s">
        <v>50</v>
      </c>
      <c r="L194">
        <v>0</v>
      </c>
      <c r="M194" t="s">
        <v>51</v>
      </c>
      <c r="O194" t="s">
        <v>52</v>
      </c>
      <c r="P194" t="s">
        <v>83</v>
      </c>
      <c r="R194" s="15">
        <v>24</v>
      </c>
      <c r="S194" s="15" t="s">
        <v>51</v>
      </c>
      <c r="U194" s="15">
        <v>2</v>
      </c>
      <c r="Y194" s="15" t="s">
        <v>84</v>
      </c>
      <c r="Z194" s="15">
        <v>1</v>
      </c>
      <c r="AA194" s="15" t="s">
        <v>55</v>
      </c>
      <c r="AB194" s="15" t="s">
        <v>56</v>
      </c>
      <c r="AC194" s="15">
        <v>5</v>
      </c>
      <c r="AD194" s="15" t="s">
        <v>760</v>
      </c>
      <c r="AE194" s="15">
        <v>1</v>
      </c>
      <c r="AF194" s="15" t="s">
        <v>66</v>
      </c>
      <c r="AG194" s="15" t="s">
        <v>67</v>
      </c>
      <c r="AH194" s="15">
        <v>7</v>
      </c>
      <c r="AU194" t="s">
        <v>761</v>
      </c>
    </row>
    <row r="195" spans="2:47">
      <c r="B195" t="s">
        <v>762</v>
      </c>
      <c r="C195" s="3">
        <v>43335</v>
      </c>
      <c r="D195" s="87">
        <v>0.38194444444444442</v>
      </c>
      <c r="E195" t="s">
        <v>288</v>
      </c>
      <c r="F195" t="s">
        <v>48</v>
      </c>
      <c r="G195" t="s">
        <v>763</v>
      </c>
      <c r="H195">
        <v>-17.814768000000001</v>
      </c>
      <c r="I195">
        <v>25.147359000000002</v>
      </c>
      <c r="J195" t="s">
        <v>50</v>
      </c>
      <c r="L195">
        <v>0</v>
      </c>
      <c r="M195" t="s">
        <v>51</v>
      </c>
      <c r="O195" t="s">
        <v>163</v>
      </c>
      <c r="P195" t="s">
        <v>249</v>
      </c>
      <c r="Q195" t="s">
        <v>677</v>
      </c>
      <c r="R195" s="15" t="s">
        <v>185</v>
      </c>
      <c r="S195" s="15" t="s">
        <v>51</v>
      </c>
      <c r="Z195" s="15" t="s">
        <v>66</v>
      </c>
      <c r="AA195" s="15" t="s">
        <v>66</v>
      </c>
      <c r="AB195" s="15" t="s">
        <v>66</v>
      </c>
      <c r="AC195" s="15" t="s">
        <v>66</v>
      </c>
      <c r="AD195" s="15" t="s">
        <v>66</v>
      </c>
      <c r="AE195" s="15" t="s">
        <v>66</v>
      </c>
      <c r="AF195" s="15" t="s">
        <v>66</v>
      </c>
      <c r="AG195" s="15" t="s">
        <v>51</v>
      </c>
      <c r="AU195" t="s">
        <v>695</v>
      </c>
    </row>
    <row r="196" spans="2:47" hidden="1">
      <c r="B196" t="s">
        <v>764</v>
      </c>
      <c r="C196" s="3">
        <v>43335</v>
      </c>
      <c r="D196" s="87">
        <v>0.65972222222222221</v>
      </c>
      <c r="E196" t="s">
        <v>131</v>
      </c>
      <c r="F196" t="s">
        <v>48</v>
      </c>
      <c r="G196" t="s">
        <v>765</v>
      </c>
      <c r="H196">
        <v>-17.79964</v>
      </c>
      <c r="I196">
        <v>25.16169</v>
      </c>
      <c r="J196" t="s">
        <v>50</v>
      </c>
      <c r="L196">
        <v>0</v>
      </c>
      <c r="M196" t="s">
        <v>51</v>
      </c>
      <c r="O196" t="s">
        <v>381</v>
      </c>
      <c r="P196" t="s">
        <v>83</v>
      </c>
      <c r="R196" s="15">
        <v>8</v>
      </c>
      <c r="S196" s="15" t="s">
        <v>67</v>
      </c>
      <c r="Y196" s="15" t="s">
        <v>527</v>
      </c>
      <c r="Z196" s="15">
        <v>0</v>
      </c>
      <c r="AA196" s="15" t="s">
        <v>55</v>
      </c>
      <c r="AB196" s="15" t="s">
        <v>66</v>
      </c>
      <c r="AC196" s="15" t="s">
        <v>66</v>
      </c>
      <c r="AD196" s="15" t="s">
        <v>66</v>
      </c>
      <c r="AE196" s="15">
        <v>0</v>
      </c>
      <c r="AF196" s="15" t="s">
        <v>66</v>
      </c>
      <c r="AG196" s="15" t="s">
        <v>51</v>
      </c>
      <c r="AU196" t="s">
        <v>766</v>
      </c>
    </row>
    <row r="197" spans="2:47" hidden="1">
      <c r="B197" t="s">
        <v>756</v>
      </c>
      <c r="C197" s="3">
        <v>43335</v>
      </c>
      <c r="D197" s="87">
        <v>0.67361111111111116</v>
      </c>
      <c r="E197" t="s">
        <v>367</v>
      </c>
      <c r="F197" t="s">
        <v>48</v>
      </c>
      <c r="G197" t="s">
        <v>767</v>
      </c>
      <c r="H197">
        <v>-17.802399999999999</v>
      </c>
      <c r="I197">
        <v>25.155449999999998</v>
      </c>
      <c r="J197" t="s">
        <v>50</v>
      </c>
      <c r="L197">
        <v>0</v>
      </c>
      <c r="M197" t="s">
        <v>51</v>
      </c>
      <c r="N197" t="s">
        <v>485</v>
      </c>
      <c r="O197" t="s">
        <v>381</v>
      </c>
      <c r="P197" t="s">
        <v>83</v>
      </c>
      <c r="R197" s="15">
        <v>5</v>
      </c>
      <c r="S197" s="15" t="s">
        <v>51</v>
      </c>
      <c r="Y197" s="15" t="s">
        <v>768</v>
      </c>
      <c r="Z197" s="15">
        <v>0</v>
      </c>
      <c r="AB197" s="15" t="s">
        <v>66</v>
      </c>
      <c r="AC197" s="15" t="s">
        <v>66</v>
      </c>
      <c r="AD197" s="15" t="s">
        <v>66</v>
      </c>
      <c r="AE197" s="15">
        <v>0</v>
      </c>
      <c r="AF197" s="15" t="s">
        <v>66</v>
      </c>
      <c r="AG197" s="15" t="s">
        <v>51</v>
      </c>
      <c r="AU197" t="s">
        <v>769</v>
      </c>
    </row>
    <row r="198" spans="2:47" hidden="1">
      <c r="B198" t="s">
        <v>770</v>
      </c>
      <c r="C198" s="3">
        <v>43336</v>
      </c>
      <c r="D198" s="87">
        <v>0.35347222222222219</v>
      </c>
      <c r="E198" t="s">
        <v>131</v>
      </c>
      <c r="F198" t="s">
        <v>48</v>
      </c>
      <c r="G198" t="s">
        <v>765</v>
      </c>
      <c r="H198">
        <v>-17.799520000000001</v>
      </c>
      <c r="I198">
        <v>25.16236</v>
      </c>
      <c r="J198" t="s">
        <v>50</v>
      </c>
      <c r="L198">
        <v>0</v>
      </c>
      <c r="M198" t="s">
        <v>89</v>
      </c>
      <c r="N198" t="s">
        <v>315</v>
      </c>
      <c r="O198" t="s">
        <v>381</v>
      </c>
      <c r="P198" t="s">
        <v>83</v>
      </c>
      <c r="R198" s="15">
        <v>3</v>
      </c>
      <c r="S198" s="15" t="s">
        <v>51</v>
      </c>
      <c r="Y198" s="15" t="s">
        <v>771</v>
      </c>
      <c r="Z198" s="15">
        <v>0</v>
      </c>
      <c r="AB198" s="15" t="s">
        <v>66</v>
      </c>
      <c r="AC198" s="15" t="s">
        <v>66</v>
      </c>
      <c r="AD198" s="15" t="s">
        <v>66</v>
      </c>
      <c r="AE198" s="15">
        <v>0</v>
      </c>
      <c r="AF198" s="15" t="s">
        <v>66</v>
      </c>
      <c r="AG198" s="15" t="s">
        <v>67</v>
      </c>
      <c r="AH198" s="15">
        <v>6</v>
      </c>
      <c r="AU198" t="s">
        <v>772</v>
      </c>
    </row>
    <row r="199" spans="2:47" hidden="1">
      <c r="B199" t="s">
        <v>773</v>
      </c>
      <c r="C199" s="3">
        <v>43336</v>
      </c>
      <c r="D199" s="87">
        <v>0.3979166666666667</v>
      </c>
      <c r="E199" t="s">
        <v>71</v>
      </c>
      <c r="F199" t="s">
        <v>48</v>
      </c>
      <c r="G199" t="s">
        <v>774</v>
      </c>
      <c r="H199">
        <v>-17.799379999999999</v>
      </c>
      <c r="I199">
        <v>25.22129</v>
      </c>
      <c r="J199" t="s">
        <v>50</v>
      </c>
      <c r="L199">
        <v>0</v>
      </c>
      <c r="M199" t="s">
        <v>74</v>
      </c>
      <c r="O199" t="s">
        <v>163</v>
      </c>
      <c r="P199" t="s">
        <v>164</v>
      </c>
      <c r="R199" s="15" t="s">
        <v>185</v>
      </c>
      <c r="S199" s="15" t="s">
        <v>51</v>
      </c>
      <c r="Z199" s="15" t="s">
        <v>66</v>
      </c>
      <c r="AA199" s="15" t="s">
        <v>66</v>
      </c>
      <c r="AB199" s="15" t="s">
        <v>66</v>
      </c>
      <c r="AC199" s="15" t="s">
        <v>66</v>
      </c>
      <c r="AD199" s="15" t="s">
        <v>66</v>
      </c>
      <c r="AE199" s="15" t="s">
        <v>66</v>
      </c>
      <c r="AF199" s="15" t="s">
        <v>66</v>
      </c>
      <c r="AG199" s="15" t="s">
        <v>51</v>
      </c>
      <c r="AU199" t="s">
        <v>695</v>
      </c>
    </row>
    <row r="200" spans="2:47" hidden="1">
      <c r="B200" t="s">
        <v>775</v>
      </c>
      <c r="C200" s="3">
        <v>43336</v>
      </c>
      <c r="D200" s="87">
        <v>0.4069444444444445</v>
      </c>
      <c r="E200" t="s">
        <v>61</v>
      </c>
      <c r="F200" t="s">
        <v>48</v>
      </c>
      <c r="G200" t="s">
        <v>776</v>
      </c>
      <c r="H200">
        <v>-17.795670000000001</v>
      </c>
      <c r="I200">
        <v>25.235859999999999</v>
      </c>
      <c r="J200" t="s">
        <v>50</v>
      </c>
      <c r="L200">
        <v>0</v>
      </c>
      <c r="M200" t="s">
        <v>74</v>
      </c>
      <c r="O200" t="s">
        <v>381</v>
      </c>
      <c r="P200" t="s">
        <v>53</v>
      </c>
      <c r="Q200" t="s">
        <v>231</v>
      </c>
      <c r="R200" s="15">
        <v>16</v>
      </c>
      <c r="S200" s="15" t="s">
        <v>51</v>
      </c>
      <c r="U200" s="15">
        <v>2</v>
      </c>
      <c r="Z200" s="15">
        <v>0</v>
      </c>
      <c r="AA200" s="15" t="s">
        <v>55</v>
      </c>
      <c r="AB200" s="15" t="s">
        <v>66</v>
      </c>
      <c r="AC200" s="15" t="s">
        <v>66</v>
      </c>
      <c r="AD200" s="15" t="s">
        <v>66</v>
      </c>
      <c r="AE200" s="15">
        <v>0</v>
      </c>
      <c r="AF200" s="15" t="s">
        <v>66</v>
      </c>
      <c r="AG200" s="15" t="s">
        <v>51</v>
      </c>
      <c r="AU200" t="s">
        <v>777</v>
      </c>
    </row>
    <row r="201" spans="2:47" hidden="1">
      <c r="B201" s="72" t="s">
        <v>778</v>
      </c>
      <c r="C201" s="3">
        <v>43336</v>
      </c>
      <c r="D201" s="87">
        <v>0.41875000000000001</v>
      </c>
      <c r="E201" t="s">
        <v>93</v>
      </c>
      <c r="F201" t="s">
        <v>48</v>
      </c>
      <c r="G201" t="s">
        <v>779</v>
      </c>
      <c r="H201">
        <v>-17.784179999999999</v>
      </c>
      <c r="I201">
        <v>25.175350000000002</v>
      </c>
      <c r="J201" t="s">
        <v>50</v>
      </c>
      <c r="L201">
        <v>0</v>
      </c>
      <c r="M201" t="s">
        <v>74</v>
      </c>
      <c r="O201" t="s">
        <v>163</v>
      </c>
      <c r="P201" t="s">
        <v>164</v>
      </c>
      <c r="Q201" t="s">
        <v>184</v>
      </c>
      <c r="R201" s="15" t="s">
        <v>185</v>
      </c>
      <c r="S201" s="15" t="s">
        <v>51</v>
      </c>
      <c r="Z201" s="15" t="s">
        <v>66</v>
      </c>
      <c r="AA201" s="15" t="s">
        <v>66</v>
      </c>
      <c r="AB201" s="15" t="s">
        <v>66</v>
      </c>
      <c r="AC201" s="15" t="s">
        <v>66</v>
      </c>
      <c r="AD201" s="15" t="s">
        <v>66</v>
      </c>
      <c r="AE201" s="15" t="s">
        <v>66</v>
      </c>
      <c r="AF201" s="15" t="s">
        <v>66</v>
      </c>
      <c r="AG201" s="15" t="s">
        <v>51</v>
      </c>
      <c r="AU201" t="s">
        <v>695</v>
      </c>
    </row>
    <row r="202" spans="2:47" hidden="1">
      <c r="B202" t="s">
        <v>780</v>
      </c>
      <c r="C202" s="3">
        <v>43336</v>
      </c>
      <c r="D202" s="87">
        <v>0.71597222222222223</v>
      </c>
      <c r="E202" t="s">
        <v>120</v>
      </c>
      <c r="F202" t="s">
        <v>48</v>
      </c>
      <c r="G202" t="s">
        <v>781</v>
      </c>
      <c r="H202">
        <v>-17.807410000000001</v>
      </c>
      <c r="I202">
        <v>25.146730000000002</v>
      </c>
      <c r="J202" t="s">
        <v>50</v>
      </c>
      <c r="L202">
        <v>0</v>
      </c>
      <c r="M202" t="s">
        <v>74</v>
      </c>
      <c r="N202" t="s">
        <v>64</v>
      </c>
      <c r="O202" t="s">
        <v>52</v>
      </c>
      <c r="P202" t="s">
        <v>83</v>
      </c>
      <c r="R202" s="15">
        <v>20</v>
      </c>
      <c r="S202" s="15" t="s">
        <v>51</v>
      </c>
      <c r="U202" s="15">
        <v>2</v>
      </c>
      <c r="Z202" s="15" t="s">
        <v>97</v>
      </c>
      <c r="AA202" s="15" t="s">
        <v>66</v>
      </c>
      <c r="AB202" s="15" t="s">
        <v>66</v>
      </c>
      <c r="AC202" s="15" t="s">
        <v>66</v>
      </c>
      <c r="AD202" s="15" t="s">
        <v>66</v>
      </c>
      <c r="AE202" s="15" t="s">
        <v>97</v>
      </c>
      <c r="AF202" s="15" t="s">
        <v>66</v>
      </c>
      <c r="AG202" s="15" t="s">
        <v>51</v>
      </c>
      <c r="AU202" t="s">
        <v>782</v>
      </c>
    </row>
    <row r="203" spans="2:47" hidden="1">
      <c r="B203" t="s">
        <v>783</v>
      </c>
      <c r="C203" s="3">
        <v>43336</v>
      </c>
      <c r="D203" s="87">
        <v>0.74652777777777779</v>
      </c>
      <c r="E203" t="s">
        <v>100</v>
      </c>
      <c r="F203" t="s">
        <v>48</v>
      </c>
      <c r="G203" t="s">
        <v>784</v>
      </c>
      <c r="H203">
        <v>-17.78454</v>
      </c>
      <c r="I203">
        <v>25.167660000000001</v>
      </c>
      <c r="J203" t="s">
        <v>50</v>
      </c>
      <c r="L203">
        <v>0</v>
      </c>
      <c r="M203" t="s">
        <v>51</v>
      </c>
      <c r="N203" t="s">
        <v>126</v>
      </c>
      <c r="O203" t="s">
        <v>329</v>
      </c>
      <c r="P203" t="s">
        <v>83</v>
      </c>
      <c r="R203" s="15">
        <v>9</v>
      </c>
      <c r="S203" s="15" t="s">
        <v>51</v>
      </c>
      <c r="Z203" s="15" t="s">
        <v>97</v>
      </c>
      <c r="AA203" s="15" t="s">
        <v>66</v>
      </c>
      <c r="AB203" s="15" t="s">
        <v>66</v>
      </c>
      <c r="AC203" s="15" t="s">
        <v>66</v>
      </c>
      <c r="AD203" s="15" t="s">
        <v>66</v>
      </c>
      <c r="AE203" s="15" t="s">
        <v>97</v>
      </c>
      <c r="AF203" s="15" t="s">
        <v>66</v>
      </c>
      <c r="AG203" s="15" t="s">
        <v>51</v>
      </c>
      <c r="AU203" t="s">
        <v>365</v>
      </c>
    </row>
    <row r="204" spans="2:47" hidden="1">
      <c r="B204" t="s">
        <v>785</v>
      </c>
      <c r="C204" s="3">
        <v>43336</v>
      </c>
      <c r="D204" s="87">
        <v>0.75902777777777775</v>
      </c>
      <c r="E204" t="s">
        <v>105</v>
      </c>
      <c r="F204" t="s">
        <v>48</v>
      </c>
      <c r="G204" t="s">
        <v>786</v>
      </c>
      <c r="H204">
        <v>-17.79663</v>
      </c>
      <c r="I204">
        <v>25.155270000000002</v>
      </c>
      <c r="J204" t="s">
        <v>50</v>
      </c>
      <c r="L204">
        <v>0</v>
      </c>
      <c r="M204" t="s">
        <v>51</v>
      </c>
      <c r="N204" t="s">
        <v>787</v>
      </c>
      <c r="O204" t="s">
        <v>329</v>
      </c>
      <c r="P204" t="s">
        <v>83</v>
      </c>
      <c r="R204" s="15">
        <v>7</v>
      </c>
      <c r="S204" s="15" t="s">
        <v>51</v>
      </c>
      <c r="U204" s="15">
        <v>6</v>
      </c>
      <c r="Z204" s="15" t="s">
        <v>97</v>
      </c>
      <c r="AA204" s="15" t="s">
        <v>66</v>
      </c>
      <c r="AB204" s="15" t="s">
        <v>66</v>
      </c>
      <c r="AC204" s="15" t="s">
        <v>66</v>
      </c>
      <c r="AD204" s="15" t="s">
        <v>66</v>
      </c>
      <c r="AE204" s="15" t="s">
        <v>97</v>
      </c>
      <c r="AF204" s="15" t="s">
        <v>66</v>
      </c>
      <c r="AG204" s="15" t="s">
        <v>51</v>
      </c>
      <c r="AU204" t="s">
        <v>788</v>
      </c>
    </row>
    <row r="205" spans="2:47" hidden="1">
      <c r="B205" t="s">
        <v>789</v>
      </c>
      <c r="C205" s="3">
        <v>43339</v>
      </c>
      <c r="D205" s="87">
        <v>0.3263888888888889</v>
      </c>
      <c r="E205" t="s">
        <v>120</v>
      </c>
      <c r="F205" t="s">
        <v>48</v>
      </c>
      <c r="G205" t="s">
        <v>790</v>
      </c>
      <c r="H205">
        <v>-17.804400000000001</v>
      </c>
      <c r="I205">
        <v>25.149080000000001</v>
      </c>
      <c r="J205" t="s">
        <v>50</v>
      </c>
      <c r="L205">
        <v>0</v>
      </c>
      <c r="M205" t="s">
        <v>89</v>
      </c>
      <c r="N205" t="s">
        <v>315</v>
      </c>
      <c r="O205" t="s">
        <v>381</v>
      </c>
      <c r="P205" t="s">
        <v>83</v>
      </c>
      <c r="R205" s="15">
        <v>17</v>
      </c>
      <c r="S205" s="15" t="s">
        <v>51</v>
      </c>
      <c r="U205" s="15">
        <v>3</v>
      </c>
      <c r="Z205" s="15" t="s">
        <v>97</v>
      </c>
      <c r="AA205" s="15" t="s">
        <v>66</v>
      </c>
      <c r="AB205" s="15" t="s">
        <v>66</v>
      </c>
      <c r="AC205" s="15" t="s">
        <v>66</v>
      </c>
      <c r="AD205" s="15" t="s">
        <v>66</v>
      </c>
      <c r="AE205" s="15" t="s">
        <v>97</v>
      </c>
      <c r="AF205" s="15" t="s">
        <v>66</v>
      </c>
      <c r="AG205" s="15" t="s">
        <v>67</v>
      </c>
      <c r="AH205" s="15">
        <v>29</v>
      </c>
      <c r="AU205" t="s">
        <v>791</v>
      </c>
    </row>
    <row r="206" spans="2:47" hidden="1">
      <c r="B206" t="s">
        <v>792</v>
      </c>
      <c r="C206" s="3">
        <v>43339</v>
      </c>
      <c r="D206" s="87">
        <v>0.37152777777777773</v>
      </c>
      <c r="E206" t="s">
        <v>131</v>
      </c>
      <c r="F206" t="s">
        <v>48</v>
      </c>
      <c r="G206" t="s">
        <v>793</v>
      </c>
      <c r="H206">
        <v>-17.801729999999999</v>
      </c>
      <c r="I206">
        <v>25.158090000000001</v>
      </c>
      <c r="J206" t="s">
        <v>50</v>
      </c>
      <c r="L206">
        <v>0</v>
      </c>
      <c r="M206" t="s">
        <v>89</v>
      </c>
      <c r="N206" t="s">
        <v>95</v>
      </c>
      <c r="O206" t="s">
        <v>750</v>
      </c>
      <c r="P206" t="s">
        <v>83</v>
      </c>
      <c r="R206" s="15">
        <v>8</v>
      </c>
      <c r="S206" s="15" t="s">
        <v>67</v>
      </c>
      <c r="Y206" s="15" t="s">
        <v>754</v>
      </c>
      <c r="Z206" s="15">
        <v>0</v>
      </c>
      <c r="AA206" s="15" t="s">
        <v>55</v>
      </c>
      <c r="AB206" s="15" t="s">
        <v>66</v>
      </c>
      <c r="AC206" s="15" t="s">
        <v>66</v>
      </c>
      <c r="AD206" s="15" t="s">
        <v>66</v>
      </c>
      <c r="AE206" s="15">
        <v>1</v>
      </c>
      <c r="AF206" s="15" t="s">
        <v>66</v>
      </c>
      <c r="AG206" s="15" t="s">
        <v>51</v>
      </c>
      <c r="AU206" t="s">
        <v>794</v>
      </c>
    </row>
    <row r="207" spans="2:47" hidden="1">
      <c r="B207" t="s">
        <v>795</v>
      </c>
      <c r="C207" s="3">
        <v>43339</v>
      </c>
      <c r="D207" s="87">
        <v>0.38194444444444442</v>
      </c>
      <c r="E207" t="s">
        <v>367</v>
      </c>
      <c r="F207" t="s">
        <v>48</v>
      </c>
      <c r="G207" t="s">
        <v>796</v>
      </c>
      <c r="H207">
        <v>-17.801449999999999</v>
      </c>
      <c r="I207">
        <v>25.156040000000001</v>
      </c>
      <c r="J207" t="s">
        <v>50</v>
      </c>
      <c r="L207">
        <v>0</v>
      </c>
      <c r="M207" t="s">
        <v>89</v>
      </c>
      <c r="O207" t="s">
        <v>750</v>
      </c>
      <c r="P207" t="s">
        <v>672</v>
      </c>
      <c r="R207" s="15">
        <v>7</v>
      </c>
      <c r="S207" s="15" t="s">
        <v>67</v>
      </c>
      <c r="Y207" s="15" t="s">
        <v>370</v>
      </c>
      <c r="Z207" s="15">
        <v>0</v>
      </c>
      <c r="AA207" s="15" t="s">
        <v>55</v>
      </c>
      <c r="AB207" s="15" t="s">
        <v>66</v>
      </c>
      <c r="AC207" s="15" t="s">
        <v>66</v>
      </c>
      <c r="AD207" s="15" t="s">
        <v>66</v>
      </c>
      <c r="AE207" s="15">
        <v>0</v>
      </c>
      <c r="AF207" s="15" t="s">
        <v>66</v>
      </c>
      <c r="AG207" s="15" t="s">
        <v>67</v>
      </c>
      <c r="AH207" s="15">
        <v>4</v>
      </c>
      <c r="AU207" t="s">
        <v>797</v>
      </c>
    </row>
    <row r="208" spans="2:47" hidden="1">
      <c r="B208" t="s">
        <v>798</v>
      </c>
      <c r="C208" s="3">
        <v>43340</v>
      </c>
      <c r="D208" s="87">
        <v>0.33680555555555558</v>
      </c>
      <c r="E208" t="s">
        <v>100</v>
      </c>
      <c r="F208" t="s">
        <v>48</v>
      </c>
      <c r="G208" t="s">
        <v>655</v>
      </c>
      <c r="H208">
        <v>-17.784009999999999</v>
      </c>
      <c r="I208">
        <v>25.159189999999999</v>
      </c>
      <c r="J208" t="s">
        <v>50</v>
      </c>
      <c r="L208">
        <v>0</v>
      </c>
      <c r="M208" t="s">
        <v>89</v>
      </c>
      <c r="N208" t="s">
        <v>236</v>
      </c>
      <c r="O208" t="s">
        <v>52</v>
      </c>
      <c r="P208" t="s">
        <v>83</v>
      </c>
      <c r="R208" s="15">
        <v>30</v>
      </c>
      <c r="S208" s="15" t="s">
        <v>51</v>
      </c>
      <c r="U208" s="15">
        <v>3</v>
      </c>
      <c r="Y208" s="15" t="s">
        <v>799</v>
      </c>
      <c r="Z208" s="15">
        <v>0</v>
      </c>
      <c r="AA208" s="15" t="s">
        <v>55</v>
      </c>
      <c r="AB208" s="15" t="s">
        <v>66</v>
      </c>
      <c r="AC208" s="15" t="s">
        <v>66</v>
      </c>
      <c r="AD208" s="15" t="s">
        <v>66</v>
      </c>
      <c r="AE208" s="15">
        <v>0</v>
      </c>
      <c r="AF208" s="15" t="s">
        <v>66</v>
      </c>
      <c r="AG208" s="15" t="s">
        <v>51</v>
      </c>
      <c r="AU208" t="s">
        <v>800</v>
      </c>
    </row>
    <row r="209" spans="2:47" hidden="1">
      <c r="B209" t="s">
        <v>801</v>
      </c>
      <c r="C209" s="3">
        <v>43340</v>
      </c>
      <c r="D209" s="87">
        <v>0.36458333333333331</v>
      </c>
      <c r="E209" t="s">
        <v>105</v>
      </c>
      <c r="F209" t="s">
        <v>48</v>
      </c>
      <c r="G209" t="s">
        <v>802</v>
      </c>
      <c r="H209">
        <v>-17.80322</v>
      </c>
      <c r="I209">
        <v>25.14988</v>
      </c>
      <c r="J209" t="s">
        <v>50</v>
      </c>
      <c r="L209">
        <v>0</v>
      </c>
      <c r="M209" t="s">
        <v>89</v>
      </c>
      <c r="O209" t="s">
        <v>381</v>
      </c>
      <c r="P209" t="s">
        <v>83</v>
      </c>
      <c r="R209" s="15">
        <v>29</v>
      </c>
      <c r="S209" s="15" t="s">
        <v>51</v>
      </c>
      <c r="U209" s="15">
        <v>10</v>
      </c>
      <c r="Z209" s="15">
        <v>0</v>
      </c>
      <c r="AA209" s="15" t="s">
        <v>116</v>
      </c>
      <c r="AB209" s="15" t="s">
        <v>66</v>
      </c>
      <c r="AC209" s="15" t="s">
        <v>66</v>
      </c>
      <c r="AD209" s="15" t="s">
        <v>66</v>
      </c>
      <c r="AE209" s="15">
        <v>0</v>
      </c>
      <c r="AF209" s="15" t="s">
        <v>66</v>
      </c>
      <c r="AG209" s="15" t="s">
        <v>51</v>
      </c>
      <c r="AL209" s="15">
        <v>1</v>
      </c>
      <c r="AM209" s="15">
        <v>1</v>
      </c>
      <c r="AP209" s="15" t="s">
        <v>105</v>
      </c>
      <c r="AU209" t="s">
        <v>803</v>
      </c>
    </row>
    <row r="210" spans="2:47" hidden="1">
      <c r="B210" t="s">
        <v>804</v>
      </c>
      <c r="C210" s="3">
        <v>43340</v>
      </c>
      <c r="D210" s="87">
        <v>0.37847222222222227</v>
      </c>
      <c r="E210" t="s">
        <v>120</v>
      </c>
      <c r="F210" t="s">
        <v>48</v>
      </c>
      <c r="G210" t="s">
        <v>805</v>
      </c>
      <c r="H210">
        <v>-17.805409999999998</v>
      </c>
      <c r="I210">
        <v>25.14865</v>
      </c>
      <c r="J210" t="s">
        <v>50</v>
      </c>
      <c r="L210">
        <v>0</v>
      </c>
      <c r="M210" t="s">
        <v>89</v>
      </c>
      <c r="O210" t="s">
        <v>381</v>
      </c>
      <c r="P210" t="s">
        <v>83</v>
      </c>
      <c r="R210" s="15">
        <v>9</v>
      </c>
      <c r="S210" s="15" t="s">
        <v>67</v>
      </c>
      <c r="U210" s="15">
        <v>2</v>
      </c>
      <c r="Z210" s="15">
        <v>0</v>
      </c>
      <c r="AA210" s="15" t="s">
        <v>55</v>
      </c>
      <c r="AB210" s="15" t="s">
        <v>66</v>
      </c>
      <c r="AC210" s="15" t="s">
        <v>66</v>
      </c>
      <c r="AD210" s="15" t="s">
        <v>66</v>
      </c>
      <c r="AE210" s="15">
        <v>0</v>
      </c>
      <c r="AF210" s="15" t="s">
        <v>66</v>
      </c>
      <c r="AG210" s="15" t="s">
        <v>51</v>
      </c>
      <c r="AL210" s="15">
        <v>1</v>
      </c>
      <c r="AP210" s="15" t="s">
        <v>120</v>
      </c>
      <c r="AU210" t="s">
        <v>806</v>
      </c>
    </row>
    <row r="211" spans="2:47">
      <c r="B211" t="s">
        <v>807</v>
      </c>
      <c r="C211" s="3">
        <v>43340</v>
      </c>
      <c r="D211" s="87">
        <v>0.67361111111111116</v>
      </c>
      <c r="E211" t="s">
        <v>288</v>
      </c>
      <c r="F211" t="s">
        <v>48</v>
      </c>
      <c r="G211" t="s">
        <v>808</v>
      </c>
      <c r="H211">
        <v>-17.812570000000001</v>
      </c>
      <c r="I211">
        <v>25.156420000000001</v>
      </c>
      <c r="J211" t="s">
        <v>50</v>
      </c>
      <c r="L211">
        <v>0</v>
      </c>
      <c r="M211" t="s">
        <v>51</v>
      </c>
      <c r="O211" t="s">
        <v>163</v>
      </c>
      <c r="P211" t="s">
        <v>164</v>
      </c>
      <c r="Q211" t="s">
        <v>677</v>
      </c>
      <c r="R211" s="15">
        <v>16</v>
      </c>
      <c r="S211" s="15" t="s">
        <v>51</v>
      </c>
      <c r="Z211" s="15" t="s">
        <v>97</v>
      </c>
      <c r="AA211" s="15" t="s">
        <v>66</v>
      </c>
      <c r="AB211" s="15" t="s">
        <v>66</v>
      </c>
      <c r="AC211" s="15" t="s">
        <v>66</v>
      </c>
      <c r="AD211" s="15" t="s">
        <v>66</v>
      </c>
      <c r="AE211" s="15" t="s">
        <v>97</v>
      </c>
      <c r="AF211" s="15" t="s">
        <v>66</v>
      </c>
      <c r="AG211" s="15" t="s">
        <v>51</v>
      </c>
      <c r="AU211" t="s">
        <v>809</v>
      </c>
    </row>
    <row r="212" spans="2:47" hidden="1">
      <c r="B212" t="s">
        <v>810</v>
      </c>
      <c r="C212" s="3">
        <v>43340</v>
      </c>
      <c r="D212" s="87">
        <v>0.69236111111111109</v>
      </c>
      <c r="E212" t="s">
        <v>47</v>
      </c>
      <c r="F212" t="s">
        <v>48</v>
      </c>
      <c r="G212" t="s">
        <v>811</v>
      </c>
      <c r="H212">
        <v>-17.824639999999999</v>
      </c>
      <c r="I212">
        <v>25.139720000000001</v>
      </c>
      <c r="J212" t="s">
        <v>50</v>
      </c>
      <c r="L212">
        <v>0</v>
      </c>
      <c r="M212" t="s">
        <v>74</v>
      </c>
      <c r="O212" t="s">
        <v>163</v>
      </c>
      <c r="P212" t="s">
        <v>249</v>
      </c>
      <c r="Q212" t="s">
        <v>184</v>
      </c>
      <c r="R212" s="15" t="s">
        <v>185</v>
      </c>
      <c r="S212" s="15" t="s">
        <v>51</v>
      </c>
      <c r="Z212" s="15" t="s">
        <v>66</v>
      </c>
      <c r="AA212" s="15" t="s">
        <v>66</v>
      </c>
      <c r="AB212" s="15" t="s">
        <v>66</v>
      </c>
      <c r="AC212" s="15" t="s">
        <v>66</v>
      </c>
      <c r="AD212" s="15" t="s">
        <v>66</v>
      </c>
      <c r="AE212" s="15" t="s">
        <v>66</v>
      </c>
      <c r="AF212" s="15" t="s">
        <v>66</v>
      </c>
      <c r="AG212" s="15" t="s">
        <v>51</v>
      </c>
      <c r="AU212" t="s">
        <v>812</v>
      </c>
    </row>
    <row r="213" spans="2:47" hidden="1">
      <c r="B213" t="s">
        <v>813</v>
      </c>
      <c r="C213" s="3">
        <v>43340</v>
      </c>
      <c r="D213" s="87">
        <v>0.72083333333333333</v>
      </c>
      <c r="E213" t="s">
        <v>71</v>
      </c>
      <c r="F213" t="s">
        <v>48</v>
      </c>
      <c r="G213" t="s">
        <v>814</v>
      </c>
      <c r="H213">
        <v>-17.798480000000001</v>
      </c>
      <c r="I213">
        <v>25.22336</v>
      </c>
      <c r="J213" t="s">
        <v>50</v>
      </c>
      <c r="L213">
        <v>0</v>
      </c>
      <c r="M213" t="s">
        <v>51</v>
      </c>
      <c r="N213" t="s">
        <v>815</v>
      </c>
      <c r="O213" t="s">
        <v>163</v>
      </c>
      <c r="P213" t="s">
        <v>816</v>
      </c>
      <c r="R213" s="15">
        <v>2</v>
      </c>
      <c r="S213" s="15" t="s">
        <v>51</v>
      </c>
      <c r="Z213" s="15">
        <v>0</v>
      </c>
      <c r="AA213" s="15" t="s">
        <v>55</v>
      </c>
      <c r="AB213" s="15" t="s">
        <v>66</v>
      </c>
      <c r="AC213" s="15" t="s">
        <v>66</v>
      </c>
      <c r="AD213" s="15" t="s">
        <v>66</v>
      </c>
      <c r="AE213" s="15">
        <v>0</v>
      </c>
      <c r="AF213" s="15" t="s">
        <v>66</v>
      </c>
      <c r="AG213" s="15" t="s">
        <v>51</v>
      </c>
      <c r="AU213" t="s">
        <v>452</v>
      </c>
    </row>
    <row r="214" spans="2:47" hidden="1">
      <c r="B214" t="s">
        <v>817</v>
      </c>
      <c r="C214" s="3">
        <v>43340</v>
      </c>
      <c r="D214" s="87">
        <v>0.73958333333333337</v>
      </c>
      <c r="E214" t="s">
        <v>93</v>
      </c>
      <c r="F214" t="s">
        <v>48</v>
      </c>
      <c r="G214" t="s">
        <v>818</v>
      </c>
      <c r="H214">
        <v>-17.784680000000002</v>
      </c>
      <c r="I214">
        <v>25.173559999999998</v>
      </c>
      <c r="J214" t="s">
        <v>50</v>
      </c>
      <c r="L214">
        <v>0</v>
      </c>
      <c r="M214" t="s">
        <v>74</v>
      </c>
      <c r="N214" t="s">
        <v>300</v>
      </c>
      <c r="O214" t="s">
        <v>329</v>
      </c>
      <c r="P214" t="s">
        <v>83</v>
      </c>
      <c r="R214" s="15" t="s">
        <v>500</v>
      </c>
      <c r="S214" s="15" t="s">
        <v>51</v>
      </c>
      <c r="Z214" s="15" t="s">
        <v>66</v>
      </c>
      <c r="AA214" s="15" t="s">
        <v>66</v>
      </c>
      <c r="AB214" s="15" t="s">
        <v>66</v>
      </c>
      <c r="AC214" s="15" t="s">
        <v>66</v>
      </c>
      <c r="AD214" s="15" t="s">
        <v>66</v>
      </c>
      <c r="AE214" s="15" t="s">
        <v>66</v>
      </c>
      <c r="AF214" s="15" t="s">
        <v>66</v>
      </c>
      <c r="AG214" s="15" t="s">
        <v>51</v>
      </c>
      <c r="AU214" t="s">
        <v>452</v>
      </c>
    </row>
    <row r="215" spans="2:47" hidden="1">
      <c r="B215" t="s">
        <v>819</v>
      </c>
      <c r="C215" s="3">
        <v>43341</v>
      </c>
      <c r="D215" s="87">
        <v>0.35416666666666669</v>
      </c>
      <c r="E215" t="s">
        <v>100</v>
      </c>
      <c r="F215" t="s">
        <v>48</v>
      </c>
      <c r="G215" t="s">
        <v>820</v>
      </c>
      <c r="H215">
        <v>-17.787379999999999</v>
      </c>
      <c r="I215">
        <v>25.161159999999999</v>
      </c>
      <c r="J215" t="s">
        <v>50</v>
      </c>
      <c r="L215">
        <v>0</v>
      </c>
      <c r="M215" t="s">
        <v>89</v>
      </c>
      <c r="N215" t="s">
        <v>399</v>
      </c>
      <c r="O215" t="s">
        <v>163</v>
      </c>
      <c r="P215" t="s">
        <v>311</v>
      </c>
      <c r="R215" s="15">
        <v>40</v>
      </c>
      <c r="S215" s="15" t="s">
        <v>51</v>
      </c>
      <c r="U215" s="15">
        <v>6</v>
      </c>
      <c r="Z215" s="15">
        <v>0</v>
      </c>
      <c r="AA215" s="15" t="s">
        <v>116</v>
      </c>
      <c r="AB215" s="15" t="s">
        <v>66</v>
      </c>
      <c r="AC215" s="15" t="s">
        <v>66</v>
      </c>
      <c r="AD215" s="15" t="s">
        <v>66</v>
      </c>
      <c r="AE215" s="15">
        <v>0</v>
      </c>
      <c r="AF215" s="15" t="s">
        <v>66</v>
      </c>
      <c r="AG215" s="15" t="s">
        <v>67</v>
      </c>
      <c r="AH215" s="15">
        <v>13</v>
      </c>
      <c r="AU215" t="s">
        <v>821</v>
      </c>
    </row>
    <row r="216" spans="2:47">
      <c r="B216" t="s">
        <v>822</v>
      </c>
      <c r="C216" s="3">
        <v>43341</v>
      </c>
      <c r="D216" s="87">
        <v>0.38541666666666669</v>
      </c>
      <c r="E216" t="s">
        <v>288</v>
      </c>
      <c r="F216" t="s">
        <v>48</v>
      </c>
      <c r="G216" t="s">
        <v>385</v>
      </c>
      <c r="H216">
        <v>-17.811160000000001</v>
      </c>
      <c r="I216">
        <v>25.154869999999999</v>
      </c>
      <c r="J216" t="s">
        <v>50</v>
      </c>
      <c r="L216">
        <v>0</v>
      </c>
      <c r="M216" t="s">
        <v>89</v>
      </c>
      <c r="O216" t="s">
        <v>52</v>
      </c>
      <c r="P216" t="s">
        <v>83</v>
      </c>
      <c r="R216" s="15">
        <v>8</v>
      </c>
      <c r="S216" s="15" t="s">
        <v>51</v>
      </c>
      <c r="Y216" s="15" t="s">
        <v>823</v>
      </c>
      <c r="Z216" s="15">
        <v>0</v>
      </c>
      <c r="AA216" s="15" t="s">
        <v>55</v>
      </c>
      <c r="AB216" s="15" t="s">
        <v>66</v>
      </c>
      <c r="AC216" s="15" t="s">
        <v>66</v>
      </c>
      <c r="AD216" s="15" t="s">
        <v>66</v>
      </c>
      <c r="AE216" s="15">
        <v>1</v>
      </c>
      <c r="AF216" s="15" t="s">
        <v>66</v>
      </c>
      <c r="AG216" s="15" t="s">
        <v>51</v>
      </c>
      <c r="AU216" t="s">
        <v>824</v>
      </c>
    </row>
    <row r="217" spans="2:47" hidden="1">
      <c r="B217" t="s">
        <v>825</v>
      </c>
      <c r="C217" s="3">
        <v>43341</v>
      </c>
      <c r="D217" s="87">
        <v>0.41666666666666669</v>
      </c>
      <c r="E217" t="s">
        <v>47</v>
      </c>
      <c r="F217" t="s">
        <v>48</v>
      </c>
      <c r="G217" t="s">
        <v>826</v>
      </c>
      <c r="H217">
        <v>-17.825679999999998</v>
      </c>
      <c r="I217">
        <v>25.139289999999999</v>
      </c>
      <c r="J217" t="s">
        <v>50</v>
      </c>
      <c r="L217">
        <v>0</v>
      </c>
      <c r="M217" t="s">
        <v>74</v>
      </c>
      <c r="O217" t="s">
        <v>163</v>
      </c>
      <c r="P217" t="s">
        <v>249</v>
      </c>
      <c r="Q217" t="s">
        <v>677</v>
      </c>
      <c r="R217" s="15" t="s">
        <v>185</v>
      </c>
      <c r="S217" s="15" t="s">
        <v>51</v>
      </c>
      <c r="Z217" s="15" t="s">
        <v>66</v>
      </c>
      <c r="AA217" s="15" t="s">
        <v>66</v>
      </c>
      <c r="AB217" s="15" t="s">
        <v>66</v>
      </c>
      <c r="AC217" s="15" t="s">
        <v>66</v>
      </c>
      <c r="AD217" s="15" t="s">
        <v>66</v>
      </c>
      <c r="AE217" s="15" t="s">
        <v>66</v>
      </c>
      <c r="AF217" s="15" t="s">
        <v>66</v>
      </c>
      <c r="AG217" s="15" t="s">
        <v>51</v>
      </c>
      <c r="AU217" t="s">
        <v>490</v>
      </c>
    </row>
    <row r="218" spans="2:47" hidden="1">
      <c r="B218" t="s">
        <v>827</v>
      </c>
      <c r="C218" s="3">
        <v>43341</v>
      </c>
      <c r="D218" s="87">
        <v>0.70486111111111116</v>
      </c>
      <c r="E218" t="s">
        <v>131</v>
      </c>
      <c r="F218" t="s">
        <v>48</v>
      </c>
      <c r="G218" t="s">
        <v>828</v>
      </c>
      <c r="H218">
        <v>-17.80172</v>
      </c>
      <c r="I218">
        <v>25.158080000000002</v>
      </c>
      <c r="J218" t="s">
        <v>50</v>
      </c>
      <c r="L218">
        <v>0</v>
      </c>
      <c r="M218" t="s">
        <v>74</v>
      </c>
      <c r="N218" t="s">
        <v>95</v>
      </c>
      <c r="O218" t="s">
        <v>736</v>
      </c>
      <c r="P218" t="s">
        <v>83</v>
      </c>
      <c r="R218" s="15">
        <v>9</v>
      </c>
      <c r="S218" s="15" t="s">
        <v>51</v>
      </c>
      <c r="Y218" s="15" t="s">
        <v>829</v>
      </c>
      <c r="Z218" s="15">
        <v>0</v>
      </c>
      <c r="AA218" s="15" t="s">
        <v>55</v>
      </c>
      <c r="AB218" s="15" t="s">
        <v>66</v>
      </c>
      <c r="AC218" s="15" t="s">
        <v>66</v>
      </c>
      <c r="AD218" s="15" t="s">
        <v>66</v>
      </c>
      <c r="AE218" s="15">
        <v>0</v>
      </c>
      <c r="AF218" s="15" t="s">
        <v>66</v>
      </c>
      <c r="AG218" s="15" t="s">
        <v>51</v>
      </c>
      <c r="AU218" t="s">
        <v>830</v>
      </c>
    </row>
    <row r="219" spans="2:47" hidden="1">
      <c r="B219" t="s">
        <v>831</v>
      </c>
      <c r="C219" s="3">
        <v>43341</v>
      </c>
      <c r="D219" s="87">
        <v>0.72013888888888899</v>
      </c>
      <c r="E219" t="s">
        <v>367</v>
      </c>
      <c r="F219" t="s">
        <v>48</v>
      </c>
      <c r="G219" t="s">
        <v>832</v>
      </c>
      <c r="H219">
        <v>-17.802800000000001</v>
      </c>
      <c r="I219">
        <v>25.154579999999999</v>
      </c>
      <c r="J219" t="s">
        <v>50</v>
      </c>
      <c r="L219">
        <v>0</v>
      </c>
      <c r="M219" t="s">
        <v>74</v>
      </c>
      <c r="O219" t="s">
        <v>736</v>
      </c>
      <c r="P219" t="s">
        <v>311</v>
      </c>
      <c r="Q219" t="s">
        <v>184</v>
      </c>
      <c r="R219" s="15">
        <v>4</v>
      </c>
      <c r="S219" s="15" t="s">
        <v>51</v>
      </c>
      <c r="U219" s="15">
        <v>2</v>
      </c>
      <c r="Y219" s="15" t="s">
        <v>833</v>
      </c>
      <c r="Z219" s="15">
        <v>0</v>
      </c>
      <c r="AA219" s="15" t="s">
        <v>55</v>
      </c>
      <c r="AB219" s="15" t="s">
        <v>66</v>
      </c>
      <c r="AC219" s="15" t="s">
        <v>66</v>
      </c>
      <c r="AD219" s="15" t="s">
        <v>66</v>
      </c>
      <c r="AE219" s="15">
        <v>0</v>
      </c>
      <c r="AF219" s="15" t="s">
        <v>66</v>
      </c>
      <c r="AG219" s="15" t="s">
        <v>51</v>
      </c>
      <c r="AU219" t="s">
        <v>834</v>
      </c>
    </row>
    <row r="220" spans="2:47" hidden="1">
      <c r="B220" t="s">
        <v>835</v>
      </c>
      <c r="C220" s="3">
        <v>43347</v>
      </c>
      <c r="D220" s="87">
        <v>0.39861111111111108</v>
      </c>
      <c r="E220" t="s">
        <v>120</v>
      </c>
      <c r="F220" t="s">
        <v>48</v>
      </c>
      <c r="G220" t="s">
        <v>836</v>
      </c>
      <c r="H220">
        <v>-17.807200000000002</v>
      </c>
      <c r="I220">
        <v>25.145949999999999</v>
      </c>
      <c r="J220" t="s">
        <v>50</v>
      </c>
      <c r="L220">
        <v>0</v>
      </c>
      <c r="M220" t="s">
        <v>51</v>
      </c>
      <c r="O220" t="s">
        <v>52</v>
      </c>
      <c r="P220" t="s">
        <v>53</v>
      </c>
      <c r="Q220" t="s">
        <v>231</v>
      </c>
      <c r="R220" s="15">
        <v>16</v>
      </c>
      <c r="S220" s="15" t="s">
        <v>67</v>
      </c>
      <c r="U220" s="15">
        <v>2</v>
      </c>
      <c r="Z220" s="15" t="s">
        <v>97</v>
      </c>
      <c r="AA220" s="15" t="s">
        <v>66</v>
      </c>
      <c r="AB220" s="15" t="s">
        <v>66</v>
      </c>
      <c r="AC220" s="15" t="s">
        <v>66</v>
      </c>
      <c r="AD220" s="15" t="s">
        <v>66</v>
      </c>
      <c r="AE220" s="15" t="s">
        <v>97</v>
      </c>
      <c r="AF220" s="15" t="s">
        <v>66</v>
      </c>
      <c r="AG220" s="15" t="s">
        <v>67</v>
      </c>
      <c r="AH220" s="15">
        <v>12</v>
      </c>
      <c r="AU220" t="s">
        <v>837</v>
      </c>
    </row>
    <row r="221" spans="2:47" hidden="1">
      <c r="B221" t="s">
        <v>838</v>
      </c>
      <c r="C221" s="3">
        <v>43347</v>
      </c>
      <c r="D221" s="87">
        <v>0.42708333333333331</v>
      </c>
      <c r="E221" t="s">
        <v>105</v>
      </c>
      <c r="F221" t="s">
        <v>48</v>
      </c>
      <c r="G221" t="s">
        <v>339</v>
      </c>
      <c r="H221">
        <v>-17.801780000000001</v>
      </c>
      <c r="I221">
        <v>25.150680000000001</v>
      </c>
      <c r="J221" t="s">
        <v>50</v>
      </c>
      <c r="L221">
        <v>0</v>
      </c>
      <c r="M221" t="s">
        <v>51</v>
      </c>
      <c r="N221" t="s">
        <v>839</v>
      </c>
      <c r="O221" t="s">
        <v>329</v>
      </c>
      <c r="P221" t="s">
        <v>83</v>
      </c>
      <c r="R221" s="15">
        <v>13</v>
      </c>
      <c r="S221" s="15" t="s">
        <v>51</v>
      </c>
      <c r="U221" s="15">
        <v>4</v>
      </c>
      <c r="Z221" s="15" t="s">
        <v>97</v>
      </c>
      <c r="AA221" s="15" t="s">
        <v>66</v>
      </c>
      <c r="AB221" s="15" t="s">
        <v>66</v>
      </c>
      <c r="AC221" s="15" t="s">
        <v>66</v>
      </c>
      <c r="AD221" s="15" t="s">
        <v>66</v>
      </c>
      <c r="AE221" s="15" t="s">
        <v>97</v>
      </c>
      <c r="AF221" s="15" t="s">
        <v>66</v>
      </c>
      <c r="AG221" s="15" t="s">
        <v>67</v>
      </c>
      <c r="AH221" s="15">
        <v>2</v>
      </c>
      <c r="AU221" t="s">
        <v>840</v>
      </c>
    </row>
    <row r="222" spans="2:47" hidden="1">
      <c r="B222" t="s">
        <v>841</v>
      </c>
      <c r="C222" s="3">
        <v>43347</v>
      </c>
      <c r="D222" s="87">
        <v>0.67361111111111116</v>
      </c>
      <c r="E222" t="s">
        <v>100</v>
      </c>
      <c r="F222" t="s">
        <v>48</v>
      </c>
      <c r="G222" t="s">
        <v>842</v>
      </c>
      <c r="H222">
        <v>-17.471</v>
      </c>
      <c r="I222">
        <v>25.959</v>
      </c>
      <c r="J222" t="s">
        <v>50</v>
      </c>
      <c r="L222">
        <v>0</v>
      </c>
      <c r="M222" t="s">
        <v>51</v>
      </c>
      <c r="O222" t="s">
        <v>381</v>
      </c>
      <c r="P222" t="s">
        <v>83</v>
      </c>
      <c r="R222" s="15">
        <v>15</v>
      </c>
      <c r="S222" s="15" t="s">
        <v>51</v>
      </c>
      <c r="U222" s="15">
        <v>1</v>
      </c>
      <c r="Z222" s="15" t="s">
        <v>97</v>
      </c>
      <c r="AA222" s="15" t="s">
        <v>66</v>
      </c>
      <c r="AB222" s="15" t="s">
        <v>66</v>
      </c>
      <c r="AC222" s="15" t="s">
        <v>66</v>
      </c>
      <c r="AD222" s="15" t="s">
        <v>66</v>
      </c>
      <c r="AE222" s="15" t="s">
        <v>97</v>
      </c>
      <c r="AF222" s="15" t="s">
        <v>66</v>
      </c>
      <c r="AG222" s="15" t="s">
        <v>51</v>
      </c>
      <c r="AU222" t="s">
        <v>843</v>
      </c>
    </row>
    <row r="223" spans="2:47" hidden="1">
      <c r="B223" t="s">
        <v>844</v>
      </c>
      <c r="C223" s="3">
        <v>43347</v>
      </c>
      <c r="D223" s="87">
        <v>0.68263888888888891</v>
      </c>
      <c r="E223" t="s">
        <v>93</v>
      </c>
      <c r="F223" t="s">
        <v>48</v>
      </c>
      <c r="G223" t="s">
        <v>665</v>
      </c>
      <c r="H223">
        <v>-17.471399999999999</v>
      </c>
      <c r="I223">
        <v>25.105699999999999</v>
      </c>
      <c r="J223" t="s">
        <v>50</v>
      </c>
      <c r="L223">
        <v>0</v>
      </c>
      <c r="M223" t="s">
        <v>51</v>
      </c>
      <c r="N223" t="s">
        <v>315</v>
      </c>
      <c r="O223" t="s">
        <v>329</v>
      </c>
      <c r="P223" t="s">
        <v>83</v>
      </c>
      <c r="R223" s="15">
        <v>11</v>
      </c>
      <c r="S223" s="15" t="s">
        <v>51</v>
      </c>
      <c r="Y223" s="15" t="s">
        <v>845</v>
      </c>
      <c r="Z223" s="15">
        <v>0</v>
      </c>
      <c r="AA223" s="15" t="s">
        <v>116</v>
      </c>
      <c r="AB223" s="15" t="s">
        <v>66</v>
      </c>
      <c r="AC223" s="15" t="s">
        <v>66</v>
      </c>
      <c r="AD223" s="15" t="s">
        <v>66</v>
      </c>
      <c r="AE223" s="15">
        <v>0</v>
      </c>
      <c r="AF223" s="15" t="s">
        <v>66</v>
      </c>
      <c r="AG223" s="15" t="s">
        <v>51</v>
      </c>
      <c r="AU223" t="s">
        <v>846</v>
      </c>
    </row>
    <row r="224" spans="2:47" hidden="1">
      <c r="B224" t="s">
        <v>847</v>
      </c>
      <c r="C224" s="3">
        <v>43347</v>
      </c>
      <c r="D224" s="87">
        <v>0.69236111111111109</v>
      </c>
      <c r="E224" t="s">
        <v>61</v>
      </c>
      <c r="F224" t="s">
        <v>48</v>
      </c>
      <c r="G224" t="s">
        <v>848</v>
      </c>
      <c r="H224">
        <v>-17.474399999999999</v>
      </c>
      <c r="I224">
        <v>25.149000000000001</v>
      </c>
      <c r="J224" t="s">
        <v>50</v>
      </c>
      <c r="L224">
        <v>0</v>
      </c>
      <c r="M224" t="s">
        <v>51</v>
      </c>
      <c r="O224" t="s">
        <v>381</v>
      </c>
      <c r="P224" t="s">
        <v>83</v>
      </c>
      <c r="R224" s="15">
        <v>1</v>
      </c>
      <c r="S224" s="15" t="s">
        <v>51</v>
      </c>
      <c r="Z224" s="15">
        <v>0</v>
      </c>
      <c r="AA224" s="15" t="s">
        <v>55</v>
      </c>
      <c r="AB224" s="15" t="s">
        <v>66</v>
      </c>
      <c r="AC224" s="15" t="s">
        <v>66</v>
      </c>
      <c r="AD224" s="15" t="s">
        <v>66</v>
      </c>
      <c r="AE224" s="15">
        <v>0</v>
      </c>
      <c r="AF224" s="15" t="s">
        <v>66</v>
      </c>
      <c r="AG224" s="15" t="s">
        <v>51</v>
      </c>
      <c r="AU224" t="s">
        <v>849</v>
      </c>
    </row>
    <row r="225" spans="2:47" hidden="1">
      <c r="B225" t="s">
        <v>850</v>
      </c>
      <c r="C225" s="3">
        <v>43347</v>
      </c>
      <c r="D225" s="87">
        <v>0.70833333333333337</v>
      </c>
      <c r="E225" t="s">
        <v>71</v>
      </c>
      <c r="F225" t="s">
        <v>48</v>
      </c>
      <c r="G225" t="s">
        <v>851</v>
      </c>
      <c r="H225">
        <v>-17.4742</v>
      </c>
      <c r="I225">
        <v>25.151199999999999</v>
      </c>
      <c r="J225" t="s">
        <v>50</v>
      </c>
      <c r="L225">
        <v>0</v>
      </c>
      <c r="M225" t="s">
        <v>51</v>
      </c>
      <c r="O225" t="s">
        <v>163</v>
      </c>
      <c r="P225" t="s">
        <v>164</v>
      </c>
      <c r="R225" s="15">
        <v>16</v>
      </c>
      <c r="S225" s="15" t="s">
        <v>67</v>
      </c>
      <c r="U225" s="15">
        <v>3</v>
      </c>
      <c r="Z225" s="15">
        <v>0</v>
      </c>
      <c r="AA225" s="15" t="s">
        <v>55</v>
      </c>
      <c r="AB225" s="15" t="s">
        <v>66</v>
      </c>
      <c r="AC225" s="15" t="s">
        <v>66</v>
      </c>
      <c r="AD225" s="15" t="s">
        <v>66</v>
      </c>
      <c r="AE225" s="15">
        <v>0</v>
      </c>
      <c r="AF225" s="15" t="s">
        <v>66</v>
      </c>
      <c r="AG225" s="15" t="s">
        <v>51</v>
      </c>
      <c r="AU225" t="s">
        <v>513</v>
      </c>
    </row>
    <row r="226" spans="2:47">
      <c r="B226" t="s">
        <v>852</v>
      </c>
      <c r="C226" s="3">
        <v>43348</v>
      </c>
      <c r="D226" s="87">
        <v>0.35625000000000001</v>
      </c>
      <c r="E226" t="s">
        <v>288</v>
      </c>
      <c r="F226" t="s">
        <v>48</v>
      </c>
      <c r="G226" t="s">
        <v>853</v>
      </c>
      <c r="H226">
        <v>-17.812989999999999</v>
      </c>
      <c r="I226">
        <v>25.15607</v>
      </c>
      <c r="J226" t="s">
        <v>50</v>
      </c>
      <c r="L226">
        <v>0</v>
      </c>
      <c r="M226" t="s">
        <v>74</v>
      </c>
      <c r="N226" t="s">
        <v>406</v>
      </c>
      <c r="O226" t="s">
        <v>163</v>
      </c>
      <c r="P226" t="s">
        <v>311</v>
      </c>
      <c r="R226" s="15">
        <v>6</v>
      </c>
      <c r="S226" s="15" t="s">
        <v>51</v>
      </c>
      <c r="Z226" s="15">
        <v>0</v>
      </c>
      <c r="AA226" s="15" t="s">
        <v>55</v>
      </c>
      <c r="AB226" s="15" t="s">
        <v>66</v>
      </c>
      <c r="AC226" s="15" t="s">
        <v>66</v>
      </c>
      <c r="AD226" s="15" t="s">
        <v>66</v>
      </c>
      <c r="AE226" s="15">
        <v>0</v>
      </c>
      <c r="AF226" s="15" t="s">
        <v>66</v>
      </c>
      <c r="AG226" s="15" t="s">
        <v>51</v>
      </c>
      <c r="AU226" t="s">
        <v>854</v>
      </c>
    </row>
    <row r="227" spans="2:47" hidden="1">
      <c r="B227" t="s">
        <v>855</v>
      </c>
      <c r="C227" s="3">
        <v>43348</v>
      </c>
      <c r="D227" s="87">
        <v>0.3888888888888889</v>
      </c>
      <c r="E227" t="s">
        <v>100</v>
      </c>
      <c r="F227" t="s">
        <v>48</v>
      </c>
      <c r="G227" t="s">
        <v>856</v>
      </c>
      <c r="H227">
        <v>-17.787369999999999</v>
      </c>
      <c r="I227">
        <v>25.161159999999999</v>
      </c>
      <c r="J227" t="s">
        <v>50</v>
      </c>
      <c r="L227">
        <v>0</v>
      </c>
      <c r="M227" t="s">
        <v>74</v>
      </c>
      <c r="O227" t="s">
        <v>163</v>
      </c>
      <c r="P227" t="s">
        <v>311</v>
      </c>
      <c r="R227" s="15">
        <v>32</v>
      </c>
      <c r="S227" s="15" t="s">
        <v>67</v>
      </c>
      <c r="U227" s="15">
        <v>5</v>
      </c>
      <c r="Z227" s="75">
        <v>0</v>
      </c>
      <c r="AA227" s="75" t="s">
        <v>55</v>
      </c>
      <c r="AB227" s="75" t="s">
        <v>66</v>
      </c>
      <c r="AC227" s="75" t="s">
        <v>66</v>
      </c>
      <c r="AD227" s="75" t="s">
        <v>66</v>
      </c>
      <c r="AE227" s="75">
        <v>0</v>
      </c>
      <c r="AF227" s="15" t="s">
        <v>66</v>
      </c>
      <c r="AG227" s="15" t="s">
        <v>67</v>
      </c>
      <c r="AH227" s="15">
        <v>13</v>
      </c>
      <c r="AU227" t="s">
        <v>857</v>
      </c>
    </row>
    <row r="228" spans="2:47" hidden="1">
      <c r="B228" t="s">
        <v>858</v>
      </c>
      <c r="C228" s="3">
        <v>43348</v>
      </c>
      <c r="D228" s="87">
        <v>0.42569444444444443</v>
      </c>
      <c r="E228" t="s">
        <v>47</v>
      </c>
      <c r="F228" t="s">
        <v>48</v>
      </c>
      <c r="G228" t="s">
        <v>859</v>
      </c>
      <c r="H228">
        <v>-17.4939</v>
      </c>
      <c r="I228">
        <v>25.817</v>
      </c>
      <c r="J228" t="s">
        <v>50</v>
      </c>
      <c r="L228">
        <v>0</v>
      </c>
      <c r="M228" t="s">
        <v>74</v>
      </c>
      <c r="O228" t="s">
        <v>52</v>
      </c>
      <c r="P228" t="s">
        <v>83</v>
      </c>
      <c r="R228" s="15">
        <v>22</v>
      </c>
      <c r="S228" s="15" t="s">
        <v>51</v>
      </c>
      <c r="U228" s="15">
        <v>3</v>
      </c>
      <c r="Y228" s="15" t="s">
        <v>54</v>
      </c>
      <c r="Z228" s="15">
        <v>4</v>
      </c>
      <c r="AA228" s="15" t="s">
        <v>55</v>
      </c>
      <c r="AB228" s="15" t="s">
        <v>157</v>
      </c>
      <c r="AC228" s="15" t="s">
        <v>860</v>
      </c>
      <c r="AD228" s="15" t="s">
        <v>861</v>
      </c>
      <c r="AE228" s="15">
        <v>0</v>
      </c>
      <c r="AF228" s="15" t="s">
        <v>66</v>
      </c>
      <c r="AG228" s="15" t="s">
        <v>51</v>
      </c>
      <c r="AU228" t="s">
        <v>862</v>
      </c>
    </row>
    <row r="229" spans="2:47" hidden="1">
      <c r="B229" t="s">
        <v>863</v>
      </c>
      <c r="C229" s="3">
        <v>43348</v>
      </c>
      <c r="D229" s="87">
        <v>0.72152777777777777</v>
      </c>
      <c r="E229" t="s">
        <v>367</v>
      </c>
      <c r="F229" t="s">
        <v>48</v>
      </c>
      <c r="G229" t="s">
        <v>864</v>
      </c>
      <c r="H229">
        <v>-17.801749999999998</v>
      </c>
      <c r="I229">
        <v>25.155090000000001</v>
      </c>
      <c r="J229" t="s">
        <v>50</v>
      </c>
      <c r="L229">
        <v>0</v>
      </c>
      <c r="M229" t="s">
        <v>51</v>
      </c>
      <c r="O229" t="s">
        <v>381</v>
      </c>
      <c r="P229" t="s">
        <v>83</v>
      </c>
      <c r="R229" s="15">
        <v>8</v>
      </c>
      <c r="S229" s="15" t="s">
        <v>67</v>
      </c>
      <c r="U229" s="15">
        <v>2</v>
      </c>
      <c r="Y229" s="15" t="s">
        <v>370</v>
      </c>
      <c r="Z229" s="75">
        <v>0</v>
      </c>
      <c r="AA229" s="75" t="s">
        <v>55</v>
      </c>
      <c r="AB229" s="75" t="s">
        <v>66</v>
      </c>
      <c r="AC229" s="75" t="s">
        <v>66</v>
      </c>
      <c r="AD229" s="75" t="s">
        <v>66</v>
      </c>
      <c r="AE229" s="75">
        <v>0</v>
      </c>
      <c r="AF229" s="15" t="s">
        <v>66</v>
      </c>
      <c r="AG229" s="15" t="s">
        <v>51</v>
      </c>
      <c r="AU229" t="s">
        <v>865</v>
      </c>
    </row>
    <row r="230" spans="2:47" hidden="1">
      <c r="B230" t="s">
        <v>866</v>
      </c>
      <c r="C230" s="3">
        <v>43348</v>
      </c>
      <c r="D230" s="87">
        <v>0.73263888888888884</v>
      </c>
      <c r="E230" t="s">
        <v>131</v>
      </c>
      <c r="F230" t="s">
        <v>48</v>
      </c>
      <c r="G230" t="s">
        <v>867</v>
      </c>
      <c r="H230">
        <v>-17.799479999999999</v>
      </c>
      <c r="I230">
        <v>25.162199999999999</v>
      </c>
      <c r="J230" t="s">
        <v>50</v>
      </c>
      <c r="L230">
        <v>0</v>
      </c>
      <c r="M230" t="s">
        <v>51</v>
      </c>
      <c r="N230" t="s">
        <v>315</v>
      </c>
      <c r="O230" t="s">
        <v>381</v>
      </c>
      <c r="P230" t="s">
        <v>83</v>
      </c>
      <c r="R230" s="15" t="s">
        <v>500</v>
      </c>
      <c r="S230" s="15" t="s">
        <v>51</v>
      </c>
      <c r="Z230" s="15" t="s">
        <v>66</v>
      </c>
      <c r="AA230" s="15" t="s">
        <v>66</v>
      </c>
      <c r="AB230" s="15" t="s">
        <v>66</v>
      </c>
      <c r="AC230" s="15" t="s">
        <v>66</v>
      </c>
      <c r="AD230" s="15" t="s">
        <v>66</v>
      </c>
      <c r="AE230" s="15" t="s">
        <v>66</v>
      </c>
      <c r="AF230" s="15" t="s">
        <v>66</v>
      </c>
      <c r="AG230" s="15" t="s">
        <v>67</v>
      </c>
      <c r="AH230" s="15">
        <v>3</v>
      </c>
      <c r="AU230" t="s">
        <v>501</v>
      </c>
    </row>
    <row r="231" spans="2:47" hidden="1">
      <c r="B231" t="s">
        <v>868</v>
      </c>
      <c r="C231" s="3">
        <v>43349</v>
      </c>
      <c r="D231" s="87">
        <v>0.34375</v>
      </c>
      <c r="E231" t="s">
        <v>93</v>
      </c>
      <c r="F231" t="s">
        <v>48</v>
      </c>
      <c r="G231" t="s">
        <v>869</v>
      </c>
      <c r="H231">
        <v>-17.788540000000001</v>
      </c>
      <c r="I231">
        <v>25.182510000000001</v>
      </c>
      <c r="J231" t="s">
        <v>50</v>
      </c>
      <c r="L231">
        <v>0</v>
      </c>
      <c r="M231" t="s">
        <v>51</v>
      </c>
      <c r="N231" t="s">
        <v>703</v>
      </c>
      <c r="O231" t="s">
        <v>329</v>
      </c>
      <c r="P231" t="s">
        <v>83</v>
      </c>
      <c r="R231" s="15">
        <v>20</v>
      </c>
      <c r="S231" s="15" t="s">
        <v>67</v>
      </c>
      <c r="U231" s="15">
        <v>4</v>
      </c>
      <c r="Y231" s="15" t="s">
        <v>845</v>
      </c>
      <c r="Z231" s="75">
        <v>0</v>
      </c>
      <c r="AA231" s="75" t="s">
        <v>55</v>
      </c>
      <c r="AB231" s="75" t="s">
        <v>66</v>
      </c>
      <c r="AC231" s="75" t="s">
        <v>66</v>
      </c>
      <c r="AD231" s="75" t="s">
        <v>66</v>
      </c>
      <c r="AE231" s="75">
        <v>0</v>
      </c>
      <c r="AF231" s="15" t="s">
        <v>66</v>
      </c>
      <c r="AG231" s="15" t="s">
        <v>67</v>
      </c>
      <c r="AH231" s="15">
        <v>11</v>
      </c>
      <c r="AU231" t="s">
        <v>870</v>
      </c>
    </row>
    <row r="232" spans="2:47" hidden="1">
      <c r="B232" t="s">
        <v>871</v>
      </c>
      <c r="C232" s="3">
        <v>43349</v>
      </c>
      <c r="D232" s="87">
        <v>0.375</v>
      </c>
      <c r="E232" t="s">
        <v>61</v>
      </c>
      <c r="F232" t="s">
        <v>48</v>
      </c>
      <c r="G232" t="s">
        <v>872</v>
      </c>
      <c r="H232">
        <v>-17.795179999999998</v>
      </c>
      <c r="I232">
        <v>25.235469999999999</v>
      </c>
      <c r="J232" t="s">
        <v>50</v>
      </c>
      <c r="L232">
        <v>0</v>
      </c>
      <c r="M232" t="s">
        <v>51</v>
      </c>
      <c r="N232" t="s">
        <v>360</v>
      </c>
      <c r="O232" t="s">
        <v>52</v>
      </c>
      <c r="P232" t="s">
        <v>53</v>
      </c>
      <c r="R232" s="15">
        <v>25</v>
      </c>
      <c r="S232" s="15" t="s">
        <v>51</v>
      </c>
      <c r="U232" s="15">
        <v>5</v>
      </c>
      <c r="Y232" s="15" t="s">
        <v>873</v>
      </c>
      <c r="Z232" s="75">
        <v>0</v>
      </c>
      <c r="AA232" s="75" t="s">
        <v>55</v>
      </c>
      <c r="AB232" s="75" t="s">
        <v>66</v>
      </c>
      <c r="AC232" s="75" t="s">
        <v>66</v>
      </c>
      <c r="AD232" s="75" t="s">
        <v>66</v>
      </c>
      <c r="AE232" s="75">
        <v>0</v>
      </c>
      <c r="AF232" s="15" t="s">
        <v>66</v>
      </c>
      <c r="AG232" s="15" t="s">
        <v>67</v>
      </c>
      <c r="AH232" s="15">
        <v>10</v>
      </c>
      <c r="AU232" t="s">
        <v>874</v>
      </c>
    </row>
    <row r="233" spans="2:47" hidden="1">
      <c r="B233" t="s">
        <v>875</v>
      </c>
      <c r="C233" s="3">
        <v>43349</v>
      </c>
      <c r="D233" s="87">
        <v>0.40625</v>
      </c>
      <c r="E233" t="s">
        <v>71</v>
      </c>
      <c r="F233" t="s">
        <v>48</v>
      </c>
      <c r="G233" t="s">
        <v>876</v>
      </c>
      <c r="H233">
        <v>-17.798169999999999</v>
      </c>
      <c r="I233">
        <v>25.22025</v>
      </c>
      <c r="J233" t="s">
        <v>50</v>
      </c>
      <c r="L233">
        <v>0</v>
      </c>
      <c r="M233" t="s">
        <v>51</v>
      </c>
      <c r="O233" t="s">
        <v>163</v>
      </c>
      <c r="P233" t="s">
        <v>311</v>
      </c>
      <c r="R233" s="15">
        <v>3</v>
      </c>
      <c r="S233" s="15" t="s">
        <v>51</v>
      </c>
      <c r="Z233" s="75">
        <v>0</v>
      </c>
      <c r="AA233" s="75" t="s">
        <v>55</v>
      </c>
      <c r="AB233" s="75" t="s">
        <v>66</v>
      </c>
      <c r="AC233" s="75" t="s">
        <v>66</v>
      </c>
      <c r="AD233" s="75" t="s">
        <v>66</v>
      </c>
      <c r="AE233" s="75">
        <v>0</v>
      </c>
      <c r="AF233" s="75" t="s">
        <v>66</v>
      </c>
      <c r="AG233" s="15" t="s">
        <v>51</v>
      </c>
      <c r="AU233" t="s">
        <v>877</v>
      </c>
    </row>
    <row r="234" spans="2:47" hidden="1">
      <c r="B234" t="s">
        <v>878</v>
      </c>
      <c r="C234" s="3">
        <v>43351</v>
      </c>
      <c r="D234" s="87">
        <v>0.74097222222222225</v>
      </c>
      <c r="E234" t="s">
        <v>120</v>
      </c>
      <c r="F234" t="s">
        <v>48</v>
      </c>
      <c r="G234" t="s">
        <v>706</v>
      </c>
      <c r="H234">
        <v>-17.807410000000001</v>
      </c>
      <c r="I234">
        <v>25.146730000000002</v>
      </c>
      <c r="J234" t="s">
        <v>50</v>
      </c>
      <c r="L234">
        <v>0</v>
      </c>
      <c r="M234" t="s">
        <v>51</v>
      </c>
      <c r="N234" t="s">
        <v>64</v>
      </c>
      <c r="O234" t="s">
        <v>52</v>
      </c>
      <c r="P234" t="s">
        <v>83</v>
      </c>
      <c r="R234" s="15">
        <v>18</v>
      </c>
      <c r="S234" s="15" t="s">
        <v>51</v>
      </c>
      <c r="U234" s="15">
        <v>5</v>
      </c>
      <c r="Z234" s="15" t="s">
        <v>97</v>
      </c>
      <c r="AA234" s="15" t="s">
        <v>66</v>
      </c>
      <c r="AB234" s="15" t="s">
        <v>66</v>
      </c>
      <c r="AC234" s="15" t="s">
        <v>66</v>
      </c>
      <c r="AD234" s="15" t="s">
        <v>66</v>
      </c>
      <c r="AE234" s="15" t="s">
        <v>97</v>
      </c>
      <c r="AF234" s="15" t="s">
        <v>66</v>
      </c>
      <c r="AG234" s="15" t="s">
        <v>51</v>
      </c>
      <c r="AU234" t="s">
        <v>879</v>
      </c>
    </row>
    <row r="235" spans="2:47" hidden="1">
      <c r="B235" t="s">
        <v>880</v>
      </c>
      <c r="C235" s="3">
        <v>43352</v>
      </c>
      <c r="D235" s="87">
        <v>0.73611111111111116</v>
      </c>
      <c r="E235" t="s">
        <v>105</v>
      </c>
      <c r="F235" t="s">
        <v>48</v>
      </c>
      <c r="G235" t="s">
        <v>881</v>
      </c>
      <c r="H235">
        <v>-17.801521999999999</v>
      </c>
      <c r="I235">
        <v>25.151088999999999</v>
      </c>
      <c r="J235" t="s">
        <v>50</v>
      </c>
      <c r="L235">
        <v>0</v>
      </c>
      <c r="M235" t="s">
        <v>51</v>
      </c>
      <c r="O235" t="s">
        <v>381</v>
      </c>
      <c r="P235" t="s">
        <v>83</v>
      </c>
      <c r="R235" s="15">
        <v>6</v>
      </c>
      <c r="S235" s="15" t="s">
        <v>51</v>
      </c>
      <c r="Z235" s="15" t="s">
        <v>97</v>
      </c>
      <c r="AA235" s="15" t="s">
        <v>66</v>
      </c>
      <c r="AB235" s="15" t="s">
        <v>66</v>
      </c>
      <c r="AC235" s="15" t="s">
        <v>66</v>
      </c>
      <c r="AD235" s="15" t="s">
        <v>66</v>
      </c>
      <c r="AE235" s="15" t="s">
        <v>97</v>
      </c>
      <c r="AF235" s="15" t="s">
        <v>66</v>
      </c>
      <c r="AG235" s="15" t="s">
        <v>51</v>
      </c>
      <c r="AU235" t="s">
        <v>882</v>
      </c>
    </row>
    <row r="236" spans="2:47" hidden="1">
      <c r="B236" t="s">
        <v>883</v>
      </c>
      <c r="C236" s="3">
        <v>43353</v>
      </c>
      <c r="D236" s="87">
        <v>0.35416666666666669</v>
      </c>
      <c r="E236" t="s">
        <v>71</v>
      </c>
      <c r="F236" t="s">
        <v>48</v>
      </c>
      <c r="G236" t="s">
        <v>884</v>
      </c>
      <c r="H236">
        <v>-17.795010000000001</v>
      </c>
      <c r="I236">
        <v>25.219950000000001</v>
      </c>
      <c r="J236" t="s">
        <v>50</v>
      </c>
      <c r="L236">
        <v>0</v>
      </c>
      <c r="M236" t="s">
        <v>74</v>
      </c>
      <c r="O236" t="s">
        <v>163</v>
      </c>
      <c r="P236" t="s">
        <v>164</v>
      </c>
      <c r="Q236" t="s">
        <v>165</v>
      </c>
      <c r="R236" s="15" t="s">
        <v>185</v>
      </c>
      <c r="S236" s="15" t="s">
        <v>51</v>
      </c>
      <c r="Z236" s="15" t="s">
        <v>66</v>
      </c>
      <c r="AA236" s="15" t="s">
        <v>66</v>
      </c>
      <c r="AB236" s="15" t="s">
        <v>66</v>
      </c>
      <c r="AC236" s="15" t="s">
        <v>66</v>
      </c>
      <c r="AD236" s="15" t="s">
        <v>66</v>
      </c>
      <c r="AE236" s="15" t="s">
        <v>66</v>
      </c>
      <c r="AF236" s="75" t="s">
        <v>66</v>
      </c>
      <c r="AG236" s="15" t="s">
        <v>51</v>
      </c>
      <c r="AU236" t="s">
        <v>695</v>
      </c>
    </row>
    <row r="237" spans="2:47" hidden="1">
      <c r="B237" t="s">
        <v>885</v>
      </c>
      <c r="C237" s="3">
        <v>43353</v>
      </c>
      <c r="D237" s="87">
        <v>0.38055555555555554</v>
      </c>
      <c r="E237" t="s">
        <v>61</v>
      </c>
      <c r="F237" t="s">
        <v>48</v>
      </c>
      <c r="G237" t="s">
        <v>886</v>
      </c>
      <c r="H237">
        <v>-17.705829999999999</v>
      </c>
      <c r="I237">
        <v>25.227650000000001</v>
      </c>
      <c r="J237" t="s">
        <v>50</v>
      </c>
      <c r="L237">
        <v>0</v>
      </c>
      <c r="M237" t="s">
        <v>74</v>
      </c>
      <c r="O237" t="s">
        <v>52</v>
      </c>
      <c r="P237" t="s">
        <v>53</v>
      </c>
      <c r="Q237" t="s">
        <v>231</v>
      </c>
      <c r="R237" s="15">
        <v>34</v>
      </c>
      <c r="S237" s="15" t="s">
        <v>67</v>
      </c>
      <c r="U237" s="15">
        <v>6</v>
      </c>
      <c r="Y237" s="15" t="s">
        <v>887</v>
      </c>
      <c r="Z237" s="75">
        <v>0</v>
      </c>
      <c r="AA237" s="75" t="s">
        <v>55</v>
      </c>
      <c r="AB237" s="75" t="s">
        <v>66</v>
      </c>
      <c r="AC237" s="75" t="s">
        <v>66</v>
      </c>
      <c r="AD237" s="75" t="s">
        <v>66</v>
      </c>
      <c r="AE237" s="75">
        <v>0</v>
      </c>
      <c r="AF237" s="15" t="s">
        <v>66</v>
      </c>
      <c r="AG237" s="15" t="s">
        <v>51</v>
      </c>
      <c r="AU237" t="s">
        <v>888</v>
      </c>
    </row>
    <row r="238" spans="2:47" hidden="1">
      <c r="B238" t="s">
        <v>889</v>
      </c>
      <c r="C238" s="3">
        <v>43353</v>
      </c>
      <c r="D238" s="87">
        <v>0.4368055555555555</v>
      </c>
      <c r="E238" t="s">
        <v>93</v>
      </c>
      <c r="F238" t="s">
        <v>48</v>
      </c>
      <c r="G238" t="s">
        <v>890</v>
      </c>
      <c r="H238">
        <v>-17.786069999999999</v>
      </c>
      <c r="I238">
        <v>25.181010000000001</v>
      </c>
      <c r="J238" t="s">
        <v>50</v>
      </c>
      <c r="L238">
        <v>0</v>
      </c>
      <c r="M238" t="s">
        <v>74</v>
      </c>
      <c r="O238" t="s">
        <v>52</v>
      </c>
      <c r="P238" t="s">
        <v>83</v>
      </c>
      <c r="R238" s="15">
        <v>3</v>
      </c>
      <c r="S238" s="15" t="s">
        <v>51</v>
      </c>
      <c r="Y238" s="15" t="s">
        <v>691</v>
      </c>
      <c r="Z238" s="75">
        <v>0</v>
      </c>
      <c r="AA238" s="75" t="s">
        <v>55</v>
      </c>
      <c r="AB238" s="75" t="s">
        <v>66</v>
      </c>
      <c r="AC238" s="75" t="s">
        <v>66</v>
      </c>
      <c r="AD238" s="75" t="s">
        <v>66</v>
      </c>
      <c r="AE238" s="75">
        <v>0</v>
      </c>
      <c r="AF238" s="15" t="s">
        <v>66</v>
      </c>
      <c r="AG238" s="15" t="s">
        <v>51</v>
      </c>
      <c r="AU238" t="s">
        <v>891</v>
      </c>
    </row>
    <row r="239" spans="2:47" hidden="1">
      <c r="B239" t="s">
        <v>892</v>
      </c>
      <c r="C239" s="3">
        <v>43353</v>
      </c>
      <c r="D239" s="87">
        <v>0.69444444444444453</v>
      </c>
      <c r="E239" t="s">
        <v>100</v>
      </c>
      <c r="F239" t="s">
        <v>48</v>
      </c>
      <c r="G239" t="s">
        <v>540</v>
      </c>
      <c r="H239">
        <v>-17.78406</v>
      </c>
      <c r="I239">
        <v>25.159189999999999</v>
      </c>
      <c r="J239" t="s">
        <v>50</v>
      </c>
      <c r="L239">
        <v>0</v>
      </c>
      <c r="M239" t="s">
        <v>51</v>
      </c>
      <c r="N239" t="s">
        <v>236</v>
      </c>
      <c r="O239" t="s">
        <v>52</v>
      </c>
      <c r="P239" t="s">
        <v>83</v>
      </c>
      <c r="R239" s="15">
        <v>34</v>
      </c>
      <c r="S239" s="15" t="s">
        <v>51</v>
      </c>
      <c r="U239" s="15">
        <v>5</v>
      </c>
      <c r="Y239" s="15" t="s">
        <v>893</v>
      </c>
      <c r="Z239" s="15">
        <v>1</v>
      </c>
      <c r="AA239" s="15" t="s">
        <v>55</v>
      </c>
      <c r="AB239" s="15" t="s">
        <v>157</v>
      </c>
      <c r="AC239" s="15">
        <v>3</v>
      </c>
      <c r="AD239" s="15" t="s">
        <v>894</v>
      </c>
      <c r="AE239" s="15">
        <v>0</v>
      </c>
      <c r="AF239" s="15" t="s">
        <v>66</v>
      </c>
      <c r="AG239" s="15" t="s">
        <v>51</v>
      </c>
      <c r="AU239" t="s">
        <v>895</v>
      </c>
    </row>
    <row r="240" spans="2:47" hidden="1">
      <c r="B240" t="s">
        <v>896</v>
      </c>
      <c r="C240" s="3">
        <v>43353</v>
      </c>
      <c r="D240" s="87">
        <v>0.71527777777777779</v>
      </c>
      <c r="E240" t="s">
        <v>105</v>
      </c>
      <c r="F240" t="s">
        <v>48</v>
      </c>
      <c r="G240" t="s">
        <v>897</v>
      </c>
      <c r="H240">
        <v>-17.801200000000001</v>
      </c>
      <c r="I240">
        <v>25.150130000000001</v>
      </c>
      <c r="J240" t="s">
        <v>50</v>
      </c>
      <c r="L240">
        <v>0</v>
      </c>
      <c r="M240" t="s">
        <v>74</v>
      </c>
      <c r="O240" t="s">
        <v>329</v>
      </c>
      <c r="P240" t="s">
        <v>83</v>
      </c>
      <c r="R240" s="15">
        <v>18</v>
      </c>
      <c r="S240" s="15" t="s">
        <v>51</v>
      </c>
      <c r="U240" s="15">
        <v>3</v>
      </c>
      <c r="Z240" s="75">
        <v>0</v>
      </c>
      <c r="AA240" s="75" t="s">
        <v>55</v>
      </c>
      <c r="AB240" s="75" t="s">
        <v>66</v>
      </c>
      <c r="AC240" s="75" t="s">
        <v>66</v>
      </c>
      <c r="AD240" s="75" t="s">
        <v>66</v>
      </c>
      <c r="AE240" s="75">
        <v>0</v>
      </c>
      <c r="AF240" s="15" t="s">
        <v>66</v>
      </c>
      <c r="AG240" s="15" t="s">
        <v>51</v>
      </c>
      <c r="AU240" t="s">
        <v>898</v>
      </c>
    </row>
    <row r="241" spans="2:47" hidden="1">
      <c r="B241" t="s">
        <v>899</v>
      </c>
      <c r="C241" s="3">
        <v>43353</v>
      </c>
      <c r="D241" s="87">
        <v>0.72986111111111107</v>
      </c>
      <c r="E241" t="s">
        <v>120</v>
      </c>
      <c r="F241" t="s">
        <v>48</v>
      </c>
      <c r="G241" t="s">
        <v>900</v>
      </c>
      <c r="H241">
        <v>-17.805440000000001</v>
      </c>
      <c r="I241">
        <v>25.147310000000001</v>
      </c>
      <c r="J241" t="s">
        <v>50</v>
      </c>
      <c r="L241">
        <v>0</v>
      </c>
      <c r="M241" t="s">
        <v>51</v>
      </c>
      <c r="O241" t="s">
        <v>329</v>
      </c>
      <c r="P241" t="s">
        <v>83</v>
      </c>
      <c r="R241" s="15">
        <v>24</v>
      </c>
      <c r="S241" s="15" t="s">
        <v>51</v>
      </c>
      <c r="U241" s="15">
        <v>3</v>
      </c>
      <c r="Z241" s="75">
        <v>0</v>
      </c>
      <c r="AA241" s="75" t="s">
        <v>55</v>
      </c>
      <c r="AB241" s="75" t="s">
        <v>66</v>
      </c>
      <c r="AC241" s="75" t="s">
        <v>66</v>
      </c>
      <c r="AD241" s="75" t="s">
        <v>66</v>
      </c>
      <c r="AE241" s="15">
        <v>1</v>
      </c>
      <c r="AF241" s="15" t="s">
        <v>66</v>
      </c>
      <c r="AG241" s="15" t="s">
        <v>51</v>
      </c>
      <c r="AU241" t="s">
        <v>901</v>
      </c>
    </row>
    <row r="242" spans="2:47" hidden="1">
      <c r="B242" t="s">
        <v>902</v>
      </c>
      <c r="C242" s="3">
        <v>43354</v>
      </c>
      <c r="D242" s="87">
        <v>0.34375</v>
      </c>
      <c r="E242" t="s">
        <v>367</v>
      </c>
      <c r="F242" t="s">
        <v>48</v>
      </c>
      <c r="G242" t="s">
        <v>903</v>
      </c>
      <c r="H242">
        <v>-17.801259999999999</v>
      </c>
      <c r="I242">
        <v>25.15587</v>
      </c>
      <c r="J242" t="s">
        <v>50</v>
      </c>
      <c r="L242">
        <v>0</v>
      </c>
      <c r="M242" t="s">
        <v>89</v>
      </c>
      <c r="O242" t="s">
        <v>381</v>
      </c>
      <c r="P242" t="s">
        <v>83</v>
      </c>
      <c r="R242" s="15">
        <v>7</v>
      </c>
      <c r="S242" s="15" t="s">
        <v>67</v>
      </c>
      <c r="Z242" s="75">
        <v>0</v>
      </c>
      <c r="AA242" s="75" t="s">
        <v>55</v>
      </c>
      <c r="AB242" s="75" t="s">
        <v>66</v>
      </c>
      <c r="AC242" s="75" t="s">
        <v>66</v>
      </c>
      <c r="AD242" s="75" t="s">
        <v>66</v>
      </c>
      <c r="AE242" s="75">
        <v>0</v>
      </c>
      <c r="AF242" s="15" t="s">
        <v>66</v>
      </c>
      <c r="AG242" s="15" t="s">
        <v>51</v>
      </c>
      <c r="AU242" t="s">
        <v>904</v>
      </c>
    </row>
    <row r="243" spans="2:47" hidden="1">
      <c r="B243" t="s">
        <v>905</v>
      </c>
      <c r="C243" s="3">
        <v>43358</v>
      </c>
      <c r="D243" s="87">
        <v>0.375</v>
      </c>
      <c r="E243" t="s">
        <v>47</v>
      </c>
      <c r="F243" t="s">
        <v>48</v>
      </c>
      <c r="G243" t="s">
        <v>906</v>
      </c>
      <c r="H243">
        <v>-17.827639999999999</v>
      </c>
      <c r="I243">
        <v>25.138390000000001</v>
      </c>
      <c r="J243" t="s">
        <v>50</v>
      </c>
      <c r="L243">
        <v>0</v>
      </c>
      <c r="M243" t="s">
        <v>74</v>
      </c>
      <c r="O243" t="s">
        <v>52</v>
      </c>
      <c r="P243" t="s">
        <v>83</v>
      </c>
      <c r="R243" s="15">
        <v>12</v>
      </c>
      <c r="S243" s="15" t="s">
        <v>51</v>
      </c>
      <c r="Z243" s="15">
        <v>1</v>
      </c>
      <c r="AA243" s="75" t="s">
        <v>55</v>
      </c>
      <c r="AB243" s="75" t="s">
        <v>56</v>
      </c>
      <c r="AC243" s="15">
        <v>2</v>
      </c>
      <c r="AD243" s="15" t="s">
        <v>907</v>
      </c>
      <c r="AE243" s="15">
        <v>0</v>
      </c>
      <c r="AF243" s="15" t="s">
        <v>66</v>
      </c>
      <c r="AG243" s="15" t="s">
        <v>51</v>
      </c>
      <c r="AU243" t="s">
        <v>908</v>
      </c>
    </row>
    <row r="244" spans="2:47">
      <c r="B244" t="s">
        <v>909</v>
      </c>
      <c r="C244" s="3">
        <v>43358</v>
      </c>
      <c r="D244" s="87">
        <v>0.41666666666666669</v>
      </c>
      <c r="E244" t="s">
        <v>288</v>
      </c>
      <c r="F244" t="s">
        <v>48</v>
      </c>
      <c r="G244" t="s">
        <v>910</v>
      </c>
      <c r="H244">
        <v>-17.81129</v>
      </c>
      <c r="I244">
        <v>25.156590000000001</v>
      </c>
      <c r="J244" t="s">
        <v>50</v>
      </c>
      <c r="L244">
        <v>0</v>
      </c>
      <c r="M244" t="s">
        <v>89</v>
      </c>
      <c r="O244" t="s">
        <v>750</v>
      </c>
      <c r="P244" t="s">
        <v>672</v>
      </c>
      <c r="Q244" t="s">
        <v>184</v>
      </c>
      <c r="R244" s="15">
        <v>15</v>
      </c>
      <c r="S244" s="15" t="s">
        <v>67</v>
      </c>
      <c r="U244" s="15">
        <v>3</v>
      </c>
      <c r="Y244" s="15" t="s">
        <v>673</v>
      </c>
      <c r="Z244" s="75">
        <v>0</v>
      </c>
      <c r="AA244" s="75" t="s">
        <v>55</v>
      </c>
      <c r="AB244" s="75" t="s">
        <v>66</v>
      </c>
      <c r="AC244" s="75" t="s">
        <v>66</v>
      </c>
      <c r="AD244" s="75" t="s">
        <v>66</v>
      </c>
      <c r="AE244" s="75">
        <v>0</v>
      </c>
      <c r="AF244" s="15" t="s">
        <v>66</v>
      </c>
      <c r="AG244" s="15" t="s">
        <v>51</v>
      </c>
      <c r="AU244" t="s">
        <v>911</v>
      </c>
    </row>
    <row r="245" spans="2:47">
      <c r="B245" t="s">
        <v>912</v>
      </c>
      <c r="C245" s="3">
        <v>43360</v>
      </c>
      <c r="D245" s="87">
        <v>0.34027777777777773</v>
      </c>
      <c r="E245" t="s">
        <v>288</v>
      </c>
      <c r="F245" t="s">
        <v>48</v>
      </c>
      <c r="G245" t="s">
        <v>913</v>
      </c>
      <c r="H245">
        <v>-17.813790000000001</v>
      </c>
      <c r="I245">
        <v>25.156400000000001</v>
      </c>
      <c r="J245" t="s">
        <v>50</v>
      </c>
      <c r="L245">
        <v>0</v>
      </c>
      <c r="M245" t="s">
        <v>74</v>
      </c>
      <c r="O245" t="s">
        <v>163</v>
      </c>
      <c r="P245" t="s">
        <v>311</v>
      </c>
      <c r="Q245" t="s">
        <v>914</v>
      </c>
      <c r="R245" s="15">
        <v>15</v>
      </c>
      <c r="S245" s="15" t="s">
        <v>67</v>
      </c>
      <c r="U245" s="15">
        <v>2</v>
      </c>
      <c r="Y245" s="15" t="s">
        <v>673</v>
      </c>
      <c r="Z245" s="75">
        <v>0</v>
      </c>
      <c r="AA245" s="75" t="s">
        <v>55</v>
      </c>
      <c r="AB245" s="75" t="s">
        <v>66</v>
      </c>
      <c r="AC245" s="75" t="s">
        <v>66</v>
      </c>
      <c r="AD245" s="75" t="s">
        <v>66</v>
      </c>
      <c r="AE245" s="75">
        <v>0</v>
      </c>
      <c r="AF245" s="15" t="s">
        <v>66</v>
      </c>
      <c r="AG245" s="15" t="s">
        <v>51</v>
      </c>
      <c r="AU245" t="s">
        <v>915</v>
      </c>
    </row>
    <row r="246" spans="2:47" hidden="1">
      <c r="B246" t="s">
        <v>916</v>
      </c>
      <c r="C246" s="3">
        <v>43360</v>
      </c>
      <c r="D246" s="87">
        <v>0.36458333333333331</v>
      </c>
      <c r="E246" t="s">
        <v>47</v>
      </c>
      <c r="F246" t="s">
        <v>48</v>
      </c>
      <c r="G246" t="s">
        <v>580</v>
      </c>
      <c r="H246">
        <v>-17.827839999999998</v>
      </c>
      <c r="I246">
        <v>25.138100000000001</v>
      </c>
      <c r="J246" t="s">
        <v>50</v>
      </c>
      <c r="L246">
        <v>0</v>
      </c>
      <c r="M246" t="s">
        <v>51</v>
      </c>
      <c r="N246" t="s">
        <v>485</v>
      </c>
      <c r="O246" t="s">
        <v>52</v>
      </c>
      <c r="P246" t="s">
        <v>83</v>
      </c>
      <c r="R246" s="15">
        <v>2</v>
      </c>
      <c r="S246" s="15" t="s">
        <v>51</v>
      </c>
      <c r="U246" s="15">
        <v>2</v>
      </c>
      <c r="Z246" s="15">
        <v>2</v>
      </c>
      <c r="AA246" s="75" t="s">
        <v>55</v>
      </c>
      <c r="AB246" s="75" t="s">
        <v>157</v>
      </c>
      <c r="AC246" s="15">
        <v>2</v>
      </c>
      <c r="AD246" s="15" t="s">
        <v>917</v>
      </c>
      <c r="AE246" s="75">
        <v>0</v>
      </c>
      <c r="AF246" s="15" t="s">
        <v>66</v>
      </c>
      <c r="AG246" s="15" t="s">
        <v>51</v>
      </c>
      <c r="AU246" t="s">
        <v>918</v>
      </c>
    </row>
    <row r="247" spans="2:47" hidden="1">
      <c r="B247" t="s">
        <v>919</v>
      </c>
      <c r="C247" s="3">
        <v>43360</v>
      </c>
      <c r="D247" s="87">
        <v>0.38541666666666669</v>
      </c>
      <c r="E247" t="s">
        <v>367</v>
      </c>
      <c r="F247" t="s">
        <v>48</v>
      </c>
      <c r="G247" t="s">
        <v>920</v>
      </c>
      <c r="H247">
        <v>-17.801729999999999</v>
      </c>
      <c r="I247">
        <v>25.1555</v>
      </c>
      <c r="J247" t="s">
        <v>50</v>
      </c>
      <c r="L247">
        <v>0</v>
      </c>
      <c r="M247" t="s">
        <v>74</v>
      </c>
      <c r="O247" t="s">
        <v>381</v>
      </c>
      <c r="P247" t="s">
        <v>83</v>
      </c>
      <c r="R247" s="15">
        <v>5</v>
      </c>
      <c r="S247" s="15" t="s">
        <v>51</v>
      </c>
      <c r="Y247" s="15" t="s">
        <v>370</v>
      </c>
      <c r="Z247" s="75">
        <v>0</v>
      </c>
      <c r="AA247" s="75" t="s">
        <v>55</v>
      </c>
      <c r="AB247" s="75" t="s">
        <v>66</v>
      </c>
      <c r="AC247" s="75" t="s">
        <v>66</v>
      </c>
      <c r="AD247" s="75" t="s">
        <v>66</v>
      </c>
      <c r="AE247" s="75">
        <v>0</v>
      </c>
      <c r="AF247" s="15" t="s">
        <v>66</v>
      </c>
      <c r="AG247" s="15" t="s">
        <v>51</v>
      </c>
      <c r="AU247" t="s">
        <v>921</v>
      </c>
    </row>
    <row r="248" spans="2:47" hidden="1">
      <c r="B248" t="s">
        <v>922</v>
      </c>
      <c r="C248" s="3">
        <v>43360</v>
      </c>
      <c r="D248" s="87">
        <v>0.40625</v>
      </c>
      <c r="E248" t="s">
        <v>131</v>
      </c>
      <c r="F248" t="s">
        <v>48</v>
      </c>
      <c r="G248" t="s">
        <v>923</v>
      </c>
      <c r="H248">
        <v>-17.801469999999998</v>
      </c>
      <c r="I248">
        <v>25.162649999999999</v>
      </c>
      <c r="J248" t="s">
        <v>50</v>
      </c>
      <c r="L248">
        <v>0</v>
      </c>
      <c r="M248" t="s">
        <v>89</v>
      </c>
      <c r="O248" t="s">
        <v>329</v>
      </c>
      <c r="P248" t="s">
        <v>83</v>
      </c>
      <c r="R248" s="15">
        <v>8</v>
      </c>
      <c r="S248" s="15" t="s">
        <v>67</v>
      </c>
      <c r="U248" s="15">
        <v>2</v>
      </c>
      <c r="Y248" s="15" t="s">
        <v>829</v>
      </c>
      <c r="Z248" s="75">
        <v>0</v>
      </c>
      <c r="AA248" s="75" t="s">
        <v>55</v>
      </c>
      <c r="AB248" s="75" t="s">
        <v>66</v>
      </c>
      <c r="AC248" s="75" t="s">
        <v>66</v>
      </c>
      <c r="AD248" s="75" t="s">
        <v>66</v>
      </c>
      <c r="AE248" s="75">
        <v>0</v>
      </c>
      <c r="AF248" s="15" t="s">
        <v>66</v>
      </c>
      <c r="AG248" s="15" t="s">
        <v>51</v>
      </c>
      <c r="AU248" t="s">
        <v>924</v>
      </c>
    </row>
    <row r="249" spans="2:47" hidden="1">
      <c r="B249" t="s">
        <v>925</v>
      </c>
      <c r="C249" s="3">
        <v>43361</v>
      </c>
      <c r="D249" s="87">
        <v>0.34027777777777773</v>
      </c>
      <c r="E249" t="s">
        <v>105</v>
      </c>
      <c r="F249" t="s">
        <v>48</v>
      </c>
      <c r="G249" t="s">
        <v>926</v>
      </c>
      <c r="H249">
        <v>-17.801480000000002</v>
      </c>
      <c r="I249">
        <v>25.162649999999999</v>
      </c>
      <c r="J249" t="s">
        <v>50</v>
      </c>
      <c r="L249">
        <v>0</v>
      </c>
      <c r="M249" t="s">
        <v>74</v>
      </c>
      <c r="O249" t="s">
        <v>329</v>
      </c>
      <c r="P249" t="s">
        <v>83</v>
      </c>
      <c r="R249" s="15">
        <v>13</v>
      </c>
      <c r="S249" s="15" t="s">
        <v>51</v>
      </c>
      <c r="U249" s="15">
        <v>2</v>
      </c>
      <c r="Y249" s="15" t="s">
        <v>108</v>
      </c>
      <c r="Z249" s="75">
        <v>0</v>
      </c>
      <c r="AA249" s="75" t="s">
        <v>55</v>
      </c>
      <c r="AB249" s="75" t="s">
        <v>66</v>
      </c>
      <c r="AC249" s="75" t="s">
        <v>66</v>
      </c>
      <c r="AD249" s="75" t="s">
        <v>66</v>
      </c>
      <c r="AE249" s="15">
        <v>1</v>
      </c>
      <c r="AF249" s="15" t="s">
        <v>66</v>
      </c>
      <c r="AG249" s="15" t="s">
        <v>67</v>
      </c>
      <c r="AH249" s="15">
        <v>7</v>
      </c>
      <c r="AU249" t="s">
        <v>927</v>
      </c>
    </row>
    <row r="250" spans="2:47" hidden="1">
      <c r="B250" t="s">
        <v>928</v>
      </c>
      <c r="C250" s="3">
        <v>43361</v>
      </c>
      <c r="D250" s="87">
        <v>0.3576388888888889</v>
      </c>
      <c r="E250" t="s">
        <v>120</v>
      </c>
      <c r="F250" t="s">
        <v>48</v>
      </c>
      <c r="G250" t="s">
        <v>929</v>
      </c>
      <c r="H250">
        <v>-17.807189999999999</v>
      </c>
      <c r="I250">
        <v>25.1463</v>
      </c>
      <c r="J250" t="s">
        <v>50</v>
      </c>
      <c r="L250">
        <v>0</v>
      </c>
      <c r="M250" t="s">
        <v>74</v>
      </c>
      <c r="N250" t="s">
        <v>930</v>
      </c>
      <c r="O250" t="s">
        <v>329</v>
      </c>
      <c r="P250" t="s">
        <v>83</v>
      </c>
      <c r="R250" s="15">
        <v>28</v>
      </c>
      <c r="S250" s="15" t="s">
        <v>51</v>
      </c>
      <c r="U250" s="15">
        <v>5</v>
      </c>
      <c r="Y250" s="15" t="s">
        <v>143</v>
      </c>
      <c r="Z250" s="75">
        <v>0</v>
      </c>
      <c r="AA250" s="75" t="s">
        <v>55</v>
      </c>
      <c r="AB250" s="75" t="s">
        <v>66</v>
      </c>
      <c r="AC250" s="75" t="s">
        <v>66</v>
      </c>
      <c r="AD250" s="75" t="s">
        <v>66</v>
      </c>
      <c r="AE250" s="15">
        <v>1</v>
      </c>
      <c r="AF250" s="15" t="s">
        <v>66</v>
      </c>
      <c r="AG250" s="15" t="s">
        <v>67</v>
      </c>
      <c r="AH250" s="15">
        <v>1</v>
      </c>
      <c r="AU250" t="s">
        <v>931</v>
      </c>
    </row>
    <row r="251" spans="2:47" hidden="1">
      <c r="B251" t="s">
        <v>932</v>
      </c>
      <c r="C251" s="3">
        <v>43361</v>
      </c>
      <c r="D251" s="87">
        <v>0.39583333333333331</v>
      </c>
      <c r="E251" t="s">
        <v>100</v>
      </c>
      <c r="F251" t="s">
        <v>48</v>
      </c>
      <c r="G251" t="s">
        <v>933</v>
      </c>
      <c r="H251">
        <v>-17.784490000000002</v>
      </c>
      <c r="I251">
        <v>25.164210000000001</v>
      </c>
      <c r="J251" t="s">
        <v>50</v>
      </c>
      <c r="L251">
        <v>0</v>
      </c>
      <c r="M251" t="s">
        <v>51</v>
      </c>
      <c r="O251" t="s">
        <v>52</v>
      </c>
      <c r="P251" t="s">
        <v>816</v>
      </c>
      <c r="R251" s="15" t="s">
        <v>185</v>
      </c>
      <c r="S251" s="15" t="s">
        <v>51</v>
      </c>
      <c r="Z251" s="15" t="s">
        <v>66</v>
      </c>
      <c r="AA251" s="15" t="s">
        <v>66</v>
      </c>
      <c r="AB251" s="15" t="s">
        <v>66</v>
      </c>
      <c r="AC251" s="15" t="s">
        <v>66</v>
      </c>
      <c r="AD251" s="15" t="s">
        <v>66</v>
      </c>
      <c r="AE251" s="15" t="s">
        <v>66</v>
      </c>
      <c r="AF251" s="15" t="s">
        <v>66</v>
      </c>
      <c r="AG251" s="15" t="s">
        <v>51</v>
      </c>
      <c r="AU251" t="s">
        <v>934</v>
      </c>
    </row>
    <row r="252" spans="2:47" hidden="1">
      <c r="B252" t="s">
        <v>935</v>
      </c>
      <c r="C252" s="3">
        <v>43361</v>
      </c>
      <c r="D252" s="87">
        <v>0.65625</v>
      </c>
      <c r="E252" t="s">
        <v>93</v>
      </c>
      <c r="F252" t="s">
        <v>48</v>
      </c>
      <c r="G252" t="s">
        <v>936</v>
      </c>
      <c r="H252">
        <v>-17.7865</v>
      </c>
      <c r="I252">
        <v>25.183019999999999</v>
      </c>
      <c r="J252" t="s">
        <v>50</v>
      </c>
      <c r="L252">
        <v>0</v>
      </c>
      <c r="M252" t="s">
        <v>51</v>
      </c>
      <c r="O252" t="s">
        <v>163</v>
      </c>
      <c r="P252" t="s">
        <v>164</v>
      </c>
      <c r="Q252" t="s">
        <v>184</v>
      </c>
      <c r="R252" s="15" t="s">
        <v>185</v>
      </c>
      <c r="S252" s="15" t="s">
        <v>51</v>
      </c>
      <c r="Z252" s="15" t="s">
        <v>66</v>
      </c>
      <c r="AA252" s="15" t="s">
        <v>66</v>
      </c>
      <c r="AB252" s="15" t="s">
        <v>66</v>
      </c>
      <c r="AC252" s="15" t="s">
        <v>66</v>
      </c>
      <c r="AD252" s="15" t="s">
        <v>66</v>
      </c>
      <c r="AE252" s="15" t="s">
        <v>66</v>
      </c>
      <c r="AF252" s="15" t="s">
        <v>66</v>
      </c>
      <c r="AG252" s="15" t="s">
        <v>51</v>
      </c>
      <c r="AU252" t="s">
        <v>937</v>
      </c>
    </row>
    <row r="253" spans="2:47" hidden="1">
      <c r="B253" t="s">
        <v>938</v>
      </c>
      <c r="C253" s="3">
        <v>43361</v>
      </c>
      <c r="D253" s="87">
        <v>0.6875</v>
      </c>
      <c r="E253" t="s">
        <v>61</v>
      </c>
      <c r="F253" t="s">
        <v>48</v>
      </c>
      <c r="G253" t="s">
        <v>939</v>
      </c>
      <c r="H253">
        <v>-17.79588</v>
      </c>
      <c r="I253">
        <v>25.235589999999998</v>
      </c>
      <c r="J253" t="s">
        <v>50</v>
      </c>
      <c r="L253">
        <v>0</v>
      </c>
      <c r="M253" t="s">
        <v>51</v>
      </c>
      <c r="N253" t="s">
        <v>126</v>
      </c>
      <c r="O253" t="s">
        <v>52</v>
      </c>
      <c r="P253" t="s">
        <v>83</v>
      </c>
      <c r="R253" s="15">
        <v>9</v>
      </c>
      <c r="S253" s="15" t="s">
        <v>51</v>
      </c>
      <c r="Y253" s="15" t="s">
        <v>156</v>
      </c>
      <c r="Z253" s="75">
        <v>0</v>
      </c>
      <c r="AA253" s="75" t="s">
        <v>55</v>
      </c>
      <c r="AB253" s="75" t="s">
        <v>66</v>
      </c>
      <c r="AC253" s="75" t="s">
        <v>66</v>
      </c>
      <c r="AD253" s="75" t="s">
        <v>66</v>
      </c>
      <c r="AE253" s="15">
        <v>0</v>
      </c>
      <c r="AF253" s="15" t="s">
        <v>66</v>
      </c>
      <c r="AG253" s="15" t="s">
        <v>51</v>
      </c>
      <c r="AU253" t="s">
        <v>940</v>
      </c>
    </row>
    <row r="254" spans="2:47" hidden="1">
      <c r="B254" t="s">
        <v>941</v>
      </c>
      <c r="C254" s="3">
        <v>43361</v>
      </c>
      <c r="D254" s="87">
        <v>0.71597222222222223</v>
      </c>
      <c r="E254" t="s">
        <v>71</v>
      </c>
      <c r="F254" t="s">
        <v>48</v>
      </c>
      <c r="G254" t="s">
        <v>942</v>
      </c>
      <c r="H254">
        <v>-17.796060000000001</v>
      </c>
      <c r="I254">
        <v>25.219380000000001</v>
      </c>
      <c r="J254" t="s">
        <v>50</v>
      </c>
      <c r="L254">
        <v>0</v>
      </c>
      <c r="M254" t="s">
        <v>51</v>
      </c>
      <c r="O254" t="s">
        <v>329</v>
      </c>
      <c r="P254" t="s">
        <v>83</v>
      </c>
      <c r="R254" s="15">
        <v>6</v>
      </c>
      <c r="S254" s="15" t="s">
        <v>51</v>
      </c>
      <c r="Z254" s="15" t="s">
        <v>97</v>
      </c>
      <c r="AA254" s="15" t="s">
        <v>66</v>
      </c>
      <c r="AB254" s="15" t="s">
        <v>66</v>
      </c>
      <c r="AC254" s="15" t="s">
        <v>66</v>
      </c>
      <c r="AD254" s="15" t="s">
        <v>66</v>
      </c>
      <c r="AE254" s="15" t="s">
        <v>97</v>
      </c>
      <c r="AF254" s="15" t="s">
        <v>66</v>
      </c>
      <c r="AG254" s="15" t="s">
        <v>51</v>
      </c>
      <c r="AU254" t="s">
        <v>943</v>
      </c>
    </row>
    <row r="255" spans="2:47" hidden="1">
      <c r="B255" t="s">
        <v>944</v>
      </c>
      <c r="C255" s="3">
        <v>43362</v>
      </c>
      <c r="D255" s="87">
        <v>0.36527777777777781</v>
      </c>
      <c r="E255" t="s">
        <v>131</v>
      </c>
      <c r="F255" t="s">
        <v>48</v>
      </c>
      <c r="G255" t="s">
        <v>945</v>
      </c>
      <c r="H255">
        <v>-17.801559999999998</v>
      </c>
      <c r="I255">
        <v>25.15727</v>
      </c>
      <c r="J255" t="s">
        <v>50</v>
      </c>
      <c r="L255">
        <v>0</v>
      </c>
      <c r="M255" t="s">
        <v>51</v>
      </c>
      <c r="N255" t="s">
        <v>95</v>
      </c>
      <c r="O255" t="s">
        <v>329</v>
      </c>
      <c r="P255" t="s">
        <v>83</v>
      </c>
      <c r="R255" s="15">
        <v>5</v>
      </c>
      <c r="S255" s="15" t="s">
        <v>51</v>
      </c>
      <c r="Y255" s="15" t="s">
        <v>754</v>
      </c>
      <c r="Z255" s="15">
        <v>0</v>
      </c>
      <c r="AA255" s="15" t="s">
        <v>55</v>
      </c>
      <c r="AB255" s="15" t="s">
        <v>66</v>
      </c>
      <c r="AC255" s="15" t="s">
        <v>946</v>
      </c>
      <c r="AD255" s="15" t="s">
        <v>946</v>
      </c>
      <c r="AE255" s="15">
        <v>0</v>
      </c>
      <c r="AF255" s="15" t="s">
        <v>66</v>
      </c>
      <c r="AG255" s="15" t="s">
        <v>67</v>
      </c>
      <c r="AH255" s="15">
        <v>6</v>
      </c>
      <c r="AU255" t="s">
        <v>947</v>
      </c>
    </row>
    <row r="256" spans="2:47" hidden="1">
      <c r="B256" t="s">
        <v>948</v>
      </c>
      <c r="C256" s="3">
        <v>43362</v>
      </c>
      <c r="D256" s="87">
        <v>0.38541666666666669</v>
      </c>
      <c r="E256" t="s">
        <v>100</v>
      </c>
      <c r="F256" t="s">
        <v>48</v>
      </c>
      <c r="G256" t="s">
        <v>949</v>
      </c>
      <c r="H256">
        <v>-17.787659999999999</v>
      </c>
      <c r="I256">
        <v>25.16058</v>
      </c>
      <c r="J256" t="s">
        <v>50</v>
      </c>
      <c r="L256">
        <v>0</v>
      </c>
      <c r="M256" t="s">
        <v>51</v>
      </c>
      <c r="N256" t="s">
        <v>399</v>
      </c>
      <c r="O256" t="s">
        <v>163</v>
      </c>
      <c r="P256" t="s">
        <v>311</v>
      </c>
      <c r="Q256" t="s">
        <v>914</v>
      </c>
      <c r="R256" s="15" t="s">
        <v>500</v>
      </c>
      <c r="S256" s="15" t="s">
        <v>51</v>
      </c>
      <c r="Z256" s="15" t="s">
        <v>66</v>
      </c>
      <c r="AA256" s="15" t="s">
        <v>66</v>
      </c>
      <c r="AB256" s="15" t="s">
        <v>66</v>
      </c>
      <c r="AC256" s="15" t="s">
        <v>66</v>
      </c>
      <c r="AD256" s="15" t="s">
        <v>66</v>
      </c>
      <c r="AE256" s="15" t="s">
        <v>66</v>
      </c>
      <c r="AF256" s="15" t="s">
        <v>66</v>
      </c>
      <c r="AG256" s="15" t="s">
        <v>67</v>
      </c>
      <c r="AH256" s="15">
        <v>4</v>
      </c>
      <c r="AU256" t="s">
        <v>452</v>
      </c>
    </row>
    <row r="257" spans="2:47">
      <c r="B257" t="s">
        <v>950</v>
      </c>
      <c r="C257" s="3">
        <v>43362</v>
      </c>
      <c r="D257" s="87">
        <v>0.41666666666666669</v>
      </c>
      <c r="E257" t="s">
        <v>288</v>
      </c>
      <c r="F257" t="s">
        <v>48</v>
      </c>
      <c r="G257" t="s">
        <v>951</v>
      </c>
      <c r="H257">
        <v>-17.811430000000001</v>
      </c>
      <c r="I257">
        <v>25.15475</v>
      </c>
      <c r="J257" t="s">
        <v>50</v>
      </c>
      <c r="L257">
        <v>0</v>
      </c>
      <c r="M257" t="s">
        <v>51</v>
      </c>
      <c r="O257" t="s">
        <v>163</v>
      </c>
      <c r="P257" t="s">
        <v>164</v>
      </c>
      <c r="Q257" t="s">
        <v>184</v>
      </c>
      <c r="R257" s="15" t="s">
        <v>185</v>
      </c>
      <c r="S257" s="15" t="s">
        <v>51</v>
      </c>
      <c r="Z257" s="15" t="s">
        <v>66</v>
      </c>
      <c r="AA257" s="15" t="s">
        <v>66</v>
      </c>
      <c r="AB257" s="15" t="s">
        <v>66</v>
      </c>
      <c r="AC257" s="15" t="s">
        <v>66</v>
      </c>
      <c r="AD257" s="15" t="s">
        <v>66</v>
      </c>
      <c r="AE257" s="15" t="s">
        <v>66</v>
      </c>
      <c r="AF257" s="15" t="s">
        <v>66</v>
      </c>
      <c r="AG257" s="15" t="s">
        <v>51</v>
      </c>
      <c r="AU257" t="s">
        <v>490</v>
      </c>
    </row>
    <row r="258" spans="2:47" hidden="1">
      <c r="B258" t="s">
        <v>952</v>
      </c>
      <c r="C258" s="3">
        <v>43362</v>
      </c>
      <c r="D258" s="87">
        <v>0.42499999999999999</v>
      </c>
      <c r="E258" t="s">
        <v>47</v>
      </c>
      <c r="F258" t="s">
        <v>48</v>
      </c>
      <c r="G258" t="s">
        <v>953</v>
      </c>
      <c r="H258">
        <v>-17.82977</v>
      </c>
      <c r="I258">
        <v>25.138449999999999</v>
      </c>
      <c r="J258" t="s">
        <v>50</v>
      </c>
      <c r="L258">
        <v>0</v>
      </c>
      <c r="M258" t="s">
        <v>51</v>
      </c>
      <c r="O258" t="s">
        <v>163</v>
      </c>
      <c r="P258" t="s">
        <v>249</v>
      </c>
      <c r="Q258" t="s">
        <v>184</v>
      </c>
      <c r="R258" s="15" t="s">
        <v>185</v>
      </c>
      <c r="S258" s="15" t="s">
        <v>51</v>
      </c>
      <c r="Z258" s="15" t="s">
        <v>66</v>
      </c>
      <c r="AA258" s="15" t="s">
        <v>66</v>
      </c>
      <c r="AB258" s="15" t="s">
        <v>66</v>
      </c>
      <c r="AC258" s="15" t="s">
        <v>66</v>
      </c>
      <c r="AD258" s="15" t="s">
        <v>66</v>
      </c>
      <c r="AE258" s="15" t="s">
        <v>66</v>
      </c>
      <c r="AF258" s="15" t="s">
        <v>66</v>
      </c>
      <c r="AG258" s="15" t="s">
        <v>51</v>
      </c>
      <c r="AU258" t="s">
        <v>490</v>
      </c>
    </row>
    <row r="259" spans="2:47" hidden="1">
      <c r="B259" t="s">
        <v>954</v>
      </c>
      <c r="C259" s="3">
        <v>43362</v>
      </c>
      <c r="D259" s="87">
        <v>0.69930555555555562</v>
      </c>
      <c r="E259" t="s">
        <v>367</v>
      </c>
      <c r="F259" t="s">
        <v>48</v>
      </c>
      <c r="G259" t="s">
        <v>955</v>
      </c>
      <c r="H259">
        <v>-17.80161</v>
      </c>
      <c r="I259">
        <v>25.155830000000002</v>
      </c>
      <c r="J259" t="s">
        <v>50</v>
      </c>
      <c r="L259">
        <v>0</v>
      </c>
      <c r="M259" t="s">
        <v>74</v>
      </c>
      <c r="N259" t="s">
        <v>95</v>
      </c>
      <c r="O259" t="s">
        <v>381</v>
      </c>
      <c r="P259" t="s">
        <v>83</v>
      </c>
      <c r="R259" s="15">
        <v>8</v>
      </c>
      <c r="S259" s="15" t="s">
        <v>67</v>
      </c>
      <c r="U259" s="15">
        <v>1</v>
      </c>
      <c r="Y259" s="15" t="s">
        <v>370</v>
      </c>
      <c r="Z259" s="15">
        <v>0</v>
      </c>
      <c r="AA259" s="15" t="s">
        <v>55</v>
      </c>
      <c r="AB259" s="15" t="s">
        <v>66</v>
      </c>
      <c r="AC259" s="15" t="s">
        <v>66</v>
      </c>
      <c r="AD259" s="15" t="s">
        <v>66</v>
      </c>
      <c r="AE259" s="15">
        <v>0</v>
      </c>
      <c r="AF259" s="15" t="s">
        <v>66</v>
      </c>
      <c r="AG259" s="15" t="s">
        <v>67</v>
      </c>
      <c r="AH259" s="15">
        <v>2</v>
      </c>
      <c r="AU259" t="s">
        <v>956</v>
      </c>
    </row>
    <row r="260" spans="2:47" hidden="1">
      <c r="B260" t="s">
        <v>957</v>
      </c>
      <c r="C260" s="3">
        <v>43363</v>
      </c>
      <c r="D260" s="87">
        <v>0.34375</v>
      </c>
      <c r="E260" t="s">
        <v>93</v>
      </c>
      <c r="F260" t="s">
        <v>48</v>
      </c>
      <c r="G260" t="s">
        <v>958</v>
      </c>
      <c r="H260">
        <v>-17.78725</v>
      </c>
      <c r="I260">
        <v>25.181940000000001</v>
      </c>
      <c r="J260" t="s">
        <v>50</v>
      </c>
      <c r="L260">
        <v>0</v>
      </c>
      <c r="M260" t="s">
        <v>51</v>
      </c>
      <c r="O260" t="s">
        <v>163</v>
      </c>
      <c r="P260" t="s">
        <v>311</v>
      </c>
      <c r="Q260" t="s">
        <v>677</v>
      </c>
      <c r="R260" s="15">
        <v>25</v>
      </c>
      <c r="S260" s="15" t="s">
        <v>67</v>
      </c>
      <c r="Y260" s="15" t="s">
        <v>845</v>
      </c>
      <c r="Z260" s="15">
        <v>0</v>
      </c>
      <c r="AA260" s="15" t="s">
        <v>55</v>
      </c>
      <c r="AB260" s="15" t="s">
        <v>66</v>
      </c>
      <c r="AC260" s="15" t="s">
        <v>66</v>
      </c>
      <c r="AD260" s="15" t="s">
        <v>66</v>
      </c>
      <c r="AE260" s="15">
        <v>0</v>
      </c>
      <c r="AF260" s="15" t="s">
        <v>66</v>
      </c>
      <c r="AG260" s="15" t="s">
        <v>67</v>
      </c>
      <c r="AH260" s="15">
        <v>2</v>
      </c>
      <c r="AU260" t="s">
        <v>959</v>
      </c>
    </row>
    <row r="261" spans="2:47" hidden="1">
      <c r="B261" t="s">
        <v>960</v>
      </c>
      <c r="C261" s="3">
        <v>43363</v>
      </c>
      <c r="D261" s="87">
        <v>0.39583333333333331</v>
      </c>
      <c r="E261" t="s">
        <v>61</v>
      </c>
      <c r="F261" t="s">
        <v>48</v>
      </c>
      <c r="G261" t="s">
        <v>961</v>
      </c>
      <c r="H261">
        <v>-17.795179999999998</v>
      </c>
      <c r="I261">
        <v>25.23565</v>
      </c>
      <c r="J261" t="s">
        <v>50</v>
      </c>
      <c r="L261">
        <v>0</v>
      </c>
      <c r="M261" t="s">
        <v>51</v>
      </c>
      <c r="N261" t="s">
        <v>360</v>
      </c>
      <c r="O261" t="s">
        <v>52</v>
      </c>
      <c r="P261" t="s">
        <v>53</v>
      </c>
      <c r="Q261" t="s">
        <v>231</v>
      </c>
      <c r="R261" s="15" t="s">
        <v>962</v>
      </c>
      <c r="S261" s="15" t="s">
        <v>51</v>
      </c>
      <c r="Z261" s="15" t="s">
        <v>66</v>
      </c>
      <c r="AA261" s="15" t="s">
        <v>66</v>
      </c>
      <c r="AB261" s="15" t="s">
        <v>66</v>
      </c>
      <c r="AC261" s="15" t="s">
        <v>66</v>
      </c>
      <c r="AD261" s="15" t="s">
        <v>66</v>
      </c>
      <c r="AE261" s="15" t="s">
        <v>66</v>
      </c>
      <c r="AF261" s="15" t="s">
        <v>66</v>
      </c>
      <c r="AG261" s="15" t="s">
        <v>67</v>
      </c>
      <c r="AH261" s="15">
        <v>7</v>
      </c>
      <c r="AU261" t="s">
        <v>963</v>
      </c>
    </row>
    <row r="262" spans="2:47" hidden="1">
      <c r="B262" t="s">
        <v>964</v>
      </c>
      <c r="C262" s="3">
        <v>43363</v>
      </c>
      <c r="D262" s="87">
        <v>0.40833333333333338</v>
      </c>
      <c r="E262" t="s">
        <v>71</v>
      </c>
      <c r="F262" t="s">
        <v>48</v>
      </c>
      <c r="G262" t="s">
        <v>965</v>
      </c>
      <c r="H262">
        <v>-17.794560000000001</v>
      </c>
      <c r="I262">
        <v>25.219840000000001</v>
      </c>
      <c r="J262" t="s">
        <v>50</v>
      </c>
      <c r="L262">
        <v>0</v>
      </c>
      <c r="M262" t="s">
        <v>51</v>
      </c>
      <c r="O262" t="s">
        <v>163</v>
      </c>
      <c r="P262" t="s">
        <v>164</v>
      </c>
      <c r="Q262" t="s">
        <v>966</v>
      </c>
      <c r="R262" s="15" t="s">
        <v>185</v>
      </c>
      <c r="S262" s="15" t="s">
        <v>51</v>
      </c>
      <c r="Z262" s="15" t="s">
        <v>66</v>
      </c>
      <c r="AA262" s="15" t="s">
        <v>66</v>
      </c>
      <c r="AB262" s="15" t="s">
        <v>66</v>
      </c>
      <c r="AC262" s="15" t="s">
        <v>66</v>
      </c>
      <c r="AD262" s="15" t="s">
        <v>66</v>
      </c>
      <c r="AE262" s="15" t="s">
        <v>66</v>
      </c>
      <c r="AF262" s="15" t="s">
        <v>66</v>
      </c>
      <c r="AG262" s="15" t="s">
        <v>51</v>
      </c>
      <c r="AU262" t="s">
        <v>967</v>
      </c>
    </row>
    <row r="263" spans="2:47" hidden="1">
      <c r="B263" t="s">
        <v>968</v>
      </c>
      <c r="C263" s="3">
        <v>43363</v>
      </c>
      <c r="D263" s="87">
        <v>0.65625</v>
      </c>
      <c r="E263" t="s">
        <v>105</v>
      </c>
      <c r="F263" t="s">
        <v>48</v>
      </c>
      <c r="G263" t="s">
        <v>969</v>
      </c>
      <c r="H263">
        <v>-17.798220000000001</v>
      </c>
      <c r="I263">
        <v>25.155100000000001</v>
      </c>
      <c r="J263" t="s">
        <v>50</v>
      </c>
      <c r="L263">
        <v>0</v>
      </c>
      <c r="M263" t="s">
        <v>51</v>
      </c>
      <c r="O263" t="s">
        <v>329</v>
      </c>
      <c r="P263" t="s">
        <v>83</v>
      </c>
      <c r="R263" s="15">
        <v>29</v>
      </c>
      <c r="S263" s="15" t="s">
        <v>51</v>
      </c>
      <c r="U263" s="15">
        <v>3</v>
      </c>
      <c r="Y263" s="15" t="s">
        <v>743</v>
      </c>
      <c r="Z263" s="15">
        <v>0</v>
      </c>
      <c r="AA263" s="15" t="s">
        <v>55</v>
      </c>
      <c r="AB263" s="15" t="s">
        <v>66</v>
      </c>
      <c r="AC263" s="15" t="s">
        <v>66</v>
      </c>
      <c r="AD263" s="15" t="s">
        <v>66</v>
      </c>
      <c r="AE263" s="15">
        <v>0</v>
      </c>
      <c r="AF263" s="15" t="s">
        <v>66</v>
      </c>
      <c r="AG263" s="15" t="s">
        <v>51</v>
      </c>
      <c r="AU263" t="s">
        <v>970</v>
      </c>
    </row>
    <row r="264" spans="2:47" hidden="1">
      <c r="B264" t="s">
        <v>971</v>
      </c>
      <c r="C264" s="3">
        <v>43363</v>
      </c>
      <c r="D264" s="87">
        <v>0.67847222222222225</v>
      </c>
      <c r="E264" t="s">
        <v>100</v>
      </c>
      <c r="F264" t="s">
        <v>48</v>
      </c>
      <c r="G264" t="s">
        <v>972</v>
      </c>
      <c r="H264">
        <v>-17.782710000000002</v>
      </c>
      <c r="I264">
        <v>25.159140000000001</v>
      </c>
      <c r="J264" t="s">
        <v>50</v>
      </c>
      <c r="L264">
        <v>0</v>
      </c>
      <c r="M264" t="s">
        <v>89</v>
      </c>
      <c r="N264" t="s">
        <v>95</v>
      </c>
      <c r="O264" t="s">
        <v>52</v>
      </c>
      <c r="P264" t="s">
        <v>83</v>
      </c>
      <c r="R264" s="15">
        <v>35</v>
      </c>
      <c r="S264" s="15" t="s">
        <v>51</v>
      </c>
      <c r="U264" s="15">
        <v>4</v>
      </c>
      <c r="Y264" s="15" t="s">
        <v>973</v>
      </c>
      <c r="Z264" s="15">
        <v>0</v>
      </c>
      <c r="AA264" s="15" t="s">
        <v>55</v>
      </c>
      <c r="AB264" s="15" t="s">
        <v>66</v>
      </c>
      <c r="AC264" s="15" t="s">
        <v>66</v>
      </c>
      <c r="AD264" s="15" t="s">
        <v>66</v>
      </c>
      <c r="AE264" s="15">
        <v>0</v>
      </c>
      <c r="AF264" s="15" t="s">
        <v>66</v>
      </c>
      <c r="AG264" s="15" t="s">
        <v>51</v>
      </c>
      <c r="AU264" t="s">
        <v>974</v>
      </c>
    </row>
    <row r="265" spans="2:47" hidden="1">
      <c r="B265" t="s">
        <v>975</v>
      </c>
      <c r="C265" s="3">
        <v>43363</v>
      </c>
      <c r="D265" s="87">
        <v>0.62708333333333333</v>
      </c>
      <c r="E265" t="s">
        <v>120</v>
      </c>
      <c r="F265" t="s">
        <v>48</v>
      </c>
      <c r="G265" t="s">
        <v>976</v>
      </c>
      <c r="H265">
        <v>-17.803349999999998</v>
      </c>
      <c r="I265">
        <v>25.149100000000001</v>
      </c>
      <c r="J265" t="s">
        <v>50</v>
      </c>
      <c r="L265">
        <v>0</v>
      </c>
      <c r="M265" t="s">
        <v>74</v>
      </c>
      <c r="O265" t="s">
        <v>329</v>
      </c>
      <c r="P265" t="s">
        <v>83</v>
      </c>
      <c r="R265" s="15">
        <v>6</v>
      </c>
      <c r="S265" s="15" t="s">
        <v>67</v>
      </c>
      <c r="U265" s="15">
        <v>3</v>
      </c>
      <c r="Z265" s="15">
        <v>0</v>
      </c>
      <c r="AA265" s="15" t="s">
        <v>55</v>
      </c>
      <c r="AB265" s="15" t="s">
        <v>66</v>
      </c>
      <c r="AC265" s="15" t="s">
        <v>66</v>
      </c>
      <c r="AD265" s="15" t="s">
        <v>66</v>
      </c>
      <c r="AE265" s="15">
        <v>0</v>
      </c>
      <c r="AF265" s="15" t="s">
        <v>66</v>
      </c>
      <c r="AG265" s="15" t="s">
        <v>51</v>
      </c>
      <c r="AU265" t="s">
        <v>977</v>
      </c>
    </row>
    <row r="266" spans="2:47">
      <c r="B266" t="s">
        <v>978</v>
      </c>
      <c r="C266" s="3">
        <v>43364</v>
      </c>
      <c r="D266" s="87">
        <v>0.34027777777777773</v>
      </c>
      <c r="E266" t="s">
        <v>288</v>
      </c>
      <c r="F266" t="s">
        <v>48</v>
      </c>
      <c r="G266" t="s">
        <v>979</v>
      </c>
      <c r="H266">
        <v>-17.81326</v>
      </c>
      <c r="I266">
        <v>25.152429999999999</v>
      </c>
      <c r="J266" t="s">
        <v>50</v>
      </c>
      <c r="L266">
        <v>0</v>
      </c>
      <c r="M266" t="s">
        <v>74</v>
      </c>
      <c r="O266" t="s">
        <v>163</v>
      </c>
      <c r="P266" t="s">
        <v>164</v>
      </c>
      <c r="Q266" t="s">
        <v>184</v>
      </c>
      <c r="R266" s="15">
        <v>1</v>
      </c>
      <c r="S266" s="15" t="s">
        <v>51</v>
      </c>
      <c r="Z266" s="15">
        <v>0</v>
      </c>
      <c r="AA266" s="15" t="s">
        <v>55</v>
      </c>
      <c r="AB266" s="15" t="s">
        <v>66</v>
      </c>
      <c r="AC266" s="15" t="s">
        <v>66</v>
      </c>
      <c r="AD266" s="15" t="s">
        <v>66</v>
      </c>
      <c r="AE266" s="15">
        <v>0</v>
      </c>
      <c r="AF266" s="15" t="s">
        <v>66</v>
      </c>
      <c r="AG266" s="15" t="s">
        <v>51</v>
      </c>
      <c r="AU266" t="s">
        <v>980</v>
      </c>
    </row>
    <row r="267" spans="2:47" hidden="1">
      <c r="B267" t="s">
        <v>981</v>
      </c>
      <c r="C267" s="3">
        <v>43364</v>
      </c>
      <c r="D267" s="87">
        <v>0.3611111111111111</v>
      </c>
      <c r="E267" t="s">
        <v>47</v>
      </c>
      <c r="F267" t="s">
        <v>48</v>
      </c>
      <c r="G267" t="s">
        <v>982</v>
      </c>
      <c r="H267">
        <v>-17.827590000000001</v>
      </c>
      <c r="I267">
        <v>25.13693</v>
      </c>
      <c r="J267" t="s">
        <v>50</v>
      </c>
      <c r="L267">
        <v>0</v>
      </c>
      <c r="M267" t="s">
        <v>74</v>
      </c>
      <c r="O267" t="s">
        <v>52</v>
      </c>
      <c r="P267" t="s">
        <v>53</v>
      </c>
      <c r="Q267" t="s">
        <v>231</v>
      </c>
      <c r="R267" s="15">
        <v>5</v>
      </c>
      <c r="S267" s="15" t="s">
        <v>67</v>
      </c>
      <c r="U267" s="15">
        <v>2</v>
      </c>
      <c r="Y267" s="15" t="s">
        <v>983</v>
      </c>
      <c r="Z267" s="15">
        <v>0</v>
      </c>
      <c r="AA267" s="15" t="s">
        <v>55</v>
      </c>
      <c r="AB267" s="15" t="s">
        <v>66</v>
      </c>
      <c r="AC267" s="15" t="s">
        <v>66</v>
      </c>
      <c r="AD267" s="15" t="s">
        <v>66</v>
      </c>
      <c r="AE267" s="15">
        <v>1</v>
      </c>
      <c r="AF267" s="15" t="s">
        <v>66</v>
      </c>
      <c r="AG267" s="15" t="s">
        <v>51</v>
      </c>
      <c r="AU267" t="s">
        <v>984</v>
      </c>
    </row>
    <row r="268" spans="2:47" hidden="1">
      <c r="B268" t="s">
        <v>985</v>
      </c>
      <c r="C268" s="3">
        <v>43364</v>
      </c>
      <c r="D268" s="87">
        <v>0.39444444444444443</v>
      </c>
      <c r="E268" t="s">
        <v>131</v>
      </c>
      <c r="F268" t="s">
        <v>48</v>
      </c>
      <c r="G268" t="s">
        <v>986</v>
      </c>
      <c r="H268">
        <v>-17.800039999999999</v>
      </c>
      <c r="I268">
        <v>25.157229999999998</v>
      </c>
      <c r="J268" t="s">
        <v>50</v>
      </c>
      <c r="L268">
        <v>0</v>
      </c>
      <c r="M268" t="s">
        <v>74</v>
      </c>
      <c r="O268" t="s">
        <v>381</v>
      </c>
      <c r="P268" t="s">
        <v>83</v>
      </c>
      <c r="R268" s="15">
        <v>5</v>
      </c>
      <c r="S268" s="15" t="s">
        <v>51</v>
      </c>
      <c r="Y268" s="15" t="s">
        <v>754</v>
      </c>
      <c r="Z268" s="75">
        <v>0</v>
      </c>
      <c r="AA268" s="75" t="s">
        <v>55</v>
      </c>
      <c r="AB268" s="75" t="s">
        <v>66</v>
      </c>
      <c r="AC268" s="75" t="s">
        <v>66</v>
      </c>
      <c r="AD268" s="75" t="s">
        <v>66</v>
      </c>
      <c r="AE268" s="75">
        <v>0</v>
      </c>
      <c r="AF268" s="15" t="s">
        <v>66</v>
      </c>
      <c r="AG268" s="15" t="s">
        <v>51</v>
      </c>
      <c r="AU268" t="s">
        <v>987</v>
      </c>
    </row>
    <row r="269" spans="2:47" hidden="1">
      <c r="B269" t="s">
        <v>988</v>
      </c>
      <c r="C269" s="3">
        <v>43364</v>
      </c>
      <c r="D269" s="87">
        <v>0.41597222222222219</v>
      </c>
      <c r="E269" t="s">
        <v>367</v>
      </c>
      <c r="F269" t="s">
        <v>48</v>
      </c>
      <c r="G269" t="s">
        <v>989</v>
      </c>
      <c r="H269">
        <v>-17.80348</v>
      </c>
      <c r="I269">
        <v>25.15597</v>
      </c>
      <c r="J269" t="s">
        <v>50</v>
      </c>
      <c r="L269">
        <v>0</v>
      </c>
      <c r="M269" t="s">
        <v>74</v>
      </c>
      <c r="O269" t="s">
        <v>381</v>
      </c>
      <c r="P269" t="s">
        <v>83</v>
      </c>
      <c r="R269" s="15">
        <v>8</v>
      </c>
      <c r="S269" s="15" t="s">
        <v>67</v>
      </c>
      <c r="Y269" s="15" t="s">
        <v>370</v>
      </c>
      <c r="Z269" s="75">
        <v>0</v>
      </c>
      <c r="AA269" s="75" t="s">
        <v>55</v>
      </c>
      <c r="AB269" s="75" t="s">
        <v>66</v>
      </c>
      <c r="AC269" s="75" t="s">
        <v>66</v>
      </c>
      <c r="AD269" s="75" t="s">
        <v>66</v>
      </c>
      <c r="AE269" s="75">
        <v>0</v>
      </c>
      <c r="AF269" s="15" t="s">
        <v>66</v>
      </c>
      <c r="AG269" s="15" t="s">
        <v>51</v>
      </c>
      <c r="AU269" t="s">
        <v>990</v>
      </c>
    </row>
    <row r="270" spans="2:47" hidden="1">
      <c r="B270" t="s">
        <v>991</v>
      </c>
      <c r="C270" s="3">
        <v>43367</v>
      </c>
      <c r="D270" s="87">
        <v>0.35902777777777778</v>
      </c>
      <c r="E270" t="s">
        <v>71</v>
      </c>
      <c r="F270" t="s">
        <v>48</v>
      </c>
      <c r="G270" t="s">
        <v>992</v>
      </c>
      <c r="H270">
        <v>-17.79637</v>
      </c>
      <c r="I270">
        <v>25.222429999999999</v>
      </c>
      <c r="J270" t="s">
        <v>50</v>
      </c>
      <c r="L270">
        <v>0</v>
      </c>
      <c r="M270" t="s">
        <v>89</v>
      </c>
      <c r="O270" t="s">
        <v>381</v>
      </c>
      <c r="P270" t="s">
        <v>83</v>
      </c>
      <c r="Q270" t="s">
        <v>993</v>
      </c>
      <c r="R270" s="15">
        <v>12</v>
      </c>
      <c r="S270" s="15" t="s">
        <v>51</v>
      </c>
      <c r="U270" s="15">
        <v>3</v>
      </c>
      <c r="Z270" s="75">
        <v>0</v>
      </c>
      <c r="AA270" s="75" t="s">
        <v>55</v>
      </c>
      <c r="AB270" s="75" t="s">
        <v>66</v>
      </c>
      <c r="AC270" s="75" t="s">
        <v>66</v>
      </c>
      <c r="AD270" s="75" t="s">
        <v>66</v>
      </c>
      <c r="AE270" s="75">
        <v>0</v>
      </c>
      <c r="AF270" s="15" t="s">
        <v>66</v>
      </c>
      <c r="AG270" s="15" t="s">
        <v>67</v>
      </c>
      <c r="AH270" s="15">
        <v>11</v>
      </c>
      <c r="AU270" t="s">
        <v>994</v>
      </c>
    </row>
    <row r="271" spans="2:47" hidden="1">
      <c r="B271" t="s">
        <v>995</v>
      </c>
      <c r="C271" s="3">
        <v>43367</v>
      </c>
      <c r="D271" s="87">
        <v>0.38541666666666669</v>
      </c>
      <c r="E271" t="s">
        <v>61</v>
      </c>
      <c r="F271" t="s">
        <v>48</v>
      </c>
      <c r="G271" t="s">
        <v>996</v>
      </c>
      <c r="H271">
        <v>-17.795159999999999</v>
      </c>
      <c r="I271">
        <v>25.23564</v>
      </c>
      <c r="J271" t="s">
        <v>50</v>
      </c>
      <c r="L271">
        <v>0</v>
      </c>
      <c r="M271" t="s">
        <v>74</v>
      </c>
      <c r="O271" t="s">
        <v>52</v>
      </c>
      <c r="P271" t="s">
        <v>53</v>
      </c>
      <c r="Q271" t="s">
        <v>231</v>
      </c>
      <c r="R271" s="15">
        <v>22</v>
      </c>
      <c r="S271" s="15" t="s">
        <v>51</v>
      </c>
      <c r="U271" s="15">
        <v>5</v>
      </c>
      <c r="Y271" s="15" t="s">
        <v>156</v>
      </c>
      <c r="Z271" s="75">
        <v>0</v>
      </c>
      <c r="AA271" s="75" t="s">
        <v>55</v>
      </c>
      <c r="AB271" s="75" t="s">
        <v>66</v>
      </c>
      <c r="AC271" s="75" t="s">
        <v>66</v>
      </c>
      <c r="AD271" s="75" t="s">
        <v>66</v>
      </c>
      <c r="AE271" s="75">
        <v>0</v>
      </c>
      <c r="AF271" s="15" t="s">
        <v>66</v>
      </c>
      <c r="AG271" s="15" t="s">
        <v>51</v>
      </c>
      <c r="AU271" t="s">
        <v>997</v>
      </c>
    </row>
    <row r="272" spans="2:47" hidden="1">
      <c r="B272" t="s">
        <v>998</v>
      </c>
      <c r="C272" s="3">
        <v>43367</v>
      </c>
      <c r="D272" s="87">
        <v>0.40625</v>
      </c>
      <c r="E272" t="s">
        <v>93</v>
      </c>
      <c r="F272" t="s">
        <v>48</v>
      </c>
      <c r="G272" t="s">
        <v>999</v>
      </c>
      <c r="H272">
        <v>-17.785</v>
      </c>
      <c r="I272">
        <v>25.172519999999999</v>
      </c>
      <c r="J272" t="s">
        <v>50</v>
      </c>
      <c r="L272">
        <v>0</v>
      </c>
      <c r="M272" t="s">
        <v>74</v>
      </c>
      <c r="O272" t="s">
        <v>329</v>
      </c>
      <c r="P272" t="s">
        <v>83</v>
      </c>
      <c r="R272" s="15">
        <v>15</v>
      </c>
      <c r="S272" s="15" t="s">
        <v>51</v>
      </c>
      <c r="U272" s="15">
        <v>2</v>
      </c>
      <c r="Y272" s="15" t="s">
        <v>1000</v>
      </c>
      <c r="Z272" s="75">
        <v>0</v>
      </c>
      <c r="AA272" s="75" t="s">
        <v>116</v>
      </c>
      <c r="AB272" s="75" t="s">
        <v>66</v>
      </c>
      <c r="AC272" s="75" t="s">
        <v>66</v>
      </c>
      <c r="AD272" s="75" t="s">
        <v>66</v>
      </c>
      <c r="AE272" s="15">
        <v>1</v>
      </c>
      <c r="AF272" s="15" t="s">
        <v>66</v>
      </c>
      <c r="AG272" s="15" t="s">
        <v>51</v>
      </c>
      <c r="AU272" t="s">
        <v>1001</v>
      </c>
    </row>
    <row r="273" spans="2:47" hidden="1">
      <c r="B273" t="s">
        <v>1002</v>
      </c>
      <c r="C273" s="3">
        <v>43367</v>
      </c>
      <c r="D273" s="87">
        <v>0.70624999999999993</v>
      </c>
      <c r="E273" t="s">
        <v>100</v>
      </c>
      <c r="F273" t="s">
        <v>48</v>
      </c>
      <c r="G273" t="s">
        <v>1003</v>
      </c>
      <c r="H273">
        <v>-17.783300000000001</v>
      </c>
      <c r="I273">
        <v>25.163799999999998</v>
      </c>
      <c r="J273" t="s">
        <v>50</v>
      </c>
      <c r="L273">
        <v>0</v>
      </c>
      <c r="M273" t="s">
        <v>51</v>
      </c>
      <c r="O273" t="s">
        <v>163</v>
      </c>
      <c r="P273" t="s">
        <v>164</v>
      </c>
      <c r="Q273" t="s">
        <v>184</v>
      </c>
      <c r="R273" s="15" t="s">
        <v>1004</v>
      </c>
      <c r="S273" s="15" t="s">
        <v>51</v>
      </c>
      <c r="Z273" s="15" t="s">
        <v>66</v>
      </c>
      <c r="AA273" s="15" t="s">
        <v>66</v>
      </c>
      <c r="AB273" s="15" t="s">
        <v>66</v>
      </c>
      <c r="AC273" s="15" t="s">
        <v>66</v>
      </c>
      <c r="AD273" s="15" t="s">
        <v>66</v>
      </c>
      <c r="AE273" s="15" t="s">
        <v>66</v>
      </c>
      <c r="AF273" s="15" t="s">
        <v>66</v>
      </c>
      <c r="AG273" s="15" t="s">
        <v>51</v>
      </c>
      <c r="AU273" t="s">
        <v>1005</v>
      </c>
    </row>
    <row r="274" spans="2:47" hidden="1">
      <c r="B274" t="s">
        <v>1006</v>
      </c>
      <c r="C274" s="3">
        <v>43367</v>
      </c>
      <c r="D274" s="87">
        <v>0.71388888888888891</v>
      </c>
      <c r="E274" t="s">
        <v>105</v>
      </c>
      <c r="F274" t="s">
        <v>48</v>
      </c>
      <c r="G274" t="s">
        <v>1007</v>
      </c>
      <c r="H274">
        <v>-17.783300000000001</v>
      </c>
      <c r="I274">
        <v>25.163789999999999</v>
      </c>
      <c r="J274" t="s">
        <v>50</v>
      </c>
      <c r="L274">
        <v>0</v>
      </c>
      <c r="M274" t="s">
        <v>74</v>
      </c>
      <c r="N274" t="s">
        <v>1008</v>
      </c>
      <c r="O274" t="s">
        <v>329</v>
      </c>
      <c r="P274" t="s">
        <v>83</v>
      </c>
      <c r="R274" s="15">
        <v>18</v>
      </c>
      <c r="S274" s="15" t="s">
        <v>51</v>
      </c>
      <c r="U274" s="15">
        <v>5</v>
      </c>
      <c r="Y274" s="15" t="s">
        <v>108</v>
      </c>
      <c r="Z274" s="75">
        <v>0</v>
      </c>
      <c r="AA274" s="75" t="s">
        <v>55</v>
      </c>
      <c r="AB274" s="75" t="s">
        <v>66</v>
      </c>
      <c r="AC274" s="75" t="s">
        <v>66</v>
      </c>
      <c r="AD274" s="75" t="s">
        <v>66</v>
      </c>
      <c r="AE274" s="75">
        <v>0</v>
      </c>
      <c r="AF274" s="15" t="s">
        <v>66</v>
      </c>
      <c r="AG274" s="15" t="s">
        <v>51</v>
      </c>
      <c r="AU274" t="s">
        <v>1009</v>
      </c>
    </row>
    <row r="275" spans="2:47" hidden="1">
      <c r="B275" t="s">
        <v>1010</v>
      </c>
      <c r="C275" s="3">
        <v>43367</v>
      </c>
      <c r="D275" s="87">
        <v>0.73055555555555562</v>
      </c>
      <c r="E275" t="s">
        <v>120</v>
      </c>
      <c r="F275" t="s">
        <v>48</v>
      </c>
      <c r="G275" t="s">
        <v>1011</v>
      </c>
      <c r="H275">
        <v>-17.80639</v>
      </c>
      <c r="I275">
        <v>25.146319999999999</v>
      </c>
      <c r="J275" t="s">
        <v>50</v>
      </c>
      <c r="L275">
        <v>0</v>
      </c>
      <c r="M275" t="s">
        <v>51</v>
      </c>
      <c r="O275" t="s">
        <v>52</v>
      </c>
      <c r="P275" t="s">
        <v>83</v>
      </c>
      <c r="R275" s="15">
        <v>13</v>
      </c>
      <c r="S275" s="15" t="s">
        <v>51</v>
      </c>
      <c r="U275" s="15">
        <v>6</v>
      </c>
      <c r="Y275" s="15" t="s">
        <v>143</v>
      </c>
      <c r="Z275" s="75">
        <v>0</v>
      </c>
      <c r="AA275" s="75" t="s">
        <v>55</v>
      </c>
      <c r="AB275" s="75" t="s">
        <v>66</v>
      </c>
      <c r="AC275" s="75" t="s">
        <v>66</v>
      </c>
      <c r="AD275" s="75" t="s">
        <v>66</v>
      </c>
      <c r="AE275" s="75">
        <v>0</v>
      </c>
      <c r="AF275" s="15" t="s">
        <v>66</v>
      </c>
      <c r="AG275" s="15" t="s">
        <v>51</v>
      </c>
      <c r="AU275" t="s">
        <v>747</v>
      </c>
    </row>
    <row r="276" spans="2:47">
      <c r="B276" t="s">
        <v>1012</v>
      </c>
      <c r="C276" s="3">
        <v>43368</v>
      </c>
      <c r="D276" s="87">
        <v>0.33888888888888885</v>
      </c>
      <c r="E276" t="s">
        <v>288</v>
      </c>
      <c r="F276" t="s">
        <v>48</v>
      </c>
      <c r="G276" t="s">
        <v>1013</v>
      </c>
      <c r="H276">
        <v>-17.813790000000001</v>
      </c>
      <c r="I276">
        <v>25.15278</v>
      </c>
      <c r="J276" t="s">
        <v>50</v>
      </c>
      <c r="L276">
        <v>0</v>
      </c>
      <c r="M276" t="s">
        <v>89</v>
      </c>
      <c r="O276" t="s">
        <v>163</v>
      </c>
      <c r="P276" t="s">
        <v>249</v>
      </c>
      <c r="Q276" t="s">
        <v>677</v>
      </c>
      <c r="R276" s="15" t="s">
        <v>185</v>
      </c>
      <c r="S276" s="15" t="s">
        <v>51</v>
      </c>
      <c r="Z276" s="15" t="s">
        <v>66</v>
      </c>
      <c r="AA276" s="15" t="s">
        <v>66</v>
      </c>
      <c r="AB276" s="15" t="s">
        <v>66</v>
      </c>
      <c r="AC276" s="15" t="s">
        <v>66</v>
      </c>
      <c r="AD276" s="15" t="s">
        <v>66</v>
      </c>
      <c r="AE276" s="15" t="s">
        <v>66</v>
      </c>
      <c r="AF276" s="15" t="s">
        <v>66</v>
      </c>
      <c r="AG276" s="15" t="s">
        <v>51</v>
      </c>
      <c r="AU276" t="s">
        <v>695</v>
      </c>
    </row>
    <row r="277" spans="2:47" hidden="1">
      <c r="B277" t="s">
        <v>1014</v>
      </c>
      <c r="C277" s="3">
        <v>43368</v>
      </c>
      <c r="D277" s="87">
        <v>0.34722222222222227</v>
      </c>
      <c r="E277" t="s">
        <v>47</v>
      </c>
      <c r="F277" t="s">
        <v>48</v>
      </c>
      <c r="G277" t="s">
        <v>1015</v>
      </c>
      <c r="H277">
        <v>-17.827100000000002</v>
      </c>
      <c r="I277">
        <v>25.13815</v>
      </c>
      <c r="J277" t="s">
        <v>50</v>
      </c>
      <c r="L277">
        <v>0</v>
      </c>
      <c r="M277" t="s">
        <v>89</v>
      </c>
      <c r="O277" t="s">
        <v>52</v>
      </c>
      <c r="P277" t="s">
        <v>53</v>
      </c>
      <c r="Q277" t="s">
        <v>231</v>
      </c>
      <c r="R277" s="15">
        <v>24</v>
      </c>
      <c r="S277" s="15" t="s">
        <v>51</v>
      </c>
      <c r="Y277" s="15" t="s">
        <v>84</v>
      </c>
      <c r="Z277" s="75">
        <v>1</v>
      </c>
      <c r="AA277" s="75" t="s">
        <v>97</v>
      </c>
      <c r="AB277" s="75" t="s">
        <v>97</v>
      </c>
      <c r="AC277" s="75" t="s">
        <v>97</v>
      </c>
      <c r="AD277" s="75" t="s">
        <v>97</v>
      </c>
      <c r="AE277" s="15">
        <v>0</v>
      </c>
      <c r="AF277" s="15" t="s">
        <v>66</v>
      </c>
      <c r="AG277" s="15" t="s">
        <v>67</v>
      </c>
      <c r="AH277" s="15">
        <v>7</v>
      </c>
      <c r="AU277" t="s">
        <v>1016</v>
      </c>
    </row>
    <row r="278" spans="2:47" hidden="1">
      <c r="B278" t="s">
        <v>1017</v>
      </c>
      <c r="C278" s="3">
        <v>43368</v>
      </c>
      <c r="D278" s="87">
        <v>0.6958333333333333</v>
      </c>
      <c r="E278" t="s">
        <v>367</v>
      </c>
      <c r="F278" t="s">
        <v>48</v>
      </c>
      <c r="G278" t="s">
        <v>920</v>
      </c>
      <c r="H278">
        <v>-17.8017</v>
      </c>
      <c r="I278">
        <v>25.155049999999999</v>
      </c>
      <c r="J278" t="s">
        <v>50</v>
      </c>
      <c r="L278">
        <v>0</v>
      </c>
      <c r="M278" t="s">
        <v>51</v>
      </c>
      <c r="O278" t="s">
        <v>381</v>
      </c>
      <c r="P278" t="s">
        <v>83</v>
      </c>
      <c r="R278" s="15">
        <v>4</v>
      </c>
      <c r="S278" s="15" t="s">
        <v>51</v>
      </c>
      <c r="Y278" s="15" t="s">
        <v>673</v>
      </c>
      <c r="Z278" s="75">
        <v>0</v>
      </c>
      <c r="AA278" s="75" t="s">
        <v>55</v>
      </c>
      <c r="AB278" s="75" t="s">
        <v>66</v>
      </c>
      <c r="AC278" s="75" t="s">
        <v>66</v>
      </c>
      <c r="AD278" s="75" t="s">
        <v>66</v>
      </c>
      <c r="AE278" s="75">
        <v>0</v>
      </c>
      <c r="AF278" s="15" t="s">
        <v>66</v>
      </c>
      <c r="AG278" s="15" t="s">
        <v>51</v>
      </c>
      <c r="AU278" t="s">
        <v>747</v>
      </c>
    </row>
    <row r="279" spans="2:47">
      <c r="B279" t="s">
        <v>426</v>
      </c>
      <c r="C279" s="3">
        <v>43369</v>
      </c>
      <c r="D279" s="87">
        <v>0.3298611111111111</v>
      </c>
      <c r="E279" t="s">
        <v>288</v>
      </c>
      <c r="F279" t="s">
        <v>48</v>
      </c>
      <c r="G279" t="s">
        <v>1018</v>
      </c>
      <c r="H279">
        <v>-17.811430000000001</v>
      </c>
      <c r="I279">
        <v>25.15475</v>
      </c>
      <c r="J279" t="s">
        <v>50</v>
      </c>
      <c r="L279">
        <v>0</v>
      </c>
      <c r="M279" t="s">
        <v>51</v>
      </c>
      <c r="O279" t="s">
        <v>163</v>
      </c>
      <c r="P279" t="s">
        <v>164</v>
      </c>
      <c r="Q279" t="s">
        <v>184</v>
      </c>
      <c r="R279" s="15" t="s">
        <v>185</v>
      </c>
      <c r="S279" s="15" t="s">
        <v>51</v>
      </c>
      <c r="Z279" s="15" t="s">
        <v>66</v>
      </c>
      <c r="AA279" s="15" t="s">
        <v>66</v>
      </c>
      <c r="AB279" s="15" t="s">
        <v>66</v>
      </c>
      <c r="AC279" s="15" t="s">
        <v>66</v>
      </c>
      <c r="AD279" s="15" t="s">
        <v>66</v>
      </c>
      <c r="AE279" s="15" t="s">
        <v>66</v>
      </c>
      <c r="AF279" s="15" t="s">
        <v>66</v>
      </c>
      <c r="AG279" s="15" t="s">
        <v>51</v>
      </c>
      <c r="AU279" t="s">
        <v>812</v>
      </c>
    </row>
    <row r="280" spans="2:47" hidden="1">
      <c r="B280" t="s">
        <v>1019</v>
      </c>
      <c r="C280" s="3">
        <v>43369</v>
      </c>
      <c r="D280" s="87">
        <v>0.36458333333333331</v>
      </c>
      <c r="E280" t="s">
        <v>100</v>
      </c>
      <c r="F280" t="s">
        <v>48</v>
      </c>
      <c r="G280" t="s">
        <v>1020</v>
      </c>
      <c r="H280">
        <v>-17.78359</v>
      </c>
      <c r="I280">
        <v>25.158760000000001</v>
      </c>
      <c r="J280" t="s">
        <v>50</v>
      </c>
      <c r="L280">
        <v>0</v>
      </c>
      <c r="M280" t="s">
        <v>51</v>
      </c>
      <c r="O280" t="s">
        <v>52</v>
      </c>
      <c r="P280" t="s">
        <v>53</v>
      </c>
      <c r="Q280" t="s">
        <v>231</v>
      </c>
      <c r="R280" s="15">
        <v>40</v>
      </c>
      <c r="S280" s="15" t="s">
        <v>67</v>
      </c>
      <c r="Z280" s="75">
        <v>0</v>
      </c>
      <c r="AA280" s="75" t="s">
        <v>55</v>
      </c>
      <c r="AB280" s="75" t="s">
        <v>66</v>
      </c>
      <c r="AC280" s="75" t="s">
        <v>66</v>
      </c>
      <c r="AD280" s="75" t="s">
        <v>66</v>
      </c>
      <c r="AE280" s="75">
        <v>0</v>
      </c>
      <c r="AF280" s="15" t="s">
        <v>66</v>
      </c>
      <c r="AG280" s="15" t="s">
        <v>51</v>
      </c>
      <c r="AU280" t="s">
        <v>1021</v>
      </c>
    </row>
    <row r="281" spans="2:47" hidden="1">
      <c r="B281" t="s">
        <v>1022</v>
      </c>
      <c r="C281" s="3">
        <v>43369</v>
      </c>
      <c r="D281" s="87">
        <v>0.38680555555555557</v>
      </c>
      <c r="E281" t="s">
        <v>105</v>
      </c>
      <c r="F281" t="s">
        <v>48</v>
      </c>
      <c r="G281" t="s">
        <v>279</v>
      </c>
      <c r="H281">
        <v>-17.801860000000001</v>
      </c>
      <c r="I281">
        <v>25.150670000000002</v>
      </c>
      <c r="J281" t="s">
        <v>50</v>
      </c>
      <c r="L281">
        <v>0</v>
      </c>
      <c r="M281" t="s">
        <v>51</v>
      </c>
      <c r="O281" t="s">
        <v>329</v>
      </c>
      <c r="P281" t="s">
        <v>83</v>
      </c>
      <c r="R281" s="15">
        <v>12</v>
      </c>
      <c r="S281" s="15" t="s">
        <v>51</v>
      </c>
      <c r="U281" s="15">
        <v>6</v>
      </c>
      <c r="Z281" s="75">
        <v>0</v>
      </c>
      <c r="AA281" s="75" t="s">
        <v>55</v>
      </c>
      <c r="AB281" s="75" t="s">
        <v>66</v>
      </c>
      <c r="AC281" s="75" t="s">
        <v>66</v>
      </c>
      <c r="AD281" s="75" t="s">
        <v>66</v>
      </c>
      <c r="AE281" s="75">
        <v>0</v>
      </c>
      <c r="AF281" s="15" t="s">
        <v>66</v>
      </c>
      <c r="AG281" s="15" t="s">
        <v>51</v>
      </c>
      <c r="AU281" t="s">
        <v>1023</v>
      </c>
    </row>
    <row r="282" spans="2:47" hidden="1">
      <c r="B282" t="s">
        <v>1024</v>
      </c>
      <c r="C282" s="3">
        <v>43369</v>
      </c>
      <c r="D282" s="87">
        <v>0.40972222222222227</v>
      </c>
      <c r="E282" t="s">
        <v>120</v>
      </c>
      <c r="F282" t="s">
        <v>48</v>
      </c>
      <c r="G282" t="s">
        <v>1025</v>
      </c>
      <c r="H282">
        <v>-17.805769999999999</v>
      </c>
      <c r="I282">
        <v>25.146149999999999</v>
      </c>
      <c r="J282" t="s">
        <v>50</v>
      </c>
      <c r="L282">
        <v>0</v>
      </c>
      <c r="M282" t="s">
        <v>74</v>
      </c>
      <c r="O282" t="s">
        <v>52</v>
      </c>
      <c r="P282" t="s">
        <v>83</v>
      </c>
      <c r="R282" s="15">
        <v>21</v>
      </c>
      <c r="S282" s="15" t="s">
        <v>67</v>
      </c>
      <c r="U282" s="15">
        <v>2</v>
      </c>
      <c r="Y282" s="15" t="s">
        <v>143</v>
      </c>
      <c r="Z282" s="75">
        <v>0</v>
      </c>
      <c r="AA282" s="75" t="s">
        <v>55</v>
      </c>
      <c r="AB282" s="75" t="s">
        <v>66</v>
      </c>
      <c r="AC282" s="75" t="s">
        <v>66</v>
      </c>
      <c r="AD282" s="75" t="s">
        <v>66</v>
      </c>
      <c r="AE282" s="75">
        <v>0</v>
      </c>
      <c r="AF282" s="15" t="s">
        <v>66</v>
      </c>
      <c r="AG282" s="15" t="s">
        <v>51</v>
      </c>
      <c r="AU282" t="s">
        <v>1026</v>
      </c>
    </row>
    <row r="283" spans="2:47" hidden="1">
      <c r="B283" t="s">
        <v>1027</v>
      </c>
      <c r="C283" s="3">
        <v>43369</v>
      </c>
      <c r="D283" s="87">
        <v>0.70972222222222225</v>
      </c>
      <c r="E283" t="s">
        <v>71</v>
      </c>
      <c r="F283" t="s">
        <v>48</v>
      </c>
      <c r="G283" t="s">
        <v>1028</v>
      </c>
      <c r="H283">
        <v>-17.79776</v>
      </c>
      <c r="I283">
        <v>25.22287</v>
      </c>
      <c r="J283" t="s">
        <v>50</v>
      </c>
      <c r="L283">
        <v>0</v>
      </c>
      <c r="M283" t="s">
        <v>51</v>
      </c>
      <c r="O283" t="s">
        <v>381</v>
      </c>
      <c r="P283" t="s">
        <v>83</v>
      </c>
      <c r="R283" s="15" t="s">
        <v>500</v>
      </c>
      <c r="S283" s="15" t="s">
        <v>51</v>
      </c>
      <c r="Z283" s="15" t="s">
        <v>66</v>
      </c>
      <c r="AA283" s="15" t="s">
        <v>66</v>
      </c>
      <c r="AB283" s="15" t="s">
        <v>66</v>
      </c>
      <c r="AC283" s="15" t="s">
        <v>66</v>
      </c>
      <c r="AD283" s="15" t="s">
        <v>66</v>
      </c>
      <c r="AE283" s="15" t="s">
        <v>66</v>
      </c>
      <c r="AF283" s="15" t="s">
        <v>66</v>
      </c>
      <c r="AG283" s="15" t="s">
        <v>51</v>
      </c>
      <c r="AU283" t="s">
        <v>1029</v>
      </c>
    </row>
    <row r="284" spans="2:47" hidden="1">
      <c r="B284" t="s">
        <v>1030</v>
      </c>
      <c r="C284" s="3">
        <v>43370</v>
      </c>
      <c r="D284" s="87">
        <v>0.32291666666666669</v>
      </c>
      <c r="E284" t="s">
        <v>105</v>
      </c>
      <c r="F284" t="s">
        <v>48</v>
      </c>
      <c r="G284" t="s">
        <v>1031</v>
      </c>
      <c r="H284">
        <v>-17.804369999999999</v>
      </c>
      <c r="I284">
        <v>25.150870000000001</v>
      </c>
      <c r="J284" t="s">
        <v>50</v>
      </c>
      <c r="L284">
        <v>0</v>
      </c>
      <c r="M284" t="s">
        <v>51</v>
      </c>
      <c r="O284" t="s">
        <v>163</v>
      </c>
      <c r="P284" t="s">
        <v>311</v>
      </c>
      <c r="Q284" t="s">
        <v>677</v>
      </c>
      <c r="R284" s="15">
        <v>3</v>
      </c>
      <c r="S284" s="15" t="s">
        <v>51</v>
      </c>
      <c r="Z284" s="75">
        <v>0</v>
      </c>
      <c r="AA284" s="75" t="s">
        <v>55</v>
      </c>
      <c r="AB284" s="75" t="s">
        <v>66</v>
      </c>
      <c r="AC284" s="75" t="s">
        <v>66</v>
      </c>
      <c r="AD284" s="75" t="s">
        <v>66</v>
      </c>
      <c r="AE284" s="75">
        <v>0</v>
      </c>
      <c r="AF284" s="15" t="s">
        <v>66</v>
      </c>
      <c r="AG284" s="15" t="s">
        <v>51</v>
      </c>
      <c r="AU284" t="s">
        <v>1032</v>
      </c>
    </row>
    <row r="285" spans="2:47" hidden="1">
      <c r="B285" t="s">
        <v>1033</v>
      </c>
      <c r="C285" s="3">
        <v>43370</v>
      </c>
      <c r="D285" s="87">
        <v>0.35347222222222219</v>
      </c>
      <c r="E285" t="s">
        <v>47</v>
      </c>
      <c r="F285" t="s">
        <v>48</v>
      </c>
      <c r="G285" t="s">
        <v>1034</v>
      </c>
      <c r="H285">
        <v>-17.832149999999999</v>
      </c>
      <c r="I285">
        <v>25.145700000000001</v>
      </c>
      <c r="J285" t="s">
        <v>50</v>
      </c>
      <c r="L285">
        <v>0</v>
      </c>
      <c r="M285" t="s">
        <v>51</v>
      </c>
      <c r="O285" t="s">
        <v>163</v>
      </c>
      <c r="P285" t="s">
        <v>163</v>
      </c>
      <c r="Q285" t="s">
        <v>1035</v>
      </c>
      <c r="R285" s="15">
        <v>23</v>
      </c>
      <c r="S285" s="15" t="s">
        <v>67</v>
      </c>
      <c r="Z285" s="15" t="s">
        <v>97</v>
      </c>
      <c r="AA285" s="15" t="s">
        <v>66</v>
      </c>
      <c r="AB285" s="15" t="s">
        <v>66</v>
      </c>
      <c r="AC285" s="15" t="s">
        <v>66</v>
      </c>
      <c r="AD285" s="15" t="s">
        <v>66</v>
      </c>
      <c r="AE285" s="15" t="s">
        <v>97</v>
      </c>
      <c r="AF285" s="15" t="s">
        <v>66</v>
      </c>
      <c r="AG285" s="15" t="s">
        <v>51</v>
      </c>
      <c r="AU285" t="s">
        <v>1036</v>
      </c>
    </row>
    <row r="286" spans="2:47">
      <c r="B286" t="s">
        <v>1037</v>
      </c>
      <c r="C286" s="3">
        <v>43370</v>
      </c>
      <c r="D286" s="87">
        <v>0.3666666666666667</v>
      </c>
      <c r="E286" t="s">
        <v>288</v>
      </c>
      <c r="F286" t="s">
        <v>48</v>
      </c>
      <c r="G286" t="s">
        <v>1038</v>
      </c>
      <c r="H286">
        <v>-17.80997</v>
      </c>
      <c r="I286">
        <v>25.152719999999999</v>
      </c>
      <c r="J286" t="s">
        <v>50</v>
      </c>
      <c r="L286">
        <v>0</v>
      </c>
      <c r="M286" t="s">
        <v>51</v>
      </c>
      <c r="O286" t="s">
        <v>163</v>
      </c>
      <c r="P286" t="s">
        <v>249</v>
      </c>
      <c r="Q286" t="s">
        <v>677</v>
      </c>
      <c r="R286" s="15" t="s">
        <v>1004</v>
      </c>
      <c r="S286" s="15" t="s">
        <v>51</v>
      </c>
      <c r="Z286" s="15" t="s">
        <v>66</v>
      </c>
      <c r="AA286" s="15" t="s">
        <v>66</v>
      </c>
      <c r="AB286" s="15" t="s">
        <v>66</v>
      </c>
      <c r="AC286" s="15" t="s">
        <v>66</v>
      </c>
      <c r="AD286" s="15" t="s">
        <v>66</v>
      </c>
      <c r="AE286" s="15" t="s">
        <v>66</v>
      </c>
      <c r="AF286" s="15" t="s">
        <v>66</v>
      </c>
      <c r="AG286" s="15" t="s">
        <v>51</v>
      </c>
      <c r="AU286" t="s">
        <v>1039</v>
      </c>
    </row>
    <row r="287" spans="2:47" hidden="1">
      <c r="B287" t="s">
        <v>1040</v>
      </c>
      <c r="C287" s="3">
        <v>43370</v>
      </c>
      <c r="D287" s="87">
        <v>0.40625</v>
      </c>
      <c r="E287" t="s">
        <v>131</v>
      </c>
      <c r="F287" t="s">
        <v>48</v>
      </c>
      <c r="G287" t="s">
        <v>589</v>
      </c>
      <c r="H287">
        <v>-17.801390000000001</v>
      </c>
      <c r="I287">
        <v>25.157710000000002</v>
      </c>
      <c r="J287" t="s">
        <v>50</v>
      </c>
      <c r="L287">
        <v>0</v>
      </c>
      <c r="M287" t="s">
        <v>51</v>
      </c>
      <c r="N287" t="s">
        <v>315</v>
      </c>
      <c r="O287" t="s">
        <v>329</v>
      </c>
      <c r="P287" t="s">
        <v>83</v>
      </c>
      <c r="R287" s="15">
        <v>4</v>
      </c>
      <c r="S287" s="15" t="s">
        <v>51</v>
      </c>
      <c r="Y287" s="15" t="s">
        <v>527</v>
      </c>
      <c r="Z287" s="75">
        <v>0</v>
      </c>
      <c r="AA287" s="75" t="s">
        <v>55</v>
      </c>
      <c r="AB287" s="75" t="s">
        <v>66</v>
      </c>
      <c r="AC287" s="75" t="s">
        <v>66</v>
      </c>
      <c r="AD287" s="75" t="s">
        <v>66</v>
      </c>
      <c r="AE287" s="75">
        <v>0</v>
      </c>
      <c r="AF287" s="15" t="s">
        <v>66</v>
      </c>
      <c r="AG287" s="15" t="s">
        <v>51</v>
      </c>
      <c r="AU287" t="s">
        <v>1041</v>
      </c>
    </row>
    <row r="288" spans="2:47" hidden="1">
      <c r="B288" t="s">
        <v>1042</v>
      </c>
      <c r="C288" s="3">
        <v>43370</v>
      </c>
      <c r="D288" s="87">
        <v>0.42152777777777778</v>
      </c>
      <c r="E288" t="s">
        <v>367</v>
      </c>
      <c r="F288" t="s">
        <v>48</v>
      </c>
      <c r="G288" t="s">
        <v>1043</v>
      </c>
      <c r="H288">
        <v>-17.80424</v>
      </c>
      <c r="I288">
        <v>25.15418</v>
      </c>
      <c r="J288" t="s">
        <v>50</v>
      </c>
      <c r="L288">
        <v>0</v>
      </c>
      <c r="M288" t="s">
        <v>51</v>
      </c>
      <c r="O288" t="s">
        <v>163</v>
      </c>
      <c r="P288" t="s">
        <v>311</v>
      </c>
      <c r="Q288" t="s">
        <v>184</v>
      </c>
      <c r="R288" s="15" t="s">
        <v>185</v>
      </c>
      <c r="S288" s="15" t="s">
        <v>51</v>
      </c>
      <c r="Z288" s="15" t="s">
        <v>66</v>
      </c>
      <c r="AA288" s="15" t="s">
        <v>66</v>
      </c>
      <c r="AB288" s="15" t="s">
        <v>66</v>
      </c>
      <c r="AC288" s="15" t="s">
        <v>66</v>
      </c>
      <c r="AD288" s="15" t="s">
        <v>66</v>
      </c>
      <c r="AE288" s="15" t="s">
        <v>66</v>
      </c>
      <c r="AF288" s="15" t="s">
        <v>66</v>
      </c>
      <c r="AG288" s="15" t="s">
        <v>51</v>
      </c>
      <c r="AU288" t="s">
        <v>812</v>
      </c>
    </row>
    <row r="289" spans="2:47" hidden="1">
      <c r="B289" t="s">
        <v>1044</v>
      </c>
      <c r="C289" s="3">
        <v>43371</v>
      </c>
      <c r="D289" s="87">
        <v>0.33333333333333331</v>
      </c>
      <c r="E289" t="s">
        <v>47</v>
      </c>
      <c r="F289" t="s">
        <v>48</v>
      </c>
      <c r="G289" t="s">
        <v>1045</v>
      </c>
      <c r="H289">
        <v>-17.827369999999998</v>
      </c>
      <c r="I289">
        <v>25.137720000000002</v>
      </c>
      <c r="J289" t="s">
        <v>50</v>
      </c>
      <c r="L289">
        <v>0</v>
      </c>
      <c r="M289" t="s">
        <v>74</v>
      </c>
      <c r="O289" t="s">
        <v>52</v>
      </c>
      <c r="P289" t="s">
        <v>53</v>
      </c>
      <c r="Q289" t="s">
        <v>231</v>
      </c>
      <c r="R289" s="15">
        <v>21</v>
      </c>
      <c r="S289" s="15" t="s">
        <v>67</v>
      </c>
      <c r="U289" s="15">
        <v>2</v>
      </c>
      <c r="Y289" s="15" t="s">
        <v>1046</v>
      </c>
      <c r="Z289" s="15">
        <v>3</v>
      </c>
      <c r="AA289" s="15" t="s">
        <v>55</v>
      </c>
      <c r="AB289" s="15" t="s">
        <v>56</v>
      </c>
      <c r="AC289" s="15" t="s">
        <v>1047</v>
      </c>
      <c r="AD289" s="15" t="s">
        <v>1048</v>
      </c>
      <c r="AE289" s="15">
        <v>2</v>
      </c>
      <c r="AF289" s="15" t="s">
        <v>66</v>
      </c>
      <c r="AG289" s="15" t="s">
        <v>51</v>
      </c>
      <c r="AU289" t="s">
        <v>1049</v>
      </c>
    </row>
    <row r="290" spans="2:47" hidden="1">
      <c r="B290" t="s">
        <v>1050</v>
      </c>
      <c r="C290" s="3">
        <v>43371</v>
      </c>
      <c r="D290" s="87"/>
      <c r="E290" t="s">
        <v>239</v>
      </c>
      <c r="F290" t="s">
        <v>48</v>
      </c>
      <c r="G290" t="s">
        <v>1051</v>
      </c>
      <c r="H290">
        <v>-17.808769999999999</v>
      </c>
      <c r="I290">
        <v>25.156549999999999</v>
      </c>
      <c r="J290" t="s">
        <v>50</v>
      </c>
      <c r="R290" s="15">
        <v>6</v>
      </c>
      <c r="S290" s="15" t="s">
        <v>51</v>
      </c>
      <c r="Z290" s="15">
        <v>0</v>
      </c>
      <c r="AA290" s="15" t="s">
        <v>55</v>
      </c>
      <c r="AB290" s="15" t="s">
        <v>66</v>
      </c>
      <c r="AC290" s="15" t="s">
        <v>66</v>
      </c>
      <c r="AD290" s="15" t="s">
        <v>66</v>
      </c>
      <c r="AE290" s="15">
        <v>0</v>
      </c>
      <c r="AF290" s="15" t="s">
        <v>66</v>
      </c>
      <c r="AG290" s="15" t="s">
        <v>51</v>
      </c>
      <c r="AM290" s="15">
        <v>1</v>
      </c>
      <c r="AP290" s="15" t="s">
        <v>124</v>
      </c>
      <c r="AQ290" s="15">
        <v>1</v>
      </c>
      <c r="AU290" t="s">
        <v>1052</v>
      </c>
    </row>
    <row r="291" spans="2:47">
      <c r="B291" t="s">
        <v>1053</v>
      </c>
      <c r="C291" s="3">
        <v>43376</v>
      </c>
      <c r="D291" s="87">
        <v>0.33194444444444443</v>
      </c>
      <c r="E291" t="s">
        <v>288</v>
      </c>
      <c r="F291" t="s">
        <v>48</v>
      </c>
      <c r="G291" t="s">
        <v>1054</v>
      </c>
      <c r="H291">
        <v>-17.809920000000002</v>
      </c>
      <c r="I291">
        <v>25.0992</v>
      </c>
      <c r="J291" t="s">
        <v>50</v>
      </c>
      <c r="L291">
        <v>0</v>
      </c>
      <c r="M291" t="s">
        <v>51</v>
      </c>
      <c r="O291" t="s">
        <v>163</v>
      </c>
      <c r="P291" t="s">
        <v>249</v>
      </c>
      <c r="Q291" t="s">
        <v>184</v>
      </c>
      <c r="R291" s="15" t="s">
        <v>185</v>
      </c>
      <c r="S291" s="15" t="s">
        <v>51</v>
      </c>
      <c r="Z291" s="15" t="s">
        <v>66</v>
      </c>
      <c r="AA291" s="15" t="s">
        <v>66</v>
      </c>
      <c r="AB291" s="15" t="s">
        <v>66</v>
      </c>
      <c r="AC291" s="15" t="s">
        <v>66</v>
      </c>
      <c r="AD291" s="15" t="s">
        <v>66</v>
      </c>
      <c r="AE291" s="15" t="s">
        <v>66</v>
      </c>
      <c r="AF291" s="15" t="s">
        <v>66</v>
      </c>
      <c r="AG291" s="15" t="s">
        <v>51</v>
      </c>
      <c r="AU291" t="s">
        <v>812</v>
      </c>
    </row>
    <row r="292" spans="2:47" hidden="1">
      <c r="B292" t="s">
        <v>1055</v>
      </c>
      <c r="C292" s="3">
        <v>43376</v>
      </c>
      <c r="D292" s="87">
        <v>0.34375</v>
      </c>
      <c r="E292" t="s">
        <v>47</v>
      </c>
      <c r="F292" t="s">
        <v>48</v>
      </c>
      <c r="G292" t="s">
        <v>1056</v>
      </c>
      <c r="H292">
        <v>-17.827819999999999</v>
      </c>
      <c r="I292">
        <v>25.13804</v>
      </c>
      <c r="J292" t="s">
        <v>50</v>
      </c>
      <c r="L292">
        <v>0</v>
      </c>
      <c r="M292" t="s">
        <v>51</v>
      </c>
      <c r="O292" t="s">
        <v>52</v>
      </c>
      <c r="P292" t="s">
        <v>83</v>
      </c>
      <c r="R292" s="15">
        <v>7</v>
      </c>
      <c r="S292" s="15" t="s">
        <v>51</v>
      </c>
      <c r="Z292" s="15" t="s">
        <v>97</v>
      </c>
      <c r="AA292" s="15" t="s">
        <v>66</v>
      </c>
      <c r="AB292" s="15" t="s">
        <v>66</v>
      </c>
      <c r="AC292" s="15" t="s">
        <v>66</v>
      </c>
      <c r="AD292" s="15" t="s">
        <v>66</v>
      </c>
      <c r="AE292" s="15" t="s">
        <v>97</v>
      </c>
      <c r="AF292" s="15" t="s">
        <v>66</v>
      </c>
      <c r="AG292" s="15" t="s">
        <v>67</v>
      </c>
      <c r="AH292" s="15">
        <v>2</v>
      </c>
      <c r="AU292" t="s">
        <v>1057</v>
      </c>
    </row>
    <row r="293" spans="2:47" hidden="1">
      <c r="B293" t="s">
        <v>522</v>
      </c>
      <c r="C293" s="3">
        <v>43376</v>
      </c>
      <c r="D293" s="87">
        <v>0.72430555555555554</v>
      </c>
      <c r="E293" t="s">
        <v>367</v>
      </c>
      <c r="F293" t="s">
        <v>48</v>
      </c>
      <c r="G293" t="s">
        <v>1058</v>
      </c>
      <c r="H293">
        <v>-17.801179999999999</v>
      </c>
      <c r="I293">
        <v>25.15784</v>
      </c>
      <c r="J293" t="s">
        <v>50</v>
      </c>
      <c r="L293">
        <v>0</v>
      </c>
      <c r="M293" t="s">
        <v>74</v>
      </c>
      <c r="N293" t="s">
        <v>315</v>
      </c>
      <c r="O293" t="s">
        <v>329</v>
      </c>
      <c r="P293" t="s">
        <v>83</v>
      </c>
      <c r="R293" s="15">
        <v>5</v>
      </c>
      <c r="S293" s="15" t="s">
        <v>51</v>
      </c>
      <c r="Z293" s="75">
        <v>0</v>
      </c>
      <c r="AA293" s="75" t="s">
        <v>55</v>
      </c>
      <c r="AB293" s="75" t="s">
        <v>66</v>
      </c>
      <c r="AC293" s="75" t="s">
        <v>66</v>
      </c>
      <c r="AD293" s="75" t="s">
        <v>66</v>
      </c>
      <c r="AE293" s="75">
        <v>0</v>
      </c>
      <c r="AF293" s="15" t="s">
        <v>66</v>
      </c>
      <c r="AG293" s="15" t="s">
        <v>51</v>
      </c>
      <c r="AU293" t="s">
        <v>1059</v>
      </c>
    </row>
    <row r="294" spans="2:47" hidden="1">
      <c r="B294" t="s">
        <v>1060</v>
      </c>
      <c r="C294" s="3">
        <v>43376</v>
      </c>
      <c r="D294" s="87">
        <v>0.73749999999999993</v>
      </c>
      <c r="E294" t="s">
        <v>131</v>
      </c>
      <c r="F294" t="s">
        <v>48</v>
      </c>
      <c r="G294" t="s">
        <v>1061</v>
      </c>
      <c r="H294">
        <v>-17.803570000000001</v>
      </c>
      <c r="I294">
        <v>25.161210000000001</v>
      </c>
      <c r="J294" t="s">
        <v>50</v>
      </c>
      <c r="L294">
        <v>0</v>
      </c>
      <c r="M294" t="s">
        <v>74</v>
      </c>
      <c r="N294" t="s">
        <v>236</v>
      </c>
      <c r="O294" t="s">
        <v>381</v>
      </c>
      <c r="P294" t="s">
        <v>83</v>
      </c>
      <c r="R294" s="15">
        <v>2</v>
      </c>
      <c r="S294" s="15" t="s">
        <v>51</v>
      </c>
      <c r="Z294" s="75">
        <v>0</v>
      </c>
      <c r="AA294" s="75" t="s">
        <v>55</v>
      </c>
      <c r="AB294" s="75" t="s">
        <v>66</v>
      </c>
      <c r="AC294" s="75" t="s">
        <v>66</v>
      </c>
      <c r="AD294" s="75" t="s">
        <v>66</v>
      </c>
      <c r="AE294" s="75">
        <v>0</v>
      </c>
      <c r="AF294" s="15" t="s">
        <v>66</v>
      </c>
      <c r="AG294" s="15" t="s">
        <v>67</v>
      </c>
      <c r="AH294" s="15">
        <v>7</v>
      </c>
      <c r="AU294" t="s">
        <v>1062</v>
      </c>
    </row>
    <row r="295" spans="2:47" hidden="1">
      <c r="B295" t="s">
        <v>1063</v>
      </c>
      <c r="C295" s="3">
        <v>43377</v>
      </c>
      <c r="D295" s="87">
        <v>0.3430555555555555</v>
      </c>
      <c r="E295" t="s">
        <v>93</v>
      </c>
      <c r="F295" t="s">
        <v>48</v>
      </c>
      <c r="G295" t="s">
        <v>1064</v>
      </c>
      <c r="H295">
        <v>-17.78567</v>
      </c>
      <c r="I295">
        <v>25.180769999999999</v>
      </c>
      <c r="J295" t="s">
        <v>50</v>
      </c>
      <c r="L295">
        <v>0</v>
      </c>
      <c r="M295" t="s">
        <v>51</v>
      </c>
      <c r="N295" t="s">
        <v>95</v>
      </c>
      <c r="O295" t="s">
        <v>52</v>
      </c>
      <c r="P295" t="s">
        <v>83</v>
      </c>
      <c r="R295" s="15">
        <v>14</v>
      </c>
      <c r="S295" s="15" t="s">
        <v>51</v>
      </c>
      <c r="Y295" s="15" t="s">
        <v>1065</v>
      </c>
      <c r="Z295" s="75">
        <v>0</v>
      </c>
      <c r="AA295" s="75" t="s">
        <v>55</v>
      </c>
      <c r="AB295" s="75" t="s">
        <v>66</v>
      </c>
      <c r="AC295" s="75" t="s">
        <v>66</v>
      </c>
      <c r="AD295" s="75" t="s">
        <v>66</v>
      </c>
      <c r="AE295" s="75">
        <v>0</v>
      </c>
      <c r="AF295" s="15" t="s">
        <v>66</v>
      </c>
      <c r="AG295" s="15" t="s">
        <v>51</v>
      </c>
      <c r="AU295" t="s">
        <v>1066</v>
      </c>
    </row>
    <row r="296" spans="2:47" hidden="1">
      <c r="B296" t="s">
        <v>1067</v>
      </c>
      <c r="C296" s="3">
        <v>43377</v>
      </c>
      <c r="D296" s="87">
        <v>0.37361111111111112</v>
      </c>
      <c r="E296" t="s">
        <v>71</v>
      </c>
      <c r="F296" t="s">
        <v>48</v>
      </c>
      <c r="G296" t="s">
        <v>1068</v>
      </c>
      <c r="H296">
        <v>-17.799029999999998</v>
      </c>
      <c r="I296">
        <v>25.222239999999999</v>
      </c>
      <c r="J296" t="s">
        <v>50</v>
      </c>
      <c r="L296">
        <v>0</v>
      </c>
      <c r="M296" t="s">
        <v>74</v>
      </c>
      <c r="O296" t="s">
        <v>163</v>
      </c>
      <c r="P296" t="s">
        <v>164</v>
      </c>
      <c r="Q296" t="s">
        <v>184</v>
      </c>
      <c r="R296" s="15">
        <v>3</v>
      </c>
      <c r="S296" s="15" t="s">
        <v>51</v>
      </c>
      <c r="Z296" s="15" t="s">
        <v>97</v>
      </c>
      <c r="AA296" s="15" t="s">
        <v>66</v>
      </c>
      <c r="AB296" s="15" t="s">
        <v>66</v>
      </c>
      <c r="AC296" s="15" t="s">
        <v>66</v>
      </c>
      <c r="AD296" s="15" t="s">
        <v>66</v>
      </c>
      <c r="AE296" s="15" t="s">
        <v>97</v>
      </c>
      <c r="AF296" s="15" t="s">
        <v>66</v>
      </c>
      <c r="AG296" s="15" t="s">
        <v>51</v>
      </c>
      <c r="AU296" t="s">
        <v>1032</v>
      </c>
    </row>
    <row r="297" spans="2:47" hidden="1">
      <c r="B297" t="s">
        <v>1069</v>
      </c>
      <c r="C297" s="3">
        <v>43377</v>
      </c>
      <c r="D297" s="87">
        <v>0.7006944444444444</v>
      </c>
      <c r="E297" t="s">
        <v>105</v>
      </c>
      <c r="F297" t="s">
        <v>48</v>
      </c>
      <c r="G297" t="s">
        <v>1070</v>
      </c>
      <c r="H297">
        <v>-17.791399999999999</v>
      </c>
      <c r="I297">
        <v>25.157350000000001</v>
      </c>
      <c r="J297" t="s">
        <v>50</v>
      </c>
      <c r="L297">
        <v>0</v>
      </c>
      <c r="M297" t="s">
        <v>74</v>
      </c>
      <c r="N297" t="s">
        <v>230</v>
      </c>
      <c r="O297" t="s">
        <v>52</v>
      </c>
      <c r="P297" t="s">
        <v>53</v>
      </c>
      <c r="Q297" t="s">
        <v>231</v>
      </c>
      <c r="R297" s="15">
        <v>20</v>
      </c>
      <c r="S297" s="15" t="s">
        <v>51</v>
      </c>
      <c r="U297" s="15">
        <v>5</v>
      </c>
      <c r="Z297" s="75">
        <v>1</v>
      </c>
      <c r="AA297" s="75" t="s">
        <v>116</v>
      </c>
      <c r="AB297" s="75" t="s">
        <v>97</v>
      </c>
      <c r="AC297" s="75">
        <v>1</v>
      </c>
      <c r="AD297" s="75" t="s">
        <v>1071</v>
      </c>
      <c r="AE297" s="75">
        <v>0</v>
      </c>
      <c r="AF297" s="15" t="s">
        <v>66</v>
      </c>
      <c r="AG297" s="15" t="s">
        <v>67</v>
      </c>
      <c r="AH297" s="15">
        <v>7</v>
      </c>
      <c r="AU297" t="s">
        <v>1072</v>
      </c>
    </row>
    <row r="298" spans="2:47" hidden="1">
      <c r="B298" t="s">
        <v>1073</v>
      </c>
      <c r="C298" s="3">
        <v>43377</v>
      </c>
      <c r="D298" s="87">
        <v>0.71597222222222223</v>
      </c>
      <c r="E298" t="s">
        <v>100</v>
      </c>
      <c r="F298" t="s">
        <v>48</v>
      </c>
      <c r="G298" t="s">
        <v>1074</v>
      </c>
      <c r="H298">
        <v>-17.78237</v>
      </c>
      <c r="I298">
        <v>25.159300000000002</v>
      </c>
      <c r="J298" t="s">
        <v>50</v>
      </c>
      <c r="L298">
        <v>0</v>
      </c>
      <c r="M298" t="s">
        <v>74</v>
      </c>
      <c r="N298" t="s">
        <v>95</v>
      </c>
      <c r="O298" t="s">
        <v>52</v>
      </c>
      <c r="P298" t="s">
        <v>83</v>
      </c>
      <c r="R298" s="15" t="s">
        <v>500</v>
      </c>
      <c r="S298" s="15" t="s">
        <v>51</v>
      </c>
      <c r="Z298" s="15" t="s">
        <v>66</v>
      </c>
      <c r="AA298" s="15" t="s">
        <v>66</v>
      </c>
      <c r="AB298" s="15" t="s">
        <v>66</v>
      </c>
      <c r="AC298" s="15" t="s">
        <v>66</v>
      </c>
      <c r="AD298" s="15" t="s">
        <v>66</v>
      </c>
      <c r="AE298" s="15" t="s">
        <v>66</v>
      </c>
      <c r="AF298" s="15" t="s">
        <v>66</v>
      </c>
      <c r="AG298" s="15" t="s">
        <v>51</v>
      </c>
      <c r="AU298" t="s">
        <v>1075</v>
      </c>
    </row>
    <row r="299" spans="2:47" hidden="1">
      <c r="B299" t="s">
        <v>1076</v>
      </c>
      <c r="C299" s="3">
        <v>43377</v>
      </c>
      <c r="D299" s="87">
        <v>0.72569444444444453</v>
      </c>
      <c r="E299" t="s">
        <v>120</v>
      </c>
      <c r="F299" t="s">
        <v>48</v>
      </c>
      <c r="G299" t="s">
        <v>1077</v>
      </c>
      <c r="H299">
        <v>-17.806889999999999</v>
      </c>
      <c r="I299">
        <v>25.147790000000001</v>
      </c>
      <c r="J299" t="s">
        <v>50</v>
      </c>
      <c r="L299">
        <v>0</v>
      </c>
      <c r="M299" t="s">
        <v>51</v>
      </c>
      <c r="O299" t="s">
        <v>52</v>
      </c>
      <c r="P299" t="s">
        <v>83</v>
      </c>
      <c r="R299" s="15">
        <v>8</v>
      </c>
      <c r="S299" s="15" t="s">
        <v>51</v>
      </c>
      <c r="U299" s="15">
        <v>1</v>
      </c>
      <c r="Z299" s="15" t="s">
        <v>97</v>
      </c>
      <c r="AA299" s="15" t="s">
        <v>66</v>
      </c>
      <c r="AB299" s="15" t="s">
        <v>66</v>
      </c>
      <c r="AC299" s="15" t="s">
        <v>66</v>
      </c>
      <c r="AD299" s="15" t="s">
        <v>66</v>
      </c>
      <c r="AE299" s="15" t="s">
        <v>97</v>
      </c>
      <c r="AF299" s="15" t="s">
        <v>66</v>
      </c>
      <c r="AG299" s="15" t="s">
        <v>67</v>
      </c>
      <c r="AH299" s="15">
        <v>5</v>
      </c>
      <c r="AU299" t="s">
        <v>513</v>
      </c>
    </row>
    <row r="300" spans="2:47" hidden="1">
      <c r="B300" t="s">
        <v>1078</v>
      </c>
      <c r="C300" s="3">
        <v>43378</v>
      </c>
      <c r="D300" s="87">
        <v>0.33888888888888885</v>
      </c>
      <c r="E300" t="s">
        <v>367</v>
      </c>
      <c r="F300" t="s">
        <v>48</v>
      </c>
      <c r="G300" t="s">
        <v>1079</v>
      </c>
      <c r="H300">
        <v>-17.80181</v>
      </c>
      <c r="I300">
        <v>25.156980000000001</v>
      </c>
      <c r="J300" t="s">
        <v>50</v>
      </c>
      <c r="L300">
        <v>0</v>
      </c>
      <c r="M300" t="s">
        <v>89</v>
      </c>
      <c r="O300" t="s">
        <v>381</v>
      </c>
      <c r="P300" t="s">
        <v>83</v>
      </c>
      <c r="R300" s="15">
        <v>7</v>
      </c>
      <c r="S300" s="15" t="s">
        <v>67</v>
      </c>
      <c r="Y300" s="15" t="s">
        <v>370</v>
      </c>
      <c r="Z300" s="15">
        <v>0</v>
      </c>
      <c r="AA300" s="15" t="s">
        <v>55</v>
      </c>
      <c r="AB300" s="15" t="s">
        <v>66</v>
      </c>
      <c r="AC300" s="15" t="s">
        <v>66</v>
      </c>
      <c r="AD300" s="15" t="s">
        <v>66</v>
      </c>
      <c r="AE300" s="15">
        <v>1</v>
      </c>
      <c r="AF300" s="15" t="s">
        <v>66</v>
      </c>
      <c r="AG300" s="15" t="s">
        <v>51</v>
      </c>
      <c r="AU300" t="s">
        <v>1080</v>
      </c>
    </row>
    <row r="301" spans="2:47" hidden="1">
      <c r="B301" t="s">
        <v>1081</v>
      </c>
      <c r="C301" s="3">
        <v>43378</v>
      </c>
      <c r="D301" s="87">
        <v>0.35069444444444442</v>
      </c>
      <c r="E301" t="s">
        <v>131</v>
      </c>
      <c r="F301" t="s">
        <v>48</v>
      </c>
      <c r="G301" t="s">
        <v>986</v>
      </c>
      <c r="H301">
        <v>-17.800730000000001</v>
      </c>
      <c r="I301">
        <v>25.5825</v>
      </c>
      <c r="J301" t="s">
        <v>50</v>
      </c>
      <c r="L301">
        <v>0</v>
      </c>
      <c r="M301" t="s">
        <v>89</v>
      </c>
      <c r="O301" t="s">
        <v>381</v>
      </c>
      <c r="P301" t="s">
        <v>83</v>
      </c>
      <c r="R301" s="15">
        <v>8</v>
      </c>
      <c r="S301" s="15" t="s">
        <v>67</v>
      </c>
      <c r="Y301" s="15" t="s">
        <v>527</v>
      </c>
      <c r="Z301" s="75">
        <v>0</v>
      </c>
      <c r="AA301" s="75" t="s">
        <v>55</v>
      </c>
      <c r="AB301" s="75" t="s">
        <v>66</v>
      </c>
      <c r="AC301" s="75" t="s">
        <v>66</v>
      </c>
      <c r="AD301" s="75" t="s">
        <v>66</v>
      </c>
      <c r="AE301" s="75">
        <v>0</v>
      </c>
      <c r="AF301" s="15" t="s">
        <v>66</v>
      </c>
      <c r="AG301" s="15" t="s">
        <v>51</v>
      </c>
      <c r="AU301" t="s">
        <v>1082</v>
      </c>
    </row>
    <row r="302" spans="2:47" hidden="1">
      <c r="B302" t="s">
        <v>1083</v>
      </c>
      <c r="C302" s="3">
        <v>43378</v>
      </c>
      <c r="D302" s="87">
        <v>0.70000000000000007</v>
      </c>
      <c r="E302" t="s">
        <v>47</v>
      </c>
      <c r="F302" t="s">
        <v>48</v>
      </c>
      <c r="G302" t="s">
        <v>1084</v>
      </c>
      <c r="H302">
        <v>-17.82873</v>
      </c>
      <c r="I302">
        <v>25.13842</v>
      </c>
      <c r="J302" t="s">
        <v>50</v>
      </c>
      <c r="L302">
        <v>0</v>
      </c>
      <c r="M302" t="s">
        <v>51</v>
      </c>
      <c r="O302" t="s">
        <v>163</v>
      </c>
      <c r="P302" t="s">
        <v>249</v>
      </c>
      <c r="Q302" t="s">
        <v>184</v>
      </c>
      <c r="R302" s="15">
        <v>12</v>
      </c>
      <c r="S302" s="15" t="s">
        <v>51</v>
      </c>
      <c r="Z302" s="15" t="s">
        <v>97</v>
      </c>
      <c r="AA302" s="15" t="s">
        <v>66</v>
      </c>
      <c r="AB302" s="15" t="s">
        <v>66</v>
      </c>
      <c r="AC302" s="15" t="s">
        <v>66</v>
      </c>
      <c r="AD302" s="15" t="s">
        <v>66</v>
      </c>
      <c r="AE302" s="15" t="s">
        <v>97</v>
      </c>
      <c r="AF302" s="15" t="s">
        <v>66</v>
      </c>
      <c r="AG302" s="15" t="s">
        <v>51</v>
      </c>
      <c r="AU302" t="s">
        <v>509</v>
      </c>
    </row>
    <row r="303" spans="2:47">
      <c r="B303" t="s">
        <v>1085</v>
      </c>
      <c r="C303" s="3">
        <v>43378</v>
      </c>
      <c r="D303" s="87">
        <v>0.72222222222222221</v>
      </c>
      <c r="E303" t="s">
        <v>288</v>
      </c>
      <c r="F303" t="s">
        <v>48</v>
      </c>
      <c r="G303" t="s">
        <v>1086</v>
      </c>
      <c r="H303">
        <v>-17.81409</v>
      </c>
      <c r="I303">
        <v>25.153230000000001</v>
      </c>
      <c r="J303" t="s">
        <v>50</v>
      </c>
      <c r="L303">
        <v>0</v>
      </c>
      <c r="M303" t="s">
        <v>51</v>
      </c>
      <c r="O303" t="s">
        <v>163</v>
      </c>
      <c r="P303" t="s">
        <v>249</v>
      </c>
      <c r="Q303" t="s">
        <v>184</v>
      </c>
      <c r="R303" s="15" t="s">
        <v>1004</v>
      </c>
      <c r="S303" s="15" t="s">
        <v>51</v>
      </c>
      <c r="Z303" s="15" t="s">
        <v>66</v>
      </c>
      <c r="AA303" s="15" t="s">
        <v>66</v>
      </c>
      <c r="AB303" s="15" t="s">
        <v>66</v>
      </c>
      <c r="AC303" s="15" t="s">
        <v>66</v>
      </c>
      <c r="AD303" s="15" t="s">
        <v>66</v>
      </c>
      <c r="AE303" s="15" t="s">
        <v>66</v>
      </c>
      <c r="AF303" s="15" t="s">
        <v>66</v>
      </c>
      <c r="AG303" s="15" t="s">
        <v>51</v>
      </c>
      <c r="AU303" t="s">
        <v>1039</v>
      </c>
    </row>
    <row r="304" spans="2:47" hidden="1">
      <c r="B304" t="s">
        <v>1087</v>
      </c>
      <c r="C304" s="3">
        <v>43381</v>
      </c>
      <c r="D304" s="87">
        <v>0.34027777777777773</v>
      </c>
      <c r="E304" t="s">
        <v>61</v>
      </c>
      <c r="F304" t="s">
        <v>48</v>
      </c>
      <c r="G304" t="s">
        <v>1088</v>
      </c>
      <c r="H304">
        <v>-17.795470000000002</v>
      </c>
      <c r="I304">
        <v>25.23535</v>
      </c>
      <c r="J304" t="s">
        <v>50</v>
      </c>
      <c r="L304">
        <v>0</v>
      </c>
      <c r="M304" t="s">
        <v>74</v>
      </c>
      <c r="O304" t="s">
        <v>381</v>
      </c>
      <c r="P304" t="s">
        <v>83</v>
      </c>
      <c r="R304" s="15">
        <v>22</v>
      </c>
      <c r="S304" s="15" t="s">
        <v>67</v>
      </c>
      <c r="U304" s="15">
        <v>1</v>
      </c>
      <c r="Z304" s="75">
        <v>0</v>
      </c>
      <c r="AA304" s="75" t="s">
        <v>55</v>
      </c>
      <c r="AB304" s="75" t="s">
        <v>66</v>
      </c>
      <c r="AC304" s="75" t="s">
        <v>66</v>
      </c>
      <c r="AD304" s="75" t="s">
        <v>66</v>
      </c>
      <c r="AE304" s="75">
        <v>0</v>
      </c>
      <c r="AF304" s="15" t="s">
        <v>66</v>
      </c>
      <c r="AG304" s="15" t="s">
        <v>67</v>
      </c>
      <c r="AH304" s="15">
        <v>6</v>
      </c>
      <c r="AU304" t="s">
        <v>1089</v>
      </c>
    </row>
    <row r="305" spans="2:47" hidden="1">
      <c r="B305" t="s">
        <v>1090</v>
      </c>
      <c r="C305" s="3">
        <v>43381</v>
      </c>
      <c r="D305" s="87">
        <v>0.36041666666666666</v>
      </c>
      <c r="E305" t="s">
        <v>71</v>
      </c>
      <c r="F305" t="s">
        <v>48</v>
      </c>
      <c r="G305" t="s">
        <v>1068</v>
      </c>
      <c r="H305">
        <v>-17.798310000000001</v>
      </c>
      <c r="I305">
        <v>25.220770000000002</v>
      </c>
      <c r="J305" t="s">
        <v>50</v>
      </c>
      <c r="L305">
        <v>0</v>
      </c>
      <c r="M305" t="s">
        <v>74</v>
      </c>
      <c r="O305" t="s">
        <v>163</v>
      </c>
      <c r="P305" t="s">
        <v>164</v>
      </c>
      <c r="Q305" t="s">
        <v>184</v>
      </c>
      <c r="R305" s="15">
        <v>20</v>
      </c>
      <c r="S305" s="15" t="s">
        <v>67</v>
      </c>
      <c r="Z305" s="75">
        <v>0</v>
      </c>
      <c r="AA305" s="75" t="s">
        <v>55</v>
      </c>
      <c r="AB305" s="75" t="s">
        <v>66</v>
      </c>
      <c r="AC305" s="75" t="s">
        <v>66</v>
      </c>
      <c r="AD305" s="75" t="s">
        <v>66</v>
      </c>
      <c r="AE305" s="75">
        <v>0</v>
      </c>
      <c r="AF305" s="15" t="s">
        <v>66</v>
      </c>
      <c r="AG305" s="15" t="s">
        <v>51</v>
      </c>
      <c r="AU305" t="s">
        <v>509</v>
      </c>
    </row>
    <row r="306" spans="2:47" hidden="1">
      <c r="B306" t="s">
        <v>1091</v>
      </c>
      <c r="C306" s="3">
        <v>43381</v>
      </c>
      <c r="D306" s="87">
        <v>0.37291666666666662</v>
      </c>
      <c r="E306" t="s">
        <v>93</v>
      </c>
      <c r="F306" t="s">
        <v>48</v>
      </c>
      <c r="G306" t="s">
        <v>1092</v>
      </c>
      <c r="H306">
        <v>-17.785530000000001</v>
      </c>
      <c r="I306">
        <v>25.180769999999999</v>
      </c>
      <c r="J306" t="s">
        <v>50</v>
      </c>
      <c r="L306">
        <v>0</v>
      </c>
      <c r="M306" t="s">
        <v>74</v>
      </c>
      <c r="N306" t="s">
        <v>236</v>
      </c>
      <c r="O306" t="s">
        <v>52</v>
      </c>
      <c r="P306" t="s">
        <v>83</v>
      </c>
      <c r="R306" s="15">
        <v>20</v>
      </c>
      <c r="S306" s="15" t="s">
        <v>51</v>
      </c>
      <c r="U306" s="15">
        <v>3</v>
      </c>
      <c r="Y306" s="15" t="s">
        <v>1093</v>
      </c>
      <c r="Z306" s="75">
        <v>0</v>
      </c>
      <c r="AA306" s="75" t="s">
        <v>55</v>
      </c>
      <c r="AB306" s="75" t="s">
        <v>66</v>
      </c>
      <c r="AC306" s="75" t="s">
        <v>66</v>
      </c>
      <c r="AD306" s="75" t="s">
        <v>66</v>
      </c>
      <c r="AE306" s="15">
        <v>1</v>
      </c>
      <c r="AF306" s="15" t="s">
        <v>66</v>
      </c>
      <c r="AG306" s="15" t="s">
        <v>67</v>
      </c>
      <c r="AH306" s="15">
        <v>4</v>
      </c>
      <c r="AU306" t="s">
        <v>1094</v>
      </c>
    </row>
    <row r="307" spans="2:47" hidden="1">
      <c r="B307" t="s">
        <v>1095</v>
      </c>
      <c r="C307" s="3">
        <v>43381</v>
      </c>
      <c r="D307" s="87">
        <v>0.72361111111111109</v>
      </c>
      <c r="E307" t="s">
        <v>100</v>
      </c>
      <c r="F307" t="s">
        <v>48</v>
      </c>
      <c r="G307" t="s">
        <v>1096</v>
      </c>
      <c r="H307">
        <v>-17.78238</v>
      </c>
      <c r="I307">
        <v>25.159300000000002</v>
      </c>
      <c r="J307" t="s">
        <v>50</v>
      </c>
      <c r="L307">
        <v>0</v>
      </c>
      <c r="M307" t="s">
        <v>74</v>
      </c>
      <c r="N307" t="s">
        <v>315</v>
      </c>
      <c r="O307" t="s">
        <v>52</v>
      </c>
      <c r="P307" t="s">
        <v>83</v>
      </c>
      <c r="R307" s="15">
        <v>16</v>
      </c>
      <c r="S307" s="15" t="s">
        <v>51</v>
      </c>
      <c r="Y307" s="15" t="s">
        <v>1097</v>
      </c>
      <c r="Z307" s="75">
        <v>0</v>
      </c>
      <c r="AA307" s="75" t="s">
        <v>55</v>
      </c>
      <c r="AB307" s="75" t="s">
        <v>66</v>
      </c>
      <c r="AC307" s="75" t="s">
        <v>66</v>
      </c>
      <c r="AD307" s="75" t="s">
        <v>66</v>
      </c>
      <c r="AE307" s="15">
        <v>1</v>
      </c>
      <c r="AF307" s="15" t="s">
        <v>66</v>
      </c>
      <c r="AG307" s="15" t="s">
        <v>51</v>
      </c>
      <c r="AU307" t="s">
        <v>1098</v>
      </c>
    </row>
    <row r="308" spans="2:47" hidden="1">
      <c r="B308" t="s">
        <v>1099</v>
      </c>
      <c r="C308" s="3">
        <v>43381</v>
      </c>
      <c r="D308" s="87">
        <v>0.74583333333333324</v>
      </c>
      <c r="E308" t="s">
        <v>105</v>
      </c>
      <c r="F308" t="s">
        <v>48</v>
      </c>
      <c r="G308" t="s">
        <v>1100</v>
      </c>
      <c r="H308">
        <v>-17.793150000000001</v>
      </c>
      <c r="I308">
        <v>25.1572</v>
      </c>
      <c r="J308" t="s">
        <v>50</v>
      </c>
      <c r="L308">
        <v>0</v>
      </c>
      <c r="M308" t="s">
        <v>51</v>
      </c>
      <c r="N308" t="s">
        <v>315</v>
      </c>
      <c r="O308" t="s">
        <v>381</v>
      </c>
      <c r="P308" t="s">
        <v>83</v>
      </c>
      <c r="R308" s="15">
        <v>9</v>
      </c>
      <c r="S308" s="15" t="s">
        <v>51</v>
      </c>
      <c r="Z308" s="75">
        <v>0</v>
      </c>
      <c r="AA308" s="75" t="s">
        <v>55</v>
      </c>
      <c r="AB308" s="75" t="s">
        <v>66</v>
      </c>
      <c r="AC308" s="75" t="s">
        <v>66</v>
      </c>
      <c r="AD308" s="75" t="s">
        <v>66</v>
      </c>
      <c r="AE308" s="75">
        <v>0</v>
      </c>
      <c r="AF308" s="15" t="s">
        <v>66</v>
      </c>
      <c r="AG308" s="15" t="s">
        <v>51</v>
      </c>
      <c r="AU308" t="s">
        <v>1101</v>
      </c>
    </row>
    <row r="309" spans="2:47" hidden="1">
      <c r="B309" t="s">
        <v>1102</v>
      </c>
      <c r="C309" s="3">
        <v>43381</v>
      </c>
      <c r="D309" s="87">
        <v>0.76041666666666663</v>
      </c>
      <c r="E309" t="s">
        <v>120</v>
      </c>
      <c r="F309" t="s">
        <v>48</v>
      </c>
      <c r="G309" t="s">
        <v>1103</v>
      </c>
      <c r="H309">
        <v>-17.80744</v>
      </c>
      <c r="I309">
        <v>25.146429999999999</v>
      </c>
      <c r="J309" t="s">
        <v>50</v>
      </c>
      <c r="L309">
        <v>0</v>
      </c>
      <c r="M309" t="s">
        <v>51</v>
      </c>
      <c r="N309" t="s">
        <v>1104</v>
      </c>
      <c r="O309" t="s">
        <v>52</v>
      </c>
      <c r="P309" t="s">
        <v>83</v>
      </c>
      <c r="R309" s="15">
        <v>12</v>
      </c>
      <c r="S309" s="15" t="s">
        <v>51</v>
      </c>
      <c r="Z309" s="15" t="s">
        <v>97</v>
      </c>
      <c r="AA309" s="15" t="s">
        <v>66</v>
      </c>
      <c r="AB309" s="15" t="s">
        <v>66</v>
      </c>
      <c r="AC309" s="15" t="s">
        <v>66</v>
      </c>
      <c r="AD309" s="15" t="s">
        <v>66</v>
      </c>
      <c r="AE309" s="15" t="s">
        <v>97</v>
      </c>
      <c r="AF309" s="15" t="s">
        <v>66</v>
      </c>
      <c r="AG309" s="15" t="s">
        <v>51</v>
      </c>
      <c r="AU309" t="s">
        <v>1105</v>
      </c>
    </row>
    <row r="310" spans="2:47" hidden="1">
      <c r="B310" t="s">
        <v>1106</v>
      </c>
      <c r="C310" s="3">
        <v>43382</v>
      </c>
      <c r="D310" s="87">
        <v>0.34027777777777773</v>
      </c>
      <c r="E310" t="s">
        <v>367</v>
      </c>
      <c r="F310" t="s">
        <v>48</v>
      </c>
      <c r="G310" t="s">
        <v>1107</v>
      </c>
      <c r="H310">
        <v>-17.801310000000001</v>
      </c>
      <c r="I310">
        <v>25.1568</v>
      </c>
      <c r="J310" t="s">
        <v>50</v>
      </c>
      <c r="L310">
        <v>0</v>
      </c>
      <c r="M310" t="s">
        <v>74</v>
      </c>
      <c r="O310" t="s">
        <v>381</v>
      </c>
      <c r="P310" t="s">
        <v>83</v>
      </c>
      <c r="R310" s="15">
        <v>11</v>
      </c>
      <c r="S310" s="15" t="s">
        <v>67</v>
      </c>
      <c r="U310" s="15">
        <v>1</v>
      </c>
      <c r="Z310" s="75">
        <v>0</v>
      </c>
      <c r="AA310" s="75" t="s">
        <v>55</v>
      </c>
      <c r="AB310" s="75" t="s">
        <v>66</v>
      </c>
      <c r="AC310" s="75" t="s">
        <v>66</v>
      </c>
      <c r="AD310" s="75" t="s">
        <v>66</v>
      </c>
      <c r="AE310" s="75">
        <v>0</v>
      </c>
      <c r="AF310" s="15" t="s">
        <v>66</v>
      </c>
      <c r="AG310" s="15" t="s">
        <v>51</v>
      </c>
      <c r="AQ310" s="15">
        <v>1</v>
      </c>
      <c r="AU310" t="s">
        <v>1108</v>
      </c>
    </row>
    <row r="311" spans="2:47" hidden="1">
      <c r="B311" t="s">
        <v>1109</v>
      </c>
      <c r="C311" s="3">
        <v>43382</v>
      </c>
      <c r="D311" s="87">
        <v>0.35486111111111113</v>
      </c>
      <c r="E311" t="s">
        <v>131</v>
      </c>
      <c r="F311" t="s">
        <v>48</v>
      </c>
      <c r="G311" t="s">
        <v>867</v>
      </c>
      <c r="H311">
        <v>-17.799399999999999</v>
      </c>
      <c r="I311">
        <v>25.16198</v>
      </c>
      <c r="J311" t="s">
        <v>50</v>
      </c>
      <c r="L311">
        <v>0</v>
      </c>
      <c r="M311" t="s">
        <v>74</v>
      </c>
      <c r="N311" t="s">
        <v>315</v>
      </c>
      <c r="O311" t="s">
        <v>381</v>
      </c>
      <c r="P311" t="s">
        <v>83</v>
      </c>
      <c r="R311" s="15">
        <v>7</v>
      </c>
      <c r="S311" s="15" t="s">
        <v>51</v>
      </c>
      <c r="Y311" s="15" t="s">
        <v>1110</v>
      </c>
      <c r="Z311" s="75">
        <v>0</v>
      </c>
      <c r="AA311" s="75" t="s">
        <v>55</v>
      </c>
      <c r="AB311" s="75" t="s">
        <v>66</v>
      </c>
      <c r="AC311" s="75" t="s">
        <v>66</v>
      </c>
      <c r="AD311" s="75" t="s">
        <v>66</v>
      </c>
      <c r="AE311" s="75">
        <v>0</v>
      </c>
      <c r="AF311" s="15" t="s">
        <v>66</v>
      </c>
      <c r="AG311" s="15" t="s">
        <v>51</v>
      </c>
      <c r="AQ311" s="15">
        <v>1</v>
      </c>
      <c r="AU311" t="s">
        <v>1111</v>
      </c>
    </row>
    <row r="312" spans="2:47" hidden="1">
      <c r="B312" t="s">
        <v>1112</v>
      </c>
      <c r="C312" s="3">
        <v>43382</v>
      </c>
      <c r="D312" s="87">
        <v>0.37847222222222227</v>
      </c>
      <c r="E312" t="s">
        <v>124</v>
      </c>
      <c r="F312" t="s">
        <v>48</v>
      </c>
      <c r="G312" t="s">
        <v>1113</v>
      </c>
      <c r="H312" t="s">
        <v>1113</v>
      </c>
      <c r="I312"/>
      <c r="J312" t="s">
        <v>50</v>
      </c>
      <c r="L312">
        <v>0</v>
      </c>
      <c r="M312" t="s">
        <v>74</v>
      </c>
      <c r="R312" s="15" t="s">
        <v>1113</v>
      </c>
      <c r="Z312" s="15" t="s">
        <v>66</v>
      </c>
      <c r="AA312" s="15" t="s">
        <v>66</v>
      </c>
      <c r="AB312" s="15" t="s">
        <v>66</v>
      </c>
      <c r="AC312" s="15" t="s">
        <v>66</v>
      </c>
      <c r="AD312" s="15" t="s">
        <v>66</v>
      </c>
      <c r="AE312" s="15" t="s">
        <v>66</v>
      </c>
      <c r="AF312" s="15" t="s">
        <v>66</v>
      </c>
      <c r="AG312" s="15" t="s">
        <v>51</v>
      </c>
      <c r="AU312" t="s">
        <v>1114</v>
      </c>
    </row>
    <row r="313" spans="2:47">
      <c r="B313" t="s">
        <v>1115</v>
      </c>
      <c r="C313" s="3">
        <v>43382</v>
      </c>
      <c r="D313" s="87">
        <v>0.3888888888888889</v>
      </c>
      <c r="E313" t="s">
        <v>288</v>
      </c>
      <c r="F313" t="s">
        <v>48</v>
      </c>
      <c r="G313" t="s">
        <v>385</v>
      </c>
      <c r="H313">
        <v>-17.811029999999999</v>
      </c>
      <c r="I313">
        <v>25.154720000000001</v>
      </c>
      <c r="J313" t="s">
        <v>50</v>
      </c>
      <c r="L313">
        <v>0</v>
      </c>
      <c r="M313" t="s">
        <v>89</v>
      </c>
      <c r="N313" t="s">
        <v>1116</v>
      </c>
      <c r="O313" t="s">
        <v>52</v>
      </c>
      <c r="P313" t="s">
        <v>83</v>
      </c>
      <c r="R313" s="15">
        <v>10</v>
      </c>
      <c r="S313" s="15" t="s">
        <v>51</v>
      </c>
      <c r="Y313" s="15" t="s">
        <v>1117</v>
      </c>
      <c r="Z313" s="75">
        <v>0</v>
      </c>
      <c r="AA313" s="75" t="s">
        <v>55</v>
      </c>
      <c r="AB313" s="75" t="s">
        <v>66</v>
      </c>
      <c r="AC313" s="75" t="s">
        <v>66</v>
      </c>
      <c r="AD313" s="75" t="s">
        <v>66</v>
      </c>
      <c r="AE313" s="75">
        <v>0</v>
      </c>
      <c r="AF313" s="15" t="s">
        <v>66</v>
      </c>
      <c r="AG313" s="15" t="s">
        <v>51</v>
      </c>
      <c r="AU313" t="s">
        <v>1118</v>
      </c>
    </row>
    <row r="314" spans="2:47" hidden="1">
      <c r="B314" t="s">
        <v>1119</v>
      </c>
      <c r="C314" s="3">
        <v>43382</v>
      </c>
      <c r="D314" s="87">
        <v>0.71666666666666667</v>
      </c>
      <c r="E314" t="s">
        <v>47</v>
      </c>
      <c r="F314" t="s">
        <v>48</v>
      </c>
      <c r="G314" t="s">
        <v>1120</v>
      </c>
      <c r="H314">
        <v>-17.82788</v>
      </c>
      <c r="I314">
        <v>25.13898</v>
      </c>
      <c r="J314" t="s">
        <v>50</v>
      </c>
      <c r="L314">
        <v>0</v>
      </c>
      <c r="M314" t="s">
        <v>51</v>
      </c>
      <c r="O314" t="s">
        <v>163</v>
      </c>
      <c r="P314" t="s">
        <v>164</v>
      </c>
      <c r="Q314" t="s">
        <v>184</v>
      </c>
      <c r="R314" s="15">
        <v>6</v>
      </c>
      <c r="S314" s="15" t="s">
        <v>51</v>
      </c>
      <c r="Y314" s="15" t="s">
        <v>1121</v>
      </c>
      <c r="Z314" s="75">
        <v>0</v>
      </c>
      <c r="AA314" s="75" t="s">
        <v>55</v>
      </c>
      <c r="AB314" s="75" t="s">
        <v>66</v>
      </c>
      <c r="AC314" s="75" t="s">
        <v>66</v>
      </c>
      <c r="AD314" s="75" t="s">
        <v>66</v>
      </c>
      <c r="AE314" s="75">
        <v>0</v>
      </c>
      <c r="AF314" s="15" t="s">
        <v>66</v>
      </c>
      <c r="AG314" s="15" t="s">
        <v>51</v>
      </c>
      <c r="AU314" t="s">
        <v>1122</v>
      </c>
    </row>
    <row r="315" spans="2:47" hidden="1">
      <c r="B315" t="s">
        <v>1123</v>
      </c>
      <c r="C315" s="3">
        <v>43383</v>
      </c>
      <c r="D315" s="87">
        <v>0.34375</v>
      </c>
      <c r="E315" t="s">
        <v>100</v>
      </c>
      <c r="F315" t="s">
        <v>48</v>
      </c>
      <c r="G315" t="s">
        <v>1124</v>
      </c>
      <c r="H315">
        <v>-17.78322</v>
      </c>
      <c r="I315">
        <v>25.16583</v>
      </c>
      <c r="J315" t="s">
        <v>50</v>
      </c>
      <c r="L315">
        <v>0</v>
      </c>
      <c r="M315" t="s">
        <v>51</v>
      </c>
      <c r="O315" t="s">
        <v>698</v>
      </c>
      <c r="P315" t="s">
        <v>1125</v>
      </c>
      <c r="Q315" t="s">
        <v>1126</v>
      </c>
      <c r="R315" s="15" t="s">
        <v>1004</v>
      </c>
      <c r="S315" s="15" t="s">
        <v>51</v>
      </c>
      <c r="Z315" s="15" t="s">
        <v>66</v>
      </c>
      <c r="AA315" s="15" t="s">
        <v>66</v>
      </c>
      <c r="AB315" s="15" t="s">
        <v>66</v>
      </c>
      <c r="AC315" s="15" t="s">
        <v>66</v>
      </c>
      <c r="AD315" s="15" t="s">
        <v>66</v>
      </c>
      <c r="AE315" s="15" t="s">
        <v>66</v>
      </c>
      <c r="AF315" s="15" t="s">
        <v>66</v>
      </c>
      <c r="AG315" s="15" t="s">
        <v>51</v>
      </c>
      <c r="AU315" t="s">
        <v>1005</v>
      </c>
    </row>
    <row r="316" spans="2:47" hidden="1">
      <c r="B316" t="s">
        <v>1127</v>
      </c>
      <c r="C316" s="3">
        <v>43383</v>
      </c>
      <c r="D316" s="87">
        <v>0.35972222222222222</v>
      </c>
      <c r="E316" t="s">
        <v>71</v>
      </c>
      <c r="F316" t="s">
        <v>48</v>
      </c>
      <c r="G316" t="s">
        <v>274</v>
      </c>
      <c r="H316">
        <v>-17.798190000000002</v>
      </c>
      <c r="I316">
        <v>25.218</v>
      </c>
      <c r="J316" t="s">
        <v>50</v>
      </c>
      <c r="L316">
        <v>0</v>
      </c>
      <c r="M316" t="s">
        <v>51</v>
      </c>
      <c r="N316" t="s">
        <v>399</v>
      </c>
      <c r="O316" t="s">
        <v>52</v>
      </c>
      <c r="P316" t="s">
        <v>83</v>
      </c>
      <c r="R316" s="15">
        <v>24</v>
      </c>
      <c r="S316" s="15" t="s">
        <v>67</v>
      </c>
      <c r="U316" s="15">
        <v>2</v>
      </c>
      <c r="Y316" s="15" t="s">
        <v>1128</v>
      </c>
      <c r="Z316" s="75">
        <v>0</v>
      </c>
      <c r="AA316" s="75" t="s">
        <v>55</v>
      </c>
      <c r="AB316" s="75" t="s">
        <v>66</v>
      </c>
      <c r="AC316" s="75" t="s">
        <v>66</v>
      </c>
      <c r="AD316" s="75" t="s">
        <v>66</v>
      </c>
      <c r="AE316" s="75">
        <v>0</v>
      </c>
      <c r="AF316" s="15" t="s">
        <v>66</v>
      </c>
      <c r="AG316" s="15" t="s">
        <v>67</v>
      </c>
      <c r="AH316" s="15">
        <v>12</v>
      </c>
      <c r="AQ316" s="15">
        <v>1</v>
      </c>
      <c r="AU316" t="s">
        <v>1129</v>
      </c>
    </row>
    <row r="317" spans="2:47">
      <c r="B317" t="s">
        <v>1130</v>
      </c>
      <c r="C317" s="3">
        <v>43383</v>
      </c>
      <c r="D317" s="87">
        <v>0.41180555555555554</v>
      </c>
      <c r="E317" t="s">
        <v>288</v>
      </c>
      <c r="F317" t="s">
        <v>48</v>
      </c>
      <c r="G317" t="s">
        <v>686</v>
      </c>
      <c r="H317">
        <v>-17.81146</v>
      </c>
      <c r="I317">
        <v>25.15475</v>
      </c>
      <c r="J317" t="s">
        <v>50</v>
      </c>
      <c r="L317">
        <v>0</v>
      </c>
      <c r="M317" t="s">
        <v>74</v>
      </c>
      <c r="N317" t="s">
        <v>236</v>
      </c>
      <c r="O317" t="s">
        <v>381</v>
      </c>
      <c r="P317" t="s">
        <v>83</v>
      </c>
      <c r="R317" s="15" t="s">
        <v>962</v>
      </c>
      <c r="S317" s="15" t="s">
        <v>51</v>
      </c>
      <c r="Z317" s="15" t="s">
        <v>66</v>
      </c>
      <c r="AA317" s="15" t="s">
        <v>66</v>
      </c>
      <c r="AB317" s="15" t="s">
        <v>66</v>
      </c>
      <c r="AC317" s="15" t="s">
        <v>66</v>
      </c>
      <c r="AD317" s="15" t="s">
        <v>66</v>
      </c>
      <c r="AE317" s="15" t="s">
        <v>66</v>
      </c>
      <c r="AF317" s="15" t="s">
        <v>66</v>
      </c>
      <c r="AG317" s="15" t="s">
        <v>67</v>
      </c>
      <c r="AH317" s="15">
        <v>2</v>
      </c>
      <c r="AU317" t="s">
        <v>1131</v>
      </c>
    </row>
    <row r="318" spans="2:47" hidden="1">
      <c r="B318" t="s">
        <v>1132</v>
      </c>
      <c r="C318" s="3">
        <v>43383</v>
      </c>
      <c r="D318" s="87">
        <v>0.69374999999999998</v>
      </c>
      <c r="E318" t="s">
        <v>61</v>
      </c>
      <c r="F318" t="s">
        <v>48</v>
      </c>
      <c r="G318" t="s">
        <v>1113</v>
      </c>
      <c r="H318"/>
      <c r="I318"/>
      <c r="J318" t="s">
        <v>50</v>
      </c>
      <c r="L318">
        <v>0</v>
      </c>
      <c r="M318" t="s">
        <v>51</v>
      </c>
      <c r="R318" s="15" t="s">
        <v>1113</v>
      </c>
      <c r="S318" s="15" t="s">
        <v>66</v>
      </c>
      <c r="Z318" s="15" t="s">
        <v>66</v>
      </c>
      <c r="AA318" s="15" t="s">
        <v>66</v>
      </c>
      <c r="AB318" s="15" t="s">
        <v>66</v>
      </c>
      <c r="AC318" s="15" t="s">
        <v>66</v>
      </c>
      <c r="AD318" s="15" t="s">
        <v>66</v>
      </c>
      <c r="AE318" s="15" t="s">
        <v>66</v>
      </c>
      <c r="AF318" s="15" t="s">
        <v>66</v>
      </c>
      <c r="AG318" s="15" t="s">
        <v>51</v>
      </c>
      <c r="AU318" t="s">
        <v>1133</v>
      </c>
    </row>
    <row r="319" spans="2:47" hidden="1">
      <c r="B319" t="s">
        <v>1134</v>
      </c>
      <c r="C319" s="3">
        <v>43383</v>
      </c>
      <c r="D319" s="87">
        <v>0.7055555555555556</v>
      </c>
      <c r="E319" t="s">
        <v>93</v>
      </c>
      <c r="F319" t="s">
        <v>48</v>
      </c>
      <c r="G319" t="s">
        <v>1135</v>
      </c>
      <c r="H319">
        <v>-17.786110000000001</v>
      </c>
      <c r="I319">
        <v>25.181059999999999</v>
      </c>
      <c r="J319" t="s">
        <v>50</v>
      </c>
      <c r="L319">
        <v>0</v>
      </c>
      <c r="M319" t="s">
        <v>51</v>
      </c>
      <c r="N319" t="s">
        <v>315</v>
      </c>
      <c r="O319" t="s">
        <v>52</v>
      </c>
      <c r="P319" t="s">
        <v>83</v>
      </c>
      <c r="R319" s="15">
        <v>1</v>
      </c>
      <c r="S319" s="15" t="s">
        <v>51</v>
      </c>
      <c r="Z319" s="75">
        <v>0</v>
      </c>
      <c r="AA319" s="75" t="s">
        <v>55</v>
      </c>
      <c r="AB319" s="75" t="s">
        <v>66</v>
      </c>
      <c r="AC319" s="75" t="s">
        <v>66</v>
      </c>
      <c r="AD319" s="75" t="s">
        <v>66</v>
      </c>
      <c r="AE319" s="75">
        <v>0</v>
      </c>
      <c r="AF319" s="15" t="s">
        <v>66</v>
      </c>
      <c r="AG319" s="15" t="s">
        <v>51</v>
      </c>
      <c r="AU319" t="s">
        <v>1136</v>
      </c>
    </row>
    <row r="320" spans="2:47" hidden="1">
      <c r="B320" t="s">
        <v>1137</v>
      </c>
      <c r="C320" s="3">
        <v>43383</v>
      </c>
      <c r="D320" s="87">
        <v>0.73402777777777783</v>
      </c>
      <c r="E320" t="s">
        <v>105</v>
      </c>
      <c r="F320" t="s">
        <v>48</v>
      </c>
      <c r="G320" t="s">
        <v>1138</v>
      </c>
      <c r="H320">
        <v>-17.792190000000002</v>
      </c>
      <c r="I320">
        <v>25.15775</v>
      </c>
      <c r="J320" t="s">
        <v>50</v>
      </c>
      <c r="L320">
        <v>0</v>
      </c>
      <c r="M320" t="s">
        <v>51</v>
      </c>
      <c r="O320" t="s">
        <v>381</v>
      </c>
      <c r="P320" t="s">
        <v>83</v>
      </c>
      <c r="R320" s="15" t="s">
        <v>500</v>
      </c>
      <c r="S320" s="15" t="s">
        <v>51</v>
      </c>
      <c r="Z320" s="15" t="s">
        <v>66</v>
      </c>
      <c r="AA320" s="15" t="s">
        <v>66</v>
      </c>
      <c r="AB320" s="15" t="s">
        <v>66</v>
      </c>
      <c r="AC320" s="15" t="s">
        <v>66</v>
      </c>
      <c r="AD320" s="15" t="s">
        <v>66</v>
      </c>
      <c r="AE320" s="15" t="s">
        <v>66</v>
      </c>
      <c r="AF320" s="15" t="s">
        <v>66</v>
      </c>
      <c r="AG320" s="15" t="s">
        <v>51</v>
      </c>
      <c r="AU320" t="s">
        <v>1139</v>
      </c>
    </row>
    <row r="321" spans="2:47" hidden="1">
      <c r="B321" t="s">
        <v>1140</v>
      </c>
      <c r="C321" s="3">
        <v>43383</v>
      </c>
      <c r="D321" s="87">
        <v>0.74722222222222223</v>
      </c>
      <c r="E321" t="s">
        <v>120</v>
      </c>
      <c r="F321" t="s">
        <v>48</v>
      </c>
      <c r="G321" t="s">
        <v>1141</v>
      </c>
      <c r="H321">
        <v>-17.805700000000002</v>
      </c>
      <c r="I321">
        <v>25.148050000000001</v>
      </c>
      <c r="J321" t="s">
        <v>50</v>
      </c>
      <c r="L321">
        <v>0</v>
      </c>
      <c r="M321" t="s">
        <v>51</v>
      </c>
      <c r="N321" t="s">
        <v>300</v>
      </c>
      <c r="O321" t="s">
        <v>329</v>
      </c>
      <c r="P321" t="s">
        <v>83</v>
      </c>
      <c r="R321" s="15" t="s">
        <v>500</v>
      </c>
      <c r="S321" s="15" t="s">
        <v>51</v>
      </c>
      <c r="Z321" s="15" t="s">
        <v>66</v>
      </c>
      <c r="AA321" s="15" t="s">
        <v>66</v>
      </c>
      <c r="AB321" s="15" t="s">
        <v>66</v>
      </c>
      <c r="AC321" s="15" t="s">
        <v>66</v>
      </c>
      <c r="AD321" s="15" t="s">
        <v>66</v>
      </c>
      <c r="AE321" s="15" t="s">
        <v>66</v>
      </c>
      <c r="AF321" s="15" t="s">
        <v>66</v>
      </c>
      <c r="AG321" s="15" t="s">
        <v>51</v>
      </c>
      <c r="AU321" t="s">
        <v>1142</v>
      </c>
    </row>
    <row r="322" spans="2:47" hidden="1">
      <c r="B322" t="s">
        <v>1143</v>
      </c>
      <c r="C322" s="3">
        <v>43384</v>
      </c>
      <c r="D322" s="87">
        <v>0.34027777777777773</v>
      </c>
      <c r="E322" t="s">
        <v>367</v>
      </c>
      <c r="F322" t="s">
        <v>48</v>
      </c>
      <c r="G322" t="s">
        <v>1144</v>
      </c>
      <c r="H322">
        <v>-17.802579999999999</v>
      </c>
      <c r="I322">
        <v>25.154610000000002</v>
      </c>
      <c r="J322" t="s">
        <v>50</v>
      </c>
      <c r="L322">
        <v>0</v>
      </c>
      <c r="M322" t="s">
        <v>74</v>
      </c>
      <c r="O322" t="s">
        <v>163</v>
      </c>
      <c r="P322" t="s">
        <v>164</v>
      </c>
      <c r="Q322" t="s">
        <v>184</v>
      </c>
      <c r="R322" s="15">
        <v>3</v>
      </c>
      <c r="S322" s="15" t="s">
        <v>51</v>
      </c>
      <c r="Z322" s="75">
        <v>0</v>
      </c>
      <c r="AA322" s="75" t="s">
        <v>55</v>
      </c>
      <c r="AB322" s="75" t="s">
        <v>66</v>
      </c>
      <c r="AC322" s="75" t="s">
        <v>66</v>
      </c>
      <c r="AD322" s="75" t="s">
        <v>66</v>
      </c>
      <c r="AE322" s="75">
        <v>0</v>
      </c>
      <c r="AF322" s="15" t="s">
        <v>66</v>
      </c>
      <c r="AG322" s="15" t="s">
        <v>51</v>
      </c>
      <c r="AU322" t="s">
        <v>1145</v>
      </c>
    </row>
    <row r="323" spans="2:47" hidden="1">
      <c r="B323" t="s">
        <v>1146</v>
      </c>
      <c r="C323" s="3">
        <v>43384</v>
      </c>
      <c r="D323" s="87">
        <v>0.3576388888888889</v>
      </c>
      <c r="E323" t="s">
        <v>100</v>
      </c>
      <c r="F323" t="s">
        <v>48</v>
      </c>
      <c r="G323" t="s">
        <v>1147</v>
      </c>
      <c r="H323">
        <v>-17.7837</v>
      </c>
      <c r="I323">
        <v>25.158799999999999</v>
      </c>
      <c r="J323" t="s">
        <v>50</v>
      </c>
      <c r="L323">
        <v>0</v>
      </c>
      <c r="M323" t="s">
        <v>51</v>
      </c>
      <c r="O323" t="s">
        <v>52</v>
      </c>
      <c r="P323" t="s">
        <v>83</v>
      </c>
      <c r="R323" s="15">
        <v>27</v>
      </c>
      <c r="S323" s="15" t="s">
        <v>51</v>
      </c>
      <c r="U323" s="15">
        <v>1</v>
      </c>
      <c r="Y323" s="15" t="s">
        <v>1148</v>
      </c>
      <c r="Z323" s="15">
        <v>1</v>
      </c>
      <c r="AA323" s="15" t="s">
        <v>55</v>
      </c>
      <c r="AB323" s="15" t="s">
        <v>157</v>
      </c>
      <c r="AC323" s="15">
        <v>4</v>
      </c>
      <c r="AD323" s="15" t="s">
        <v>1149</v>
      </c>
      <c r="AE323" s="15">
        <v>0</v>
      </c>
      <c r="AF323" s="15" t="s">
        <v>66</v>
      </c>
      <c r="AG323" s="15" t="s">
        <v>67</v>
      </c>
      <c r="AH323" s="15">
        <v>3</v>
      </c>
      <c r="AU323" t="s">
        <v>1150</v>
      </c>
    </row>
    <row r="324" spans="2:47">
      <c r="B324" t="s">
        <v>1151</v>
      </c>
      <c r="C324" s="3">
        <v>43384</v>
      </c>
      <c r="D324" s="87">
        <v>0.39930555555555558</v>
      </c>
      <c r="E324" t="s">
        <v>288</v>
      </c>
      <c r="F324" t="s">
        <v>48</v>
      </c>
      <c r="G324" t="s">
        <v>1152</v>
      </c>
      <c r="H324">
        <v>-17.811499999999999</v>
      </c>
      <c r="I324">
        <v>25.15474</v>
      </c>
      <c r="J324" t="s">
        <v>50</v>
      </c>
      <c r="L324">
        <v>0</v>
      </c>
      <c r="M324" t="s">
        <v>74</v>
      </c>
      <c r="N324" t="s">
        <v>236</v>
      </c>
      <c r="O324" t="s">
        <v>381</v>
      </c>
      <c r="P324" t="s">
        <v>83</v>
      </c>
      <c r="S324" s="15" t="s">
        <v>51</v>
      </c>
      <c r="Z324" s="15" t="s">
        <v>66</v>
      </c>
      <c r="AA324" s="15" t="s">
        <v>66</v>
      </c>
      <c r="AB324" s="15" t="s">
        <v>66</v>
      </c>
      <c r="AC324" s="15" t="s">
        <v>66</v>
      </c>
      <c r="AD324" s="15" t="s">
        <v>66</v>
      </c>
      <c r="AE324" s="15" t="s">
        <v>66</v>
      </c>
      <c r="AF324" s="15" t="s">
        <v>66</v>
      </c>
      <c r="AG324" s="15" t="s">
        <v>67</v>
      </c>
      <c r="AH324" s="15">
        <v>7</v>
      </c>
      <c r="AU324" t="s">
        <v>1153</v>
      </c>
    </row>
    <row r="325" spans="2:47" hidden="1">
      <c r="B325" t="s">
        <v>1154</v>
      </c>
      <c r="C325" s="3">
        <v>43384</v>
      </c>
      <c r="D325" s="87">
        <v>0.4145833333333333</v>
      </c>
      <c r="E325" t="s">
        <v>47</v>
      </c>
      <c r="F325" t="s">
        <v>48</v>
      </c>
      <c r="G325" t="s">
        <v>826</v>
      </c>
      <c r="H325">
        <v>-17.826560000000001</v>
      </c>
      <c r="I325">
        <v>25.139309999999998</v>
      </c>
      <c r="J325" t="s">
        <v>50</v>
      </c>
      <c r="L325">
        <v>0</v>
      </c>
      <c r="M325" t="s">
        <v>74</v>
      </c>
      <c r="O325" t="s">
        <v>163</v>
      </c>
      <c r="P325" t="s">
        <v>249</v>
      </c>
      <c r="R325" s="15" t="s">
        <v>185</v>
      </c>
      <c r="S325" s="15" t="s">
        <v>51</v>
      </c>
      <c r="Z325" s="15" t="s">
        <v>66</v>
      </c>
      <c r="AA325" s="15" t="s">
        <v>66</v>
      </c>
      <c r="AB325" s="15" t="s">
        <v>66</v>
      </c>
      <c r="AC325" s="15" t="s">
        <v>66</v>
      </c>
      <c r="AD325" s="15" t="s">
        <v>66</v>
      </c>
      <c r="AE325" s="15" t="s">
        <v>66</v>
      </c>
      <c r="AF325" s="15" t="s">
        <v>66</v>
      </c>
      <c r="AG325" s="15" t="s">
        <v>51</v>
      </c>
      <c r="AU325" t="s">
        <v>812</v>
      </c>
    </row>
    <row r="326" spans="2:47" hidden="1">
      <c r="B326" t="s">
        <v>1155</v>
      </c>
      <c r="C326" s="3">
        <v>43384</v>
      </c>
      <c r="D326" s="87">
        <v>0.71250000000000002</v>
      </c>
      <c r="E326" t="s">
        <v>131</v>
      </c>
      <c r="F326" t="s">
        <v>48</v>
      </c>
      <c r="G326" t="s">
        <v>923</v>
      </c>
      <c r="H326">
        <v>-17.799759999999999</v>
      </c>
      <c r="I326">
        <v>25.161580000000001</v>
      </c>
      <c r="J326" t="s">
        <v>50</v>
      </c>
      <c r="L326">
        <v>0</v>
      </c>
      <c r="M326" t="s">
        <v>51</v>
      </c>
      <c r="O326" t="s">
        <v>329</v>
      </c>
      <c r="P326" t="s">
        <v>83</v>
      </c>
      <c r="R326" s="15" t="s">
        <v>1004</v>
      </c>
      <c r="S326" s="15" t="s">
        <v>51</v>
      </c>
      <c r="Z326" s="15" t="s">
        <v>66</v>
      </c>
      <c r="AA326" s="15" t="s">
        <v>66</v>
      </c>
      <c r="AB326" s="15" t="s">
        <v>66</v>
      </c>
      <c r="AC326" s="15" t="s">
        <v>66</v>
      </c>
      <c r="AD326" s="15" t="s">
        <v>66</v>
      </c>
      <c r="AE326" s="15" t="s">
        <v>66</v>
      </c>
      <c r="AF326" s="15" t="s">
        <v>66</v>
      </c>
      <c r="AG326" s="15" t="s">
        <v>51</v>
      </c>
      <c r="AU326" t="s">
        <v>1156</v>
      </c>
    </row>
    <row r="327" spans="2:47" hidden="1">
      <c r="B327" t="s">
        <v>1157</v>
      </c>
      <c r="C327" s="3">
        <v>43384</v>
      </c>
      <c r="D327" s="87">
        <v>0.72499999999999998</v>
      </c>
      <c r="E327" t="s">
        <v>124</v>
      </c>
      <c r="F327" t="s">
        <v>48</v>
      </c>
      <c r="G327" t="s">
        <v>1113</v>
      </c>
      <c r="H327"/>
      <c r="I327"/>
      <c r="L327">
        <v>0</v>
      </c>
      <c r="M327" t="s">
        <v>51</v>
      </c>
      <c r="R327" s="15" t="s">
        <v>1113</v>
      </c>
      <c r="Z327" s="15" t="s">
        <v>66</v>
      </c>
      <c r="AA327" s="15" t="s">
        <v>66</v>
      </c>
      <c r="AB327" s="15" t="s">
        <v>66</v>
      </c>
      <c r="AC327" s="15" t="s">
        <v>66</v>
      </c>
      <c r="AD327" s="15" t="s">
        <v>66</v>
      </c>
      <c r="AE327" s="15" t="s">
        <v>66</v>
      </c>
      <c r="AF327" s="15" t="s">
        <v>66</v>
      </c>
      <c r="AG327" s="15" t="s">
        <v>51</v>
      </c>
      <c r="AU327" t="s">
        <v>1158</v>
      </c>
    </row>
    <row r="328" spans="2:47" hidden="1">
      <c r="B328" t="s">
        <v>1159</v>
      </c>
      <c r="C328" s="3">
        <v>43385</v>
      </c>
      <c r="D328" s="87">
        <v>0.33333333333333331</v>
      </c>
      <c r="E328" t="s">
        <v>120</v>
      </c>
      <c r="F328" t="s">
        <v>48</v>
      </c>
      <c r="G328" t="s">
        <v>1160</v>
      </c>
      <c r="H328">
        <v>-17.804030000000001</v>
      </c>
      <c r="I328">
        <v>25.150770000000001</v>
      </c>
      <c r="J328" t="s">
        <v>50</v>
      </c>
      <c r="L328">
        <v>0</v>
      </c>
      <c r="M328" t="s">
        <v>51</v>
      </c>
      <c r="O328" t="s">
        <v>736</v>
      </c>
      <c r="P328" t="s">
        <v>311</v>
      </c>
      <c r="Q328" t="s">
        <v>677</v>
      </c>
      <c r="R328" s="15">
        <v>10</v>
      </c>
      <c r="S328" s="15" t="s">
        <v>51</v>
      </c>
      <c r="Z328" s="75">
        <v>0</v>
      </c>
      <c r="AA328" s="75" t="s">
        <v>55</v>
      </c>
      <c r="AB328" s="75" t="s">
        <v>66</v>
      </c>
      <c r="AC328" s="75" t="s">
        <v>66</v>
      </c>
      <c r="AD328" s="75" t="s">
        <v>66</v>
      </c>
      <c r="AE328" s="75">
        <v>0</v>
      </c>
      <c r="AF328" s="15" t="s">
        <v>66</v>
      </c>
      <c r="AG328" s="15" t="s">
        <v>51</v>
      </c>
      <c r="AU328" t="s">
        <v>1161</v>
      </c>
    </row>
    <row r="329" spans="2:47" hidden="1">
      <c r="B329" t="s">
        <v>1162</v>
      </c>
      <c r="C329" s="3">
        <v>43385</v>
      </c>
      <c r="D329" s="87">
        <v>0.34375</v>
      </c>
      <c r="E329" t="s">
        <v>367</v>
      </c>
      <c r="F329" t="s">
        <v>48</v>
      </c>
      <c r="G329" t="s">
        <v>1163</v>
      </c>
      <c r="H329">
        <v>-17.80265</v>
      </c>
      <c r="I329">
        <v>25.154589999999999</v>
      </c>
      <c r="J329" t="s">
        <v>50</v>
      </c>
      <c r="L329">
        <v>0</v>
      </c>
      <c r="M329" t="s">
        <v>51</v>
      </c>
      <c r="O329" t="s">
        <v>163</v>
      </c>
      <c r="P329" t="s">
        <v>164</v>
      </c>
      <c r="Q329" t="s">
        <v>677</v>
      </c>
      <c r="R329" s="15" t="s">
        <v>185</v>
      </c>
      <c r="S329" s="15" t="s">
        <v>51</v>
      </c>
      <c r="Z329" s="15" t="s">
        <v>66</v>
      </c>
      <c r="AA329" s="15" t="s">
        <v>66</v>
      </c>
      <c r="AB329" s="15" t="s">
        <v>66</v>
      </c>
      <c r="AC329" s="15" t="s">
        <v>66</v>
      </c>
      <c r="AD329" s="15" t="s">
        <v>66</v>
      </c>
      <c r="AE329" s="15" t="s">
        <v>66</v>
      </c>
      <c r="AF329" s="15" t="s">
        <v>66</v>
      </c>
      <c r="AG329" s="15" t="s">
        <v>51</v>
      </c>
      <c r="AU329" t="s">
        <v>812</v>
      </c>
    </row>
    <row r="330" spans="2:47" hidden="1">
      <c r="B330" t="s">
        <v>1164</v>
      </c>
      <c r="C330" s="3">
        <v>43385</v>
      </c>
      <c r="D330" s="87">
        <v>0.3611111111111111</v>
      </c>
      <c r="E330" t="s">
        <v>71</v>
      </c>
      <c r="F330" t="s">
        <v>48</v>
      </c>
      <c r="G330" t="s">
        <v>1165</v>
      </c>
      <c r="H330">
        <v>-17.79851</v>
      </c>
      <c r="I330">
        <v>25.221029999999999</v>
      </c>
      <c r="J330" t="s">
        <v>50</v>
      </c>
      <c r="L330">
        <v>0</v>
      </c>
      <c r="M330" t="s">
        <v>51</v>
      </c>
      <c r="O330" t="s">
        <v>163</v>
      </c>
      <c r="P330" t="s">
        <v>164</v>
      </c>
      <c r="Q330" t="s">
        <v>184</v>
      </c>
      <c r="R330" s="15" t="s">
        <v>185</v>
      </c>
      <c r="S330" s="15" t="s">
        <v>51</v>
      </c>
      <c r="Z330" s="15" t="s">
        <v>66</v>
      </c>
      <c r="AA330" s="15" t="s">
        <v>66</v>
      </c>
      <c r="AB330" s="15" t="s">
        <v>66</v>
      </c>
      <c r="AC330" s="15" t="s">
        <v>66</v>
      </c>
      <c r="AD330" s="15" t="s">
        <v>66</v>
      </c>
      <c r="AE330" s="15" t="s">
        <v>66</v>
      </c>
      <c r="AF330" s="15" t="s">
        <v>66</v>
      </c>
      <c r="AG330" s="15" t="s">
        <v>51</v>
      </c>
      <c r="AU330" t="s">
        <v>812</v>
      </c>
    </row>
    <row r="331" spans="2:47" hidden="1">
      <c r="B331" t="s">
        <v>1166</v>
      </c>
      <c r="C331" s="3">
        <v>43385</v>
      </c>
      <c r="D331" s="87">
        <v>0.37777777777777777</v>
      </c>
      <c r="E331" t="s">
        <v>61</v>
      </c>
      <c r="F331" t="s">
        <v>48</v>
      </c>
      <c r="G331" t="s">
        <v>1167</v>
      </c>
      <c r="H331">
        <v>-17.795780000000001</v>
      </c>
      <c r="I331">
        <v>25.232299999999999</v>
      </c>
      <c r="J331" t="s">
        <v>50</v>
      </c>
      <c r="L331">
        <v>0</v>
      </c>
      <c r="M331" t="s">
        <v>51</v>
      </c>
      <c r="O331" t="s">
        <v>381</v>
      </c>
      <c r="P331" t="s">
        <v>83</v>
      </c>
      <c r="R331" s="15">
        <v>30</v>
      </c>
      <c r="S331" s="15" t="s">
        <v>51</v>
      </c>
      <c r="Z331" s="75">
        <v>0</v>
      </c>
      <c r="AA331" s="75" t="s">
        <v>55</v>
      </c>
      <c r="AB331" s="75" t="s">
        <v>66</v>
      </c>
      <c r="AC331" s="75" t="s">
        <v>66</v>
      </c>
      <c r="AD331" s="75" t="s">
        <v>66</v>
      </c>
      <c r="AE331" s="75">
        <v>0</v>
      </c>
      <c r="AF331" s="15" t="s">
        <v>66</v>
      </c>
      <c r="AG331" s="15" t="s">
        <v>51</v>
      </c>
      <c r="AU331" t="s">
        <v>1168</v>
      </c>
    </row>
    <row r="332" spans="2:47" hidden="1">
      <c r="B332" t="s">
        <v>1169</v>
      </c>
      <c r="C332" s="3">
        <v>43385</v>
      </c>
      <c r="D332" s="87">
        <v>0.39583333333333331</v>
      </c>
      <c r="E332" t="s">
        <v>93</v>
      </c>
      <c r="F332" t="s">
        <v>48</v>
      </c>
      <c r="G332" t="s">
        <v>1170</v>
      </c>
      <c r="H332">
        <v>-17.784669999999998</v>
      </c>
      <c r="I332">
        <v>25.173490000000001</v>
      </c>
      <c r="J332" t="s">
        <v>50</v>
      </c>
      <c r="L332">
        <v>0</v>
      </c>
      <c r="M332" t="s">
        <v>51</v>
      </c>
      <c r="O332" t="s">
        <v>163</v>
      </c>
      <c r="P332" t="s">
        <v>164</v>
      </c>
      <c r="Q332" t="s">
        <v>677</v>
      </c>
      <c r="R332" s="15" t="s">
        <v>185</v>
      </c>
      <c r="S332" s="15" t="s">
        <v>51</v>
      </c>
      <c r="Z332" s="15" t="s">
        <v>66</v>
      </c>
      <c r="AA332" s="15" t="s">
        <v>66</v>
      </c>
      <c r="AB332" s="15" t="s">
        <v>66</v>
      </c>
      <c r="AC332" s="15" t="s">
        <v>66</v>
      </c>
      <c r="AD332" s="15" t="s">
        <v>66</v>
      </c>
      <c r="AE332" s="15" t="s">
        <v>66</v>
      </c>
      <c r="AF332" s="15" t="s">
        <v>66</v>
      </c>
      <c r="AG332" s="15" t="s">
        <v>51</v>
      </c>
      <c r="AU332" t="s">
        <v>695</v>
      </c>
    </row>
    <row r="333" spans="2:47" hidden="1">
      <c r="B333" t="s">
        <v>1171</v>
      </c>
      <c r="C333" s="3">
        <v>43385</v>
      </c>
      <c r="D333" s="87">
        <v>0.72430555555555554</v>
      </c>
      <c r="E333" t="s">
        <v>105</v>
      </c>
      <c r="F333" t="s">
        <v>48</v>
      </c>
      <c r="G333" t="s">
        <v>1138</v>
      </c>
      <c r="H333">
        <v>-17.79318</v>
      </c>
      <c r="I333">
        <v>25.157209999999999</v>
      </c>
      <c r="J333" t="s">
        <v>50</v>
      </c>
      <c r="L333">
        <v>0</v>
      </c>
      <c r="M333" t="s">
        <v>51</v>
      </c>
      <c r="N333" t="s">
        <v>315</v>
      </c>
      <c r="O333" t="s">
        <v>381</v>
      </c>
      <c r="P333" t="s">
        <v>83</v>
      </c>
      <c r="R333" s="15">
        <v>7</v>
      </c>
      <c r="S333" s="15" t="s">
        <v>51</v>
      </c>
      <c r="U333" s="15">
        <v>1</v>
      </c>
      <c r="Z333" s="75">
        <v>0</v>
      </c>
      <c r="AA333" s="75" t="s">
        <v>55</v>
      </c>
      <c r="AB333" s="75" t="s">
        <v>66</v>
      </c>
      <c r="AC333" s="75" t="s">
        <v>66</v>
      </c>
      <c r="AD333" s="75" t="s">
        <v>66</v>
      </c>
      <c r="AE333" s="75">
        <v>0</v>
      </c>
      <c r="AF333" s="15" t="s">
        <v>66</v>
      </c>
      <c r="AG333" s="15" t="s">
        <v>51</v>
      </c>
      <c r="AU333" t="s">
        <v>1172</v>
      </c>
    </row>
    <row r="334" spans="2:47" hidden="1">
      <c r="B334" t="s">
        <v>1173</v>
      </c>
      <c r="C334" s="3">
        <v>43385</v>
      </c>
      <c r="D334" s="87">
        <v>0.73472222222222217</v>
      </c>
      <c r="E334" t="s">
        <v>100</v>
      </c>
      <c r="F334" t="s">
        <v>48</v>
      </c>
      <c r="G334" t="s">
        <v>101</v>
      </c>
      <c r="H334">
        <v>-17.782419999999998</v>
      </c>
      <c r="I334">
        <v>25.159389999999998</v>
      </c>
      <c r="J334" t="s">
        <v>50</v>
      </c>
      <c r="L334">
        <v>0</v>
      </c>
      <c r="M334" t="s">
        <v>74</v>
      </c>
      <c r="N334" t="s">
        <v>315</v>
      </c>
      <c r="O334" t="s">
        <v>52</v>
      </c>
      <c r="P334" t="s">
        <v>83</v>
      </c>
      <c r="R334" s="15">
        <v>1</v>
      </c>
      <c r="S334" s="15" t="s">
        <v>51</v>
      </c>
      <c r="Z334" s="75">
        <v>0</v>
      </c>
      <c r="AA334" s="75" t="s">
        <v>55</v>
      </c>
      <c r="AB334" s="75" t="s">
        <v>66</v>
      </c>
      <c r="AC334" s="75" t="s">
        <v>66</v>
      </c>
      <c r="AD334" s="75" t="s">
        <v>66</v>
      </c>
      <c r="AE334" s="75">
        <v>0</v>
      </c>
      <c r="AF334" s="15" t="s">
        <v>66</v>
      </c>
      <c r="AG334" s="15" t="s">
        <v>51</v>
      </c>
      <c r="AU334" t="s">
        <v>1174</v>
      </c>
    </row>
    <row r="335" spans="2:47" hidden="1">
      <c r="B335" t="s">
        <v>1175</v>
      </c>
      <c r="C335" s="3">
        <v>43388</v>
      </c>
      <c r="D335" s="87">
        <v>0.34375</v>
      </c>
      <c r="E335" t="s">
        <v>367</v>
      </c>
      <c r="F335" t="s">
        <v>48</v>
      </c>
      <c r="G335" t="s">
        <v>986</v>
      </c>
      <c r="H335">
        <v>-17.800170000000001</v>
      </c>
      <c r="I335">
        <v>25.156739999999999</v>
      </c>
      <c r="J335" t="s">
        <v>50</v>
      </c>
      <c r="L335">
        <v>100</v>
      </c>
      <c r="M335" t="s">
        <v>51</v>
      </c>
      <c r="O335" t="s">
        <v>381</v>
      </c>
      <c r="P335" t="s">
        <v>83</v>
      </c>
      <c r="R335" s="15">
        <v>10</v>
      </c>
      <c r="S335" s="15" t="s">
        <v>67</v>
      </c>
      <c r="U335" s="15">
        <v>2</v>
      </c>
      <c r="Y335" s="15" t="s">
        <v>370</v>
      </c>
      <c r="Z335" s="75">
        <v>0</v>
      </c>
      <c r="AA335" s="75" t="s">
        <v>55</v>
      </c>
      <c r="AB335" s="75" t="s">
        <v>66</v>
      </c>
      <c r="AC335" s="75" t="s">
        <v>66</v>
      </c>
      <c r="AD335" s="75" t="s">
        <v>66</v>
      </c>
      <c r="AE335" s="75">
        <v>0</v>
      </c>
      <c r="AF335" s="15" t="s">
        <v>66</v>
      </c>
      <c r="AG335" s="15" t="s">
        <v>51</v>
      </c>
      <c r="AU335" t="s">
        <v>1176</v>
      </c>
    </row>
    <row r="336" spans="2:47" hidden="1">
      <c r="B336" t="s">
        <v>1177</v>
      </c>
      <c r="C336" s="3">
        <v>43388</v>
      </c>
      <c r="D336" s="87">
        <v>0.36041666666666666</v>
      </c>
      <c r="E336" t="s">
        <v>131</v>
      </c>
      <c r="F336" t="s">
        <v>48</v>
      </c>
      <c r="G336" t="s">
        <v>1178</v>
      </c>
      <c r="H336">
        <v>-17.79945</v>
      </c>
      <c r="I336">
        <v>25.157879999999999</v>
      </c>
      <c r="J336" t="s">
        <v>50</v>
      </c>
      <c r="L336">
        <v>100</v>
      </c>
      <c r="M336" t="s">
        <v>74</v>
      </c>
      <c r="N336" t="s">
        <v>315</v>
      </c>
      <c r="O336" t="s">
        <v>163</v>
      </c>
      <c r="P336" t="s">
        <v>311</v>
      </c>
      <c r="Q336" t="s">
        <v>184</v>
      </c>
      <c r="R336" s="15">
        <v>7</v>
      </c>
      <c r="S336" s="15" t="s">
        <v>67</v>
      </c>
      <c r="U336" s="15">
        <v>2</v>
      </c>
      <c r="Y336" s="15" t="s">
        <v>1179</v>
      </c>
      <c r="Z336" s="75">
        <v>0</v>
      </c>
      <c r="AA336" s="75" t="s">
        <v>55</v>
      </c>
      <c r="AB336" s="75" t="s">
        <v>66</v>
      </c>
      <c r="AC336" s="75" t="s">
        <v>66</v>
      </c>
      <c r="AD336" s="75" t="s">
        <v>66</v>
      </c>
      <c r="AE336" s="75">
        <v>0</v>
      </c>
      <c r="AF336" s="15" t="s">
        <v>66</v>
      </c>
      <c r="AG336" s="15" t="s">
        <v>67</v>
      </c>
      <c r="AH336" s="15">
        <v>6</v>
      </c>
      <c r="AO336" s="15">
        <v>1</v>
      </c>
      <c r="AQ336" s="15">
        <v>1</v>
      </c>
      <c r="AU336" t="s">
        <v>1180</v>
      </c>
    </row>
    <row r="337" spans="2:47" hidden="1">
      <c r="B337" t="s">
        <v>1181</v>
      </c>
      <c r="C337" s="3">
        <v>43388</v>
      </c>
      <c r="D337" s="87">
        <v>0.38194444444444442</v>
      </c>
      <c r="E337" t="s">
        <v>124</v>
      </c>
      <c r="F337" t="s">
        <v>48</v>
      </c>
      <c r="G337" t="s">
        <v>1113</v>
      </c>
      <c r="H337"/>
      <c r="I337"/>
      <c r="L337">
        <v>100</v>
      </c>
      <c r="M337" t="s">
        <v>74</v>
      </c>
      <c r="R337" s="15" t="s">
        <v>1113</v>
      </c>
      <c r="Z337" s="15" t="s">
        <v>66</v>
      </c>
      <c r="AA337" s="15" t="s">
        <v>66</v>
      </c>
      <c r="AB337" s="15" t="s">
        <v>66</v>
      </c>
      <c r="AC337" s="15" t="s">
        <v>66</v>
      </c>
      <c r="AD337" s="15" t="s">
        <v>66</v>
      </c>
      <c r="AE337" s="15" t="s">
        <v>66</v>
      </c>
      <c r="AF337" s="15" t="s">
        <v>66</v>
      </c>
      <c r="AU337" t="s">
        <v>1182</v>
      </c>
    </row>
    <row r="338" spans="2:47" hidden="1">
      <c r="B338" t="s">
        <v>1183</v>
      </c>
      <c r="C338" s="3">
        <v>43388</v>
      </c>
      <c r="D338" s="87">
        <v>0.39027777777777778</v>
      </c>
      <c r="E338" t="s">
        <v>47</v>
      </c>
      <c r="F338" t="s">
        <v>48</v>
      </c>
      <c r="G338" t="s">
        <v>1184</v>
      </c>
      <c r="H338">
        <v>-17.822939999999999</v>
      </c>
      <c r="I338">
        <v>25.141349999999999</v>
      </c>
      <c r="J338" t="s">
        <v>50</v>
      </c>
      <c r="L338">
        <v>95</v>
      </c>
      <c r="M338" t="s">
        <v>74</v>
      </c>
      <c r="O338" t="s">
        <v>163</v>
      </c>
      <c r="P338" t="s">
        <v>249</v>
      </c>
      <c r="Q338" t="s">
        <v>677</v>
      </c>
      <c r="R338" s="15" t="s">
        <v>185</v>
      </c>
      <c r="S338" s="15" t="s">
        <v>51</v>
      </c>
      <c r="Z338" s="15" t="s">
        <v>66</v>
      </c>
      <c r="AA338" s="15" t="s">
        <v>66</v>
      </c>
      <c r="AB338" s="15" t="s">
        <v>66</v>
      </c>
      <c r="AC338" s="15" t="s">
        <v>66</v>
      </c>
      <c r="AD338" s="15" t="s">
        <v>66</v>
      </c>
      <c r="AE338" s="15" t="s">
        <v>66</v>
      </c>
      <c r="AF338" s="15" t="s">
        <v>66</v>
      </c>
      <c r="AG338" s="15" t="s">
        <v>51</v>
      </c>
      <c r="AU338" t="s">
        <v>812</v>
      </c>
    </row>
    <row r="339" spans="2:47" hidden="1">
      <c r="B339" t="s">
        <v>1185</v>
      </c>
      <c r="C339" s="3">
        <v>43388</v>
      </c>
      <c r="D339" s="87">
        <v>0.70624999999999993</v>
      </c>
      <c r="E339" t="s">
        <v>1186</v>
      </c>
      <c r="F339" t="s">
        <v>48</v>
      </c>
      <c r="G339" t="s">
        <v>1187</v>
      </c>
      <c r="H339">
        <v>-17.840699999999998</v>
      </c>
      <c r="I339">
        <v>25.07592</v>
      </c>
      <c r="J339" t="s">
        <v>50</v>
      </c>
      <c r="L339">
        <v>100</v>
      </c>
      <c r="M339" t="s">
        <v>51</v>
      </c>
      <c r="N339" t="s">
        <v>230</v>
      </c>
      <c r="O339" t="s">
        <v>52</v>
      </c>
      <c r="P339" t="s">
        <v>816</v>
      </c>
      <c r="R339" s="15">
        <v>20</v>
      </c>
      <c r="S339" s="15" t="s">
        <v>51</v>
      </c>
      <c r="U339" s="15">
        <v>3</v>
      </c>
      <c r="Z339" s="15">
        <v>5</v>
      </c>
      <c r="AA339" s="75" t="s">
        <v>55</v>
      </c>
      <c r="AB339" s="75" t="s">
        <v>56</v>
      </c>
      <c r="AC339" s="15" t="s">
        <v>1188</v>
      </c>
      <c r="AD339" s="15" t="s">
        <v>1189</v>
      </c>
      <c r="AE339" s="15">
        <v>1</v>
      </c>
      <c r="AF339" s="15" t="s">
        <v>66</v>
      </c>
      <c r="AG339" s="15" t="s">
        <v>67</v>
      </c>
      <c r="AH339" s="15">
        <v>1</v>
      </c>
      <c r="AU339" t="s">
        <v>1190</v>
      </c>
    </row>
    <row r="340" spans="2:47" hidden="1">
      <c r="B340" t="s">
        <v>1191</v>
      </c>
      <c r="C340" s="3">
        <v>43389</v>
      </c>
      <c r="D340" s="87">
        <v>0.34722222222222227</v>
      </c>
      <c r="E340" t="s">
        <v>120</v>
      </c>
      <c r="F340" t="s">
        <v>48</v>
      </c>
      <c r="G340" t="s">
        <v>1192</v>
      </c>
      <c r="H340">
        <v>-17.809339999999999</v>
      </c>
      <c r="I340">
        <v>25.14545</v>
      </c>
      <c r="J340" t="s">
        <v>50</v>
      </c>
      <c r="L340">
        <v>0</v>
      </c>
      <c r="M340" t="s">
        <v>51</v>
      </c>
      <c r="O340" t="s">
        <v>163</v>
      </c>
      <c r="P340" t="s">
        <v>164</v>
      </c>
      <c r="Q340" t="s">
        <v>184</v>
      </c>
      <c r="R340" s="15" t="s">
        <v>185</v>
      </c>
      <c r="S340" s="15" t="s">
        <v>51</v>
      </c>
      <c r="Y340" s="15" t="s">
        <v>1193</v>
      </c>
      <c r="Z340" s="15" t="s">
        <v>66</v>
      </c>
      <c r="AA340" s="15" t="s">
        <v>66</v>
      </c>
      <c r="AB340" s="15" t="s">
        <v>66</v>
      </c>
      <c r="AC340" s="15" t="s">
        <v>66</v>
      </c>
      <c r="AD340" s="15" t="s">
        <v>66</v>
      </c>
      <c r="AE340" s="15" t="s">
        <v>66</v>
      </c>
      <c r="AF340" s="15" t="s">
        <v>66</v>
      </c>
      <c r="AG340" s="15" t="s">
        <v>51</v>
      </c>
      <c r="AU340" t="s">
        <v>1194</v>
      </c>
    </row>
    <row r="341" spans="2:47" hidden="1">
      <c r="B341" t="s">
        <v>1195</v>
      </c>
      <c r="C341" s="3">
        <v>43389</v>
      </c>
      <c r="D341" s="87">
        <v>0.36805555555555558</v>
      </c>
      <c r="E341" t="s">
        <v>100</v>
      </c>
      <c r="F341" t="s">
        <v>48</v>
      </c>
      <c r="G341" t="s">
        <v>1196</v>
      </c>
      <c r="H341">
        <v>-17.783840000000001</v>
      </c>
      <c r="I341">
        <v>25.16384</v>
      </c>
      <c r="J341" t="s">
        <v>50</v>
      </c>
      <c r="L341">
        <v>0</v>
      </c>
      <c r="M341" t="s">
        <v>74</v>
      </c>
      <c r="O341" t="s">
        <v>52</v>
      </c>
      <c r="P341" t="s">
        <v>1125</v>
      </c>
      <c r="Q341" t="s">
        <v>677</v>
      </c>
      <c r="R341" s="15">
        <v>35</v>
      </c>
      <c r="S341" s="15" t="s">
        <v>51</v>
      </c>
      <c r="Z341" s="75">
        <v>0</v>
      </c>
      <c r="AA341" s="75" t="s">
        <v>55</v>
      </c>
      <c r="AB341" s="75" t="s">
        <v>66</v>
      </c>
      <c r="AC341" s="75" t="s">
        <v>66</v>
      </c>
      <c r="AD341" s="75" t="s">
        <v>66</v>
      </c>
      <c r="AE341" s="75">
        <v>0</v>
      </c>
      <c r="AF341" s="15" t="s">
        <v>66</v>
      </c>
      <c r="AU341" t="s">
        <v>1197</v>
      </c>
    </row>
    <row r="342" spans="2:47" hidden="1">
      <c r="B342" t="s">
        <v>1198</v>
      </c>
      <c r="C342" s="3">
        <v>43389</v>
      </c>
      <c r="D342" s="87">
        <v>0.3840277777777778</v>
      </c>
      <c r="E342" t="s">
        <v>105</v>
      </c>
      <c r="F342" t="s">
        <v>48</v>
      </c>
      <c r="G342" t="s">
        <v>1113</v>
      </c>
      <c r="H342"/>
      <c r="I342"/>
      <c r="J342" t="s">
        <v>50</v>
      </c>
      <c r="L342">
        <v>0</v>
      </c>
      <c r="M342" t="s">
        <v>51</v>
      </c>
      <c r="R342" s="15" t="s">
        <v>1113</v>
      </c>
      <c r="Z342" s="15" t="s">
        <v>66</v>
      </c>
      <c r="AA342" s="15" t="s">
        <v>66</v>
      </c>
      <c r="AB342" s="15" t="s">
        <v>66</v>
      </c>
      <c r="AC342" s="15" t="s">
        <v>66</v>
      </c>
      <c r="AD342" s="15" t="s">
        <v>66</v>
      </c>
      <c r="AE342" s="15" t="s">
        <v>66</v>
      </c>
      <c r="AF342" s="15" t="s">
        <v>66</v>
      </c>
      <c r="AU342" t="s">
        <v>1199</v>
      </c>
    </row>
    <row r="343" spans="2:47" hidden="1">
      <c r="B343" t="s">
        <v>1200</v>
      </c>
      <c r="C343" s="3">
        <v>43389</v>
      </c>
      <c r="D343" s="87">
        <v>0.69097222222222221</v>
      </c>
      <c r="E343" t="s">
        <v>61</v>
      </c>
      <c r="F343" t="s">
        <v>1201</v>
      </c>
      <c r="G343" t="s">
        <v>1202</v>
      </c>
      <c r="H343">
        <v>-17.796589999999998</v>
      </c>
      <c r="I343">
        <v>25.23133</v>
      </c>
      <c r="J343" t="s">
        <v>50</v>
      </c>
      <c r="L343">
        <v>30</v>
      </c>
      <c r="M343" t="s">
        <v>74</v>
      </c>
      <c r="O343" t="s">
        <v>381</v>
      </c>
      <c r="P343" t="s">
        <v>164</v>
      </c>
      <c r="Q343" t="s">
        <v>677</v>
      </c>
      <c r="R343" s="15">
        <v>5</v>
      </c>
      <c r="S343" s="15" t="s">
        <v>51</v>
      </c>
      <c r="U343" s="15">
        <v>1</v>
      </c>
      <c r="Z343" s="75">
        <v>0</v>
      </c>
      <c r="AA343" s="75" t="s">
        <v>55</v>
      </c>
      <c r="AB343" s="75" t="s">
        <v>66</v>
      </c>
      <c r="AC343" s="75" t="s">
        <v>66</v>
      </c>
      <c r="AD343" s="75" t="s">
        <v>66</v>
      </c>
      <c r="AE343" s="75">
        <v>0</v>
      </c>
      <c r="AF343" s="15" t="s">
        <v>66</v>
      </c>
      <c r="AG343" s="15" t="s">
        <v>51</v>
      </c>
      <c r="AU343" t="s">
        <v>1203</v>
      </c>
    </row>
    <row r="344" spans="2:47" hidden="1">
      <c r="B344" t="s">
        <v>1204</v>
      </c>
      <c r="C344" s="3">
        <v>43389</v>
      </c>
      <c r="D344" s="87">
        <v>0.69861111111111107</v>
      </c>
      <c r="E344" t="s">
        <v>71</v>
      </c>
      <c r="F344" t="s">
        <v>1201</v>
      </c>
      <c r="G344" t="s">
        <v>1205</v>
      </c>
      <c r="H344">
        <v>-17.799250000000001</v>
      </c>
      <c r="I344">
        <v>25.22099</v>
      </c>
      <c r="J344" t="s">
        <v>50</v>
      </c>
      <c r="L344">
        <v>30</v>
      </c>
      <c r="M344" t="s">
        <v>74</v>
      </c>
      <c r="O344" t="s">
        <v>163</v>
      </c>
      <c r="P344" t="s">
        <v>164</v>
      </c>
      <c r="Q344" t="s">
        <v>184</v>
      </c>
      <c r="R344" s="15" t="s">
        <v>185</v>
      </c>
      <c r="S344" s="15" t="s">
        <v>51</v>
      </c>
      <c r="Z344" s="15" t="s">
        <v>66</v>
      </c>
      <c r="AA344" s="15" t="s">
        <v>66</v>
      </c>
      <c r="AB344" s="15" t="s">
        <v>66</v>
      </c>
      <c r="AC344" s="15" t="s">
        <v>66</v>
      </c>
      <c r="AD344" s="15" t="s">
        <v>66</v>
      </c>
      <c r="AE344" s="15" t="s">
        <v>66</v>
      </c>
      <c r="AF344" s="15" t="s">
        <v>66</v>
      </c>
      <c r="AG344" s="15" t="s">
        <v>51</v>
      </c>
      <c r="AU344" t="s">
        <v>1194</v>
      </c>
    </row>
    <row r="345" spans="2:47" hidden="1">
      <c r="B345" t="s">
        <v>1206</v>
      </c>
      <c r="C345" s="3">
        <v>43389</v>
      </c>
      <c r="D345" s="87">
        <v>0.70972222222222225</v>
      </c>
      <c r="E345" t="s">
        <v>93</v>
      </c>
      <c r="F345" t="s">
        <v>1201</v>
      </c>
      <c r="G345" t="s">
        <v>1207</v>
      </c>
      <c r="H345">
        <v>-17.78576</v>
      </c>
      <c r="I345">
        <v>25.18018</v>
      </c>
      <c r="J345" t="s">
        <v>50</v>
      </c>
      <c r="L345">
        <v>25</v>
      </c>
      <c r="M345" t="s">
        <v>74</v>
      </c>
      <c r="O345" t="s">
        <v>163</v>
      </c>
      <c r="P345" t="s">
        <v>311</v>
      </c>
      <c r="Q345" t="s">
        <v>184</v>
      </c>
      <c r="R345" s="15" t="s">
        <v>185</v>
      </c>
      <c r="S345" s="15" t="s">
        <v>51</v>
      </c>
      <c r="Z345" s="75" t="s">
        <v>66</v>
      </c>
      <c r="AA345" s="15" t="s">
        <v>66</v>
      </c>
      <c r="AB345" s="15" t="s">
        <v>66</v>
      </c>
      <c r="AC345" s="15" t="s">
        <v>66</v>
      </c>
      <c r="AD345" s="15" t="s">
        <v>66</v>
      </c>
      <c r="AE345" s="75" t="s">
        <v>66</v>
      </c>
      <c r="AF345" s="15" t="s">
        <v>66</v>
      </c>
      <c r="AG345" s="15" t="s">
        <v>51</v>
      </c>
      <c r="AU345" t="s">
        <v>1208</v>
      </c>
    </row>
    <row r="346" spans="2:47" hidden="1">
      <c r="B346" t="s">
        <v>1209</v>
      </c>
      <c r="C346" s="3">
        <v>43390</v>
      </c>
      <c r="D346" s="87">
        <v>0.34375</v>
      </c>
      <c r="E346" t="s">
        <v>47</v>
      </c>
      <c r="F346" t="s">
        <v>48</v>
      </c>
      <c r="G346" t="s">
        <v>1210</v>
      </c>
      <c r="H346">
        <v>-17.828669999999999</v>
      </c>
      <c r="I346">
        <v>25.137599999999999</v>
      </c>
      <c r="J346" t="s">
        <v>50</v>
      </c>
      <c r="L346">
        <v>0</v>
      </c>
      <c r="M346" t="s">
        <v>89</v>
      </c>
      <c r="O346" t="s">
        <v>163</v>
      </c>
      <c r="P346" t="s">
        <v>249</v>
      </c>
      <c r="Q346" t="s">
        <v>184</v>
      </c>
      <c r="R346" s="15" t="s">
        <v>1004</v>
      </c>
      <c r="S346" s="15" t="s">
        <v>51</v>
      </c>
      <c r="Z346" s="15" t="s">
        <v>66</v>
      </c>
      <c r="AA346" s="15" t="s">
        <v>66</v>
      </c>
      <c r="AB346" s="15" t="s">
        <v>66</v>
      </c>
      <c r="AC346" s="15" t="s">
        <v>66</v>
      </c>
      <c r="AD346" s="15" t="s">
        <v>66</v>
      </c>
      <c r="AE346" s="15" t="s">
        <v>66</v>
      </c>
      <c r="AF346" s="15" t="s">
        <v>66</v>
      </c>
      <c r="AG346" s="15" t="s">
        <v>51</v>
      </c>
      <c r="AU346" t="s">
        <v>1211</v>
      </c>
    </row>
    <row r="347" spans="2:47" hidden="1">
      <c r="B347" t="s">
        <v>1212</v>
      </c>
      <c r="C347" s="3">
        <v>43390</v>
      </c>
      <c r="D347" s="87">
        <v>0.36458333333333331</v>
      </c>
      <c r="E347" t="s">
        <v>120</v>
      </c>
      <c r="F347" t="s">
        <v>48</v>
      </c>
      <c r="G347" t="s">
        <v>1213</v>
      </c>
      <c r="H347">
        <v>-17.804200000000002</v>
      </c>
      <c r="I347">
        <v>25.14922</v>
      </c>
      <c r="J347" t="s">
        <v>50</v>
      </c>
      <c r="L347">
        <v>0</v>
      </c>
      <c r="M347" t="s">
        <v>89</v>
      </c>
      <c r="N347" t="s">
        <v>544</v>
      </c>
      <c r="O347" t="s">
        <v>329</v>
      </c>
      <c r="P347" t="s">
        <v>83</v>
      </c>
      <c r="R347" s="15">
        <v>15</v>
      </c>
      <c r="S347" s="15" t="s">
        <v>51</v>
      </c>
      <c r="Z347" s="75">
        <v>0</v>
      </c>
      <c r="AA347" s="75" t="s">
        <v>55</v>
      </c>
      <c r="AB347" s="75" t="s">
        <v>66</v>
      </c>
      <c r="AC347" s="75" t="s">
        <v>66</v>
      </c>
      <c r="AD347" s="75" t="s">
        <v>66</v>
      </c>
      <c r="AE347" s="75">
        <v>0</v>
      </c>
      <c r="AF347" s="75" t="s">
        <v>66</v>
      </c>
      <c r="AG347" s="15" t="s">
        <v>51</v>
      </c>
      <c r="AU347" t="s">
        <v>1214</v>
      </c>
    </row>
    <row r="348" spans="2:47">
      <c r="B348" t="s">
        <v>1215</v>
      </c>
      <c r="C348" s="3">
        <v>43390</v>
      </c>
      <c r="D348" s="87">
        <v>0.39166666666666666</v>
      </c>
      <c r="E348" t="s">
        <v>288</v>
      </c>
      <c r="F348" t="s">
        <v>48</v>
      </c>
      <c r="G348" t="s">
        <v>1113</v>
      </c>
      <c r="H348"/>
      <c r="I348"/>
      <c r="J348" t="s">
        <v>50</v>
      </c>
      <c r="L348">
        <v>0</v>
      </c>
      <c r="M348" t="s">
        <v>89</v>
      </c>
      <c r="R348" s="15" t="s">
        <v>1113</v>
      </c>
      <c r="Z348" s="15" t="s">
        <v>66</v>
      </c>
      <c r="AA348" s="15" t="s">
        <v>66</v>
      </c>
      <c r="AB348" s="15" t="s">
        <v>66</v>
      </c>
      <c r="AC348" s="15" t="s">
        <v>66</v>
      </c>
      <c r="AD348" s="15" t="s">
        <v>66</v>
      </c>
      <c r="AE348" s="15" t="s">
        <v>66</v>
      </c>
      <c r="AF348" s="15" t="s">
        <v>66</v>
      </c>
      <c r="AU348" t="s">
        <v>1216</v>
      </c>
    </row>
    <row r="349" spans="2:47" hidden="1">
      <c r="B349" t="s">
        <v>1217</v>
      </c>
      <c r="C349" s="3">
        <v>43390</v>
      </c>
      <c r="D349" s="87">
        <v>0.69444444444444453</v>
      </c>
      <c r="E349" t="s">
        <v>124</v>
      </c>
      <c r="F349" t="s">
        <v>48</v>
      </c>
      <c r="G349" t="s">
        <v>1113</v>
      </c>
      <c r="H349"/>
      <c r="I349"/>
      <c r="J349" t="s">
        <v>50</v>
      </c>
      <c r="L349">
        <v>0</v>
      </c>
      <c r="M349" t="s">
        <v>51</v>
      </c>
      <c r="R349" s="15" t="s">
        <v>1113</v>
      </c>
      <c r="Z349" s="75" t="s">
        <v>66</v>
      </c>
      <c r="AA349" s="15" t="s">
        <v>66</v>
      </c>
      <c r="AB349" s="15" t="s">
        <v>66</v>
      </c>
      <c r="AC349" s="15" t="s">
        <v>66</v>
      </c>
      <c r="AD349" s="15" t="s">
        <v>66</v>
      </c>
      <c r="AE349" s="75" t="s">
        <v>66</v>
      </c>
      <c r="AF349" s="15" t="s">
        <v>66</v>
      </c>
      <c r="AU349" t="s">
        <v>1218</v>
      </c>
    </row>
    <row r="350" spans="2:47" hidden="1">
      <c r="B350" t="s">
        <v>1219</v>
      </c>
      <c r="C350" s="3">
        <v>43390</v>
      </c>
      <c r="D350" s="87">
        <v>0.7006944444444444</v>
      </c>
      <c r="E350" t="s">
        <v>131</v>
      </c>
      <c r="F350" t="s">
        <v>48</v>
      </c>
      <c r="G350" t="s">
        <v>1220</v>
      </c>
      <c r="H350">
        <v>-17.799440000000001</v>
      </c>
      <c r="I350">
        <v>25.162669999999999</v>
      </c>
      <c r="J350" t="s">
        <v>50</v>
      </c>
      <c r="L350">
        <v>0</v>
      </c>
      <c r="M350" t="s">
        <v>51</v>
      </c>
      <c r="O350" t="s">
        <v>381</v>
      </c>
      <c r="P350" t="s">
        <v>83</v>
      </c>
      <c r="R350" s="15">
        <v>6</v>
      </c>
      <c r="S350" s="15" t="s">
        <v>51</v>
      </c>
      <c r="W350" s="15">
        <v>1</v>
      </c>
      <c r="Y350" s="15" t="s">
        <v>527</v>
      </c>
      <c r="Z350" s="75">
        <v>0</v>
      </c>
      <c r="AA350" s="75" t="s">
        <v>55</v>
      </c>
      <c r="AB350" s="75" t="s">
        <v>66</v>
      </c>
      <c r="AC350" s="75" t="s">
        <v>66</v>
      </c>
      <c r="AD350" s="75" t="s">
        <v>66</v>
      </c>
      <c r="AE350" s="75">
        <v>0</v>
      </c>
      <c r="AF350" s="75" t="s">
        <v>66</v>
      </c>
      <c r="AG350" s="15" t="s">
        <v>51</v>
      </c>
      <c r="AU350" t="s">
        <v>1221</v>
      </c>
    </row>
    <row r="351" spans="2:47" hidden="1">
      <c r="B351" t="s">
        <v>1222</v>
      </c>
      <c r="C351" s="3">
        <v>43390</v>
      </c>
      <c r="D351" s="87">
        <v>0.70972222222222225</v>
      </c>
      <c r="E351" t="s">
        <v>367</v>
      </c>
      <c r="F351" t="s">
        <v>48</v>
      </c>
      <c r="G351" t="s">
        <v>1223</v>
      </c>
      <c r="H351">
        <v>-17.803560000000001</v>
      </c>
      <c r="I351">
        <v>25.549600000000002</v>
      </c>
      <c r="J351" t="s">
        <v>50</v>
      </c>
      <c r="L351">
        <v>0</v>
      </c>
      <c r="M351" t="s">
        <v>51</v>
      </c>
      <c r="O351" t="s">
        <v>163</v>
      </c>
      <c r="P351" t="s">
        <v>311</v>
      </c>
      <c r="Q351" t="s">
        <v>677</v>
      </c>
      <c r="R351" s="15">
        <v>7</v>
      </c>
      <c r="S351" s="15" t="s">
        <v>67</v>
      </c>
      <c r="Z351" s="75">
        <v>0</v>
      </c>
      <c r="AA351" s="75" t="s">
        <v>55</v>
      </c>
      <c r="AB351" s="75" t="s">
        <v>66</v>
      </c>
      <c r="AC351" s="75" t="s">
        <v>66</v>
      </c>
      <c r="AD351" s="75" t="s">
        <v>66</v>
      </c>
      <c r="AE351" s="75">
        <v>0</v>
      </c>
      <c r="AF351" s="15" t="s">
        <v>66</v>
      </c>
      <c r="AG351" s="15" t="s">
        <v>51</v>
      </c>
      <c r="AU351" t="s">
        <v>1224</v>
      </c>
    </row>
    <row r="352" spans="2:47" hidden="1">
      <c r="B352" t="s">
        <v>1225</v>
      </c>
      <c r="C352" s="3">
        <v>43391</v>
      </c>
      <c r="D352" s="87">
        <v>0.36458333333333331</v>
      </c>
      <c r="E352" t="s">
        <v>120</v>
      </c>
      <c r="F352" t="s">
        <v>48</v>
      </c>
      <c r="G352" t="s">
        <v>1226</v>
      </c>
      <c r="H352">
        <v>-17.80641</v>
      </c>
      <c r="I352">
        <v>25.147130000000001</v>
      </c>
      <c r="J352" t="s">
        <v>50</v>
      </c>
      <c r="L352">
        <v>0</v>
      </c>
      <c r="M352" t="s">
        <v>51</v>
      </c>
      <c r="O352" t="s">
        <v>52</v>
      </c>
      <c r="P352" t="s">
        <v>83</v>
      </c>
      <c r="R352" s="15">
        <v>13</v>
      </c>
      <c r="S352" s="15" t="s">
        <v>51</v>
      </c>
      <c r="Z352" s="75">
        <v>0</v>
      </c>
      <c r="AA352" s="75" t="s">
        <v>55</v>
      </c>
      <c r="AB352" s="75" t="s">
        <v>66</v>
      </c>
      <c r="AC352" s="75" t="s">
        <v>66</v>
      </c>
      <c r="AD352" s="75" t="s">
        <v>66</v>
      </c>
      <c r="AE352" s="75">
        <v>0</v>
      </c>
      <c r="AF352" s="15" t="s">
        <v>66</v>
      </c>
      <c r="AG352" s="15" t="s">
        <v>51</v>
      </c>
      <c r="AU352" t="s">
        <v>1227</v>
      </c>
    </row>
    <row r="353" spans="2:47" hidden="1">
      <c r="B353" t="s">
        <v>1228</v>
      </c>
      <c r="C353" s="3">
        <v>43391</v>
      </c>
      <c r="D353" s="87">
        <v>0.3888888888888889</v>
      </c>
      <c r="E353" t="s">
        <v>105</v>
      </c>
      <c r="F353" t="s">
        <v>48</v>
      </c>
      <c r="G353" t="s">
        <v>1229</v>
      </c>
      <c r="H353">
        <v>-17.793700000000001</v>
      </c>
      <c r="I353">
        <v>25.15729</v>
      </c>
      <c r="J353" t="s">
        <v>50</v>
      </c>
      <c r="L353">
        <v>0</v>
      </c>
      <c r="M353" t="s">
        <v>74</v>
      </c>
      <c r="O353" t="s">
        <v>381</v>
      </c>
      <c r="P353" t="s">
        <v>83</v>
      </c>
      <c r="R353" s="15">
        <v>4</v>
      </c>
      <c r="S353" s="15" t="s">
        <v>51</v>
      </c>
      <c r="Y353" s="15" t="s">
        <v>108</v>
      </c>
      <c r="Z353" s="75">
        <v>0</v>
      </c>
      <c r="AA353" s="75" t="s">
        <v>55</v>
      </c>
      <c r="AB353" s="75" t="s">
        <v>66</v>
      </c>
      <c r="AC353" s="75" t="s">
        <v>66</v>
      </c>
      <c r="AD353" s="75" t="s">
        <v>66</v>
      </c>
      <c r="AE353" s="75">
        <v>0</v>
      </c>
      <c r="AF353" s="15" t="s">
        <v>66</v>
      </c>
      <c r="AG353" s="15" t="s">
        <v>51</v>
      </c>
      <c r="AU353" t="s">
        <v>1230</v>
      </c>
    </row>
    <row r="354" spans="2:47" hidden="1">
      <c r="B354" t="s">
        <v>1231</v>
      </c>
      <c r="C354" s="3">
        <v>43391</v>
      </c>
      <c r="D354" s="87">
        <v>0.4055555555555555</v>
      </c>
      <c r="E354" t="s">
        <v>100</v>
      </c>
      <c r="F354" t="s">
        <v>48</v>
      </c>
      <c r="G354" t="s">
        <v>1232</v>
      </c>
      <c r="H354">
        <v>-17.783660000000001</v>
      </c>
      <c r="I354">
        <v>25.16527</v>
      </c>
      <c r="J354" t="s">
        <v>50</v>
      </c>
      <c r="L354">
        <v>0</v>
      </c>
      <c r="M354" t="s">
        <v>74</v>
      </c>
      <c r="O354" t="s">
        <v>52</v>
      </c>
      <c r="P354" t="s">
        <v>164</v>
      </c>
      <c r="Q354" t="s">
        <v>184</v>
      </c>
      <c r="R354" s="15" t="s">
        <v>185</v>
      </c>
      <c r="S354" s="15" t="s">
        <v>51</v>
      </c>
      <c r="Z354" s="15" t="s">
        <v>66</v>
      </c>
      <c r="AA354" s="15" t="s">
        <v>66</v>
      </c>
      <c r="AB354" s="15" t="s">
        <v>66</v>
      </c>
      <c r="AC354" s="15" t="s">
        <v>66</v>
      </c>
      <c r="AD354" s="15" t="s">
        <v>66</v>
      </c>
      <c r="AE354" s="15" t="s">
        <v>66</v>
      </c>
      <c r="AF354" s="15" t="s">
        <v>66</v>
      </c>
      <c r="AG354" s="15" t="s">
        <v>51</v>
      </c>
      <c r="AU354" t="s">
        <v>1233</v>
      </c>
    </row>
    <row r="355" spans="2:47" hidden="1">
      <c r="B355" t="s">
        <v>1234</v>
      </c>
      <c r="C355" s="3">
        <v>43391</v>
      </c>
      <c r="D355" s="87">
        <v>0.37013888888888885</v>
      </c>
      <c r="E355" t="s">
        <v>93</v>
      </c>
      <c r="F355" t="s">
        <v>48</v>
      </c>
      <c r="G355" t="s">
        <v>1170</v>
      </c>
      <c r="H355">
        <v>-17.785440000000001</v>
      </c>
      <c r="I355">
        <v>25.173539999999999</v>
      </c>
      <c r="J355" t="s">
        <v>50</v>
      </c>
      <c r="L355">
        <v>0</v>
      </c>
      <c r="M355" t="s">
        <v>74</v>
      </c>
      <c r="O355" t="s">
        <v>163</v>
      </c>
      <c r="P355" t="s">
        <v>164</v>
      </c>
      <c r="Q355" t="s">
        <v>677</v>
      </c>
      <c r="R355" s="15" t="s">
        <v>185</v>
      </c>
      <c r="S355" s="15" t="s">
        <v>51</v>
      </c>
      <c r="Z355" s="15" t="s">
        <v>66</v>
      </c>
      <c r="AA355" s="15" t="s">
        <v>66</v>
      </c>
      <c r="AB355" s="15" t="s">
        <v>66</v>
      </c>
      <c r="AC355" s="15" t="s">
        <v>66</v>
      </c>
      <c r="AD355" s="15" t="s">
        <v>66</v>
      </c>
      <c r="AE355" s="15" t="s">
        <v>66</v>
      </c>
      <c r="AF355" s="15" t="s">
        <v>66</v>
      </c>
      <c r="AG355" s="15" t="s">
        <v>51</v>
      </c>
      <c r="AU355" t="s">
        <v>1194</v>
      </c>
    </row>
    <row r="356" spans="2:47" hidden="1">
      <c r="B356" t="s">
        <v>1235</v>
      </c>
      <c r="C356" s="3">
        <v>43391</v>
      </c>
      <c r="D356" s="87">
        <v>0.69444444444444453</v>
      </c>
      <c r="E356" t="s">
        <v>61</v>
      </c>
      <c r="F356" t="s">
        <v>48</v>
      </c>
      <c r="G356" t="s">
        <v>1236</v>
      </c>
      <c r="H356">
        <v>-17.795059999999999</v>
      </c>
      <c r="I356">
        <v>25.234780000000001</v>
      </c>
      <c r="J356" t="s">
        <v>50</v>
      </c>
      <c r="L356">
        <v>50</v>
      </c>
      <c r="M356" t="s">
        <v>51</v>
      </c>
      <c r="O356" t="s">
        <v>52</v>
      </c>
      <c r="P356" t="s">
        <v>83</v>
      </c>
      <c r="R356" s="15">
        <v>30</v>
      </c>
      <c r="S356" s="15" t="s">
        <v>51</v>
      </c>
      <c r="W356" s="15">
        <v>4</v>
      </c>
      <c r="Z356" s="75">
        <v>0</v>
      </c>
      <c r="AA356" s="75" t="s">
        <v>55</v>
      </c>
      <c r="AB356" s="75" t="s">
        <v>66</v>
      </c>
      <c r="AC356" s="75" t="s">
        <v>66</v>
      </c>
      <c r="AD356" s="75" t="s">
        <v>66</v>
      </c>
      <c r="AE356" s="75">
        <v>0</v>
      </c>
      <c r="AF356" s="15" t="s">
        <v>66</v>
      </c>
      <c r="AG356" s="15" t="s">
        <v>51</v>
      </c>
      <c r="AU356" t="s">
        <v>513</v>
      </c>
    </row>
    <row r="357" spans="2:47" hidden="1">
      <c r="B357" t="s">
        <v>1237</v>
      </c>
      <c r="C357" s="3">
        <v>43391</v>
      </c>
      <c r="D357" s="87">
        <v>0.71319444444444446</v>
      </c>
      <c r="E357" t="s">
        <v>71</v>
      </c>
      <c r="F357" t="s">
        <v>48</v>
      </c>
      <c r="G357" t="s">
        <v>1238</v>
      </c>
      <c r="H357">
        <v>-17.795680000000001</v>
      </c>
      <c r="I357">
        <v>25.21959</v>
      </c>
      <c r="J357" t="s">
        <v>50</v>
      </c>
      <c r="L357">
        <v>50</v>
      </c>
      <c r="M357" t="s">
        <v>51</v>
      </c>
      <c r="O357" t="s">
        <v>163</v>
      </c>
      <c r="P357" t="s">
        <v>311</v>
      </c>
      <c r="Q357" t="s">
        <v>677</v>
      </c>
      <c r="S357" s="15" t="s">
        <v>51</v>
      </c>
      <c r="Z357" s="75">
        <v>0</v>
      </c>
      <c r="AA357" s="75" t="s">
        <v>55</v>
      </c>
      <c r="AB357" s="75" t="s">
        <v>66</v>
      </c>
      <c r="AC357" s="75" t="s">
        <v>66</v>
      </c>
      <c r="AD357" s="75" t="s">
        <v>66</v>
      </c>
      <c r="AE357" s="75">
        <v>0</v>
      </c>
      <c r="AF357" s="15" t="s">
        <v>66</v>
      </c>
      <c r="AG357" s="15" t="s">
        <v>51</v>
      </c>
      <c r="AU357" t="s">
        <v>1194</v>
      </c>
    </row>
    <row r="358" spans="2:47" hidden="1">
      <c r="B358" t="s">
        <v>1239</v>
      </c>
      <c r="C358" s="3">
        <v>43392</v>
      </c>
      <c r="D358" s="87">
        <v>0.29166666666666669</v>
      </c>
      <c r="E358" t="s">
        <v>120</v>
      </c>
      <c r="F358" t="s">
        <v>48</v>
      </c>
      <c r="G358" t="s">
        <v>1240</v>
      </c>
      <c r="H358">
        <v>-17.80461</v>
      </c>
      <c r="I358">
        <v>25.149699999999999</v>
      </c>
      <c r="J358" t="s">
        <v>50</v>
      </c>
      <c r="L358">
        <v>0</v>
      </c>
      <c r="M358" t="s">
        <v>74</v>
      </c>
      <c r="N358" t="s">
        <v>1241</v>
      </c>
      <c r="O358" t="s">
        <v>163</v>
      </c>
      <c r="P358" t="s">
        <v>311</v>
      </c>
      <c r="Q358" t="s">
        <v>677</v>
      </c>
      <c r="R358" s="15">
        <v>19</v>
      </c>
      <c r="S358" s="15" t="s">
        <v>51</v>
      </c>
      <c r="Z358" s="75">
        <v>0</v>
      </c>
      <c r="AA358" s="75" t="s">
        <v>55</v>
      </c>
      <c r="AB358" s="75" t="s">
        <v>66</v>
      </c>
      <c r="AC358" s="75" t="s">
        <v>66</v>
      </c>
      <c r="AD358" s="75" t="s">
        <v>66</v>
      </c>
      <c r="AE358" s="75">
        <v>0</v>
      </c>
      <c r="AF358" s="15" t="s">
        <v>66</v>
      </c>
      <c r="AG358" s="15" t="s">
        <v>67</v>
      </c>
      <c r="AH358" s="15">
        <v>6</v>
      </c>
      <c r="AU358" t="s">
        <v>1242</v>
      </c>
    </row>
    <row r="359" spans="2:47">
      <c r="B359" t="s">
        <v>1243</v>
      </c>
      <c r="C359" s="3">
        <v>43392</v>
      </c>
      <c r="D359" s="87">
        <v>0.3125</v>
      </c>
      <c r="E359" t="s">
        <v>288</v>
      </c>
      <c r="F359" t="s">
        <v>48</v>
      </c>
      <c r="G359" t="s">
        <v>1244</v>
      </c>
      <c r="H359">
        <v>-17.013439999999999</v>
      </c>
      <c r="I359">
        <v>25.15645</v>
      </c>
      <c r="J359" t="s">
        <v>50</v>
      </c>
      <c r="L359">
        <v>0</v>
      </c>
      <c r="M359" t="s">
        <v>74</v>
      </c>
      <c r="O359" t="s">
        <v>163</v>
      </c>
      <c r="P359" t="s">
        <v>249</v>
      </c>
      <c r="Q359" t="s">
        <v>1035</v>
      </c>
      <c r="R359" s="15" t="s">
        <v>185</v>
      </c>
      <c r="S359" s="15" t="s">
        <v>51</v>
      </c>
      <c r="Z359" s="15" t="s">
        <v>66</v>
      </c>
      <c r="AA359" s="15" t="s">
        <v>66</v>
      </c>
      <c r="AB359" s="15" t="s">
        <v>66</v>
      </c>
      <c r="AC359" s="15" t="s">
        <v>66</v>
      </c>
      <c r="AD359" s="15" t="s">
        <v>66</v>
      </c>
      <c r="AE359" s="15" t="s">
        <v>66</v>
      </c>
      <c r="AF359" s="15" t="s">
        <v>66</v>
      </c>
      <c r="AG359" s="15" t="s">
        <v>51</v>
      </c>
      <c r="AU359" t="s">
        <v>1194</v>
      </c>
    </row>
    <row r="360" spans="2:47" hidden="1">
      <c r="B360" t="s">
        <v>1245</v>
      </c>
      <c r="C360" s="3">
        <v>43392</v>
      </c>
      <c r="D360" s="87">
        <v>0.33680555555555558</v>
      </c>
      <c r="E360" t="s">
        <v>124</v>
      </c>
      <c r="F360" t="s">
        <v>48</v>
      </c>
      <c r="G360" t="s">
        <v>1113</v>
      </c>
      <c r="H360"/>
      <c r="I360"/>
      <c r="L360">
        <v>0</v>
      </c>
      <c r="M360" t="s">
        <v>74</v>
      </c>
      <c r="R360" s="15" t="s">
        <v>1113</v>
      </c>
      <c r="Z360" s="15" t="s">
        <v>66</v>
      </c>
      <c r="AA360" s="15" t="s">
        <v>66</v>
      </c>
      <c r="AB360" s="15" t="s">
        <v>66</v>
      </c>
      <c r="AC360" s="15" t="s">
        <v>66</v>
      </c>
      <c r="AD360" s="15" t="s">
        <v>66</v>
      </c>
      <c r="AE360" s="15" t="s">
        <v>66</v>
      </c>
      <c r="AF360" s="15" t="s">
        <v>66</v>
      </c>
      <c r="AU360" t="s">
        <v>1246</v>
      </c>
    </row>
    <row r="361" spans="2:47" hidden="1">
      <c r="B361" t="s">
        <v>1247</v>
      </c>
      <c r="C361" s="3">
        <v>43392</v>
      </c>
      <c r="D361" s="87">
        <v>0.3444444444444445</v>
      </c>
      <c r="E361" t="s">
        <v>367</v>
      </c>
      <c r="F361" t="s">
        <v>48</v>
      </c>
      <c r="G361" t="s">
        <v>1248</v>
      </c>
      <c r="H361">
        <v>-17.80142</v>
      </c>
      <c r="I361">
        <v>25.15512</v>
      </c>
      <c r="J361" t="s">
        <v>50</v>
      </c>
      <c r="L361">
        <v>0</v>
      </c>
      <c r="M361" t="s">
        <v>89</v>
      </c>
      <c r="O361" t="s">
        <v>163</v>
      </c>
      <c r="P361" t="s">
        <v>164</v>
      </c>
      <c r="Q361" t="s">
        <v>184</v>
      </c>
      <c r="R361" s="15" t="s">
        <v>185</v>
      </c>
      <c r="S361" s="15" t="s">
        <v>51</v>
      </c>
      <c r="Z361" s="15" t="s">
        <v>66</v>
      </c>
      <c r="AA361" s="15" t="s">
        <v>66</v>
      </c>
      <c r="AB361" s="15" t="s">
        <v>66</v>
      </c>
      <c r="AC361" s="15" t="s">
        <v>66</v>
      </c>
      <c r="AD361" s="15" t="s">
        <v>66</v>
      </c>
      <c r="AE361" s="15" t="s">
        <v>66</v>
      </c>
      <c r="AF361" s="15" t="s">
        <v>66</v>
      </c>
      <c r="AG361" s="15" t="s">
        <v>51</v>
      </c>
      <c r="AU361" t="s">
        <v>1233</v>
      </c>
    </row>
    <row r="362" spans="2:47" hidden="1">
      <c r="B362" t="s">
        <v>1249</v>
      </c>
      <c r="C362" s="3">
        <v>43392</v>
      </c>
      <c r="D362" s="87">
        <v>0.39583333333333331</v>
      </c>
      <c r="E362" t="s">
        <v>61</v>
      </c>
      <c r="F362" t="s">
        <v>48</v>
      </c>
      <c r="G362" t="s">
        <v>961</v>
      </c>
      <c r="H362">
        <v>-17.795190000000002</v>
      </c>
      <c r="I362">
        <v>25.23565</v>
      </c>
      <c r="J362" t="s">
        <v>50</v>
      </c>
      <c r="L362">
        <v>0</v>
      </c>
      <c r="M362" t="s">
        <v>51</v>
      </c>
      <c r="O362" t="s">
        <v>52</v>
      </c>
      <c r="P362" t="s">
        <v>53</v>
      </c>
      <c r="Q362" t="s">
        <v>231</v>
      </c>
      <c r="R362" s="15" t="s">
        <v>1113</v>
      </c>
      <c r="S362" s="15" t="s">
        <v>51</v>
      </c>
      <c r="Z362" s="15" t="s">
        <v>66</v>
      </c>
      <c r="AA362" s="15" t="s">
        <v>66</v>
      </c>
      <c r="AB362" s="15" t="s">
        <v>66</v>
      </c>
      <c r="AC362" s="15" t="s">
        <v>66</v>
      </c>
      <c r="AD362" s="15" t="s">
        <v>66</v>
      </c>
      <c r="AE362" s="15" t="s">
        <v>66</v>
      </c>
      <c r="AF362" s="15" t="s">
        <v>66</v>
      </c>
      <c r="AG362" s="15" t="s">
        <v>67</v>
      </c>
      <c r="AH362" s="15">
        <v>2</v>
      </c>
      <c r="AU362" t="s">
        <v>1250</v>
      </c>
    </row>
    <row r="363" spans="2:47" hidden="1">
      <c r="B363" t="s">
        <v>1251</v>
      </c>
      <c r="C363" s="3">
        <v>43392</v>
      </c>
      <c r="D363" s="87">
        <v>0.72013888888888899</v>
      </c>
      <c r="E363" t="s">
        <v>131</v>
      </c>
      <c r="F363" t="s">
        <v>48</v>
      </c>
      <c r="G363" t="s">
        <v>1252</v>
      </c>
      <c r="H363">
        <v>-17.795190000000002</v>
      </c>
      <c r="I363">
        <v>25.23565</v>
      </c>
      <c r="J363" t="s">
        <v>50</v>
      </c>
      <c r="L363">
        <v>25</v>
      </c>
      <c r="M363" t="s">
        <v>51</v>
      </c>
      <c r="O363" t="s">
        <v>329</v>
      </c>
      <c r="P363" t="s">
        <v>83</v>
      </c>
      <c r="R363" s="15" t="s">
        <v>500</v>
      </c>
      <c r="S363" s="15" t="s">
        <v>51</v>
      </c>
      <c r="Z363" s="15" t="s">
        <v>66</v>
      </c>
      <c r="AA363" s="15" t="s">
        <v>66</v>
      </c>
      <c r="AB363" s="15" t="s">
        <v>66</v>
      </c>
      <c r="AC363" s="15" t="s">
        <v>66</v>
      </c>
      <c r="AD363" s="15" t="s">
        <v>66</v>
      </c>
      <c r="AE363" s="15" t="s">
        <v>66</v>
      </c>
      <c r="AF363" s="15" t="s">
        <v>66</v>
      </c>
      <c r="AG363" s="15" t="s">
        <v>51</v>
      </c>
      <c r="AU363" t="s">
        <v>1253</v>
      </c>
    </row>
    <row r="364" spans="2:47" hidden="1">
      <c r="B364" t="s">
        <v>730</v>
      </c>
      <c r="C364" s="3">
        <v>43394</v>
      </c>
      <c r="D364" s="87">
        <v>0.31944444444444448</v>
      </c>
      <c r="E364" t="s">
        <v>100</v>
      </c>
      <c r="F364" t="s">
        <v>48</v>
      </c>
      <c r="G364" t="s">
        <v>1254</v>
      </c>
      <c r="H364">
        <v>-17.78349</v>
      </c>
      <c r="I364">
        <v>25.164339999999999</v>
      </c>
      <c r="J364" t="s">
        <v>50</v>
      </c>
      <c r="L364">
        <v>5</v>
      </c>
      <c r="M364" t="s">
        <v>51</v>
      </c>
      <c r="O364" t="s">
        <v>52</v>
      </c>
      <c r="P364" t="s">
        <v>53</v>
      </c>
      <c r="Q364" t="s">
        <v>231</v>
      </c>
      <c r="R364" s="15">
        <v>20</v>
      </c>
      <c r="S364" s="15" t="s">
        <v>67</v>
      </c>
      <c r="Y364" s="15" t="s">
        <v>1255</v>
      </c>
      <c r="Z364" s="15">
        <v>1</v>
      </c>
      <c r="AA364" s="15" t="s">
        <v>55</v>
      </c>
      <c r="AB364" s="15" t="s">
        <v>157</v>
      </c>
      <c r="AC364" s="15">
        <v>2</v>
      </c>
      <c r="AD364" s="15" t="s">
        <v>1256</v>
      </c>
      <c r="AE364" s="15">
        <v>0</v>
      </c>
      <c r="AF364" s="15" t="s">
        <v>66</v>
      </c>
      <c r="AG364" s="15" t="s">
        <v>51</v>
      </c>
      <c r="AU364" t="s">
        <v>1257</v>
      </c>
    </row>
    <row r="365" spans="2:47" hidden="1">
      <c r="B365" t="s">
        <v>1258</v>
      </c>
      <c r="C365" s="3">
        <v>43394</v>
      </c>
      <c r="D365" s="87">
        <v>0.3263888888888889</v>
      </c>
      <c r="E365" t="s">
        <v>93</v>
      </c>
      <c r="F365" t="s">
        <v>48</v>
      </c>
      <c r="G365" t="s">
        <v>665</v>
      </c>
      <c r="H365">
        <v>-17.78716</v>
      </c>
      <c r="I365">
        <v>25.182659999999998</v>
      </c>
      <c r="J365" t="s">
        <v>50</v>
      </c>
      <c r="L365">
        <v>10</v>
      </c>
      <c r="M365" t="s">
        <v>89</v>
      </c>
      <c r="O365" t="s">
        <v>329</v>
      </c>
      <c r="P365" t="s">
        <v>83</v>
      </c>
      <c r="R365" s="15">
        <v>5</v>
      </c>
      <c r="S365" s="15" t="s">
        <v>67</v>
      </c>
      <c r="Y365" s="15" t="s">
        <v>845</v>
      </c>
      <c r="Z365" s="15">
        <v>1</v>
      </c>
      <c r="AA365" s="15" t="s">
        <v>55</v>
      </c>
      <c r="AB365" s="15" t="s">
        <v>157</v>
      </c>
      <c r="AC365" s="15">
        <v>2</v>
      </c>
      <c r="AD365" s="15" t="s">
        <v>1259</v>
      </c>
      <c r="AE365" s="15">
        <v>0</v>
      </c>
      <c r="AF365" s="15" t="s">
        <v>66</v>
      </c>
      <c r="AG365" s="15" t="s">
        <v>51</v>
      </c>
      <c r="AU365" t="s">
        <v>1260</v>
      </c>
    </row>
    <row r="366" spans="2:47" hidden="1">
      <c r="B366" t="s">
        <v>1261</v>
      </c>
      <c r="C366" s="3">
        <v>43395</v>
      </c>
      <c r="D366" s="87">
        <v>0.2986111111111111</v>
      </c>
      <c r="E366" t="s">
        <v>93</v>
      </c>
      <c r="F366" t="s">
        <v>48</v>
      </c>
      <c r="G366" t="s">
        <v>1262</v>
      </c>
      <c r="H366">
        <v>-17.785969999999999</v>
      </c>
      <c r="I366">
        <v>25.181010000000001</v>
      </c>
      <c r="J366" t="s">
        <v>50</v>
      </c>
      <c r="L366">
        <v>35</v>
      </c>
      <c r="M366" t="s">
        <v>89</v>
      </c>
      <c r="N366" t="s">
        <v>95</v>
      </c>
      <c r="O366" t="s">
        <v>52</v>
      </c>
      <c r="P366" t="s">
        <v>83</v>
      </c>
      <c r="R366" s="15">
        <v>9</v>
      </c>
      <c r="S366" s="15" t="s">
        <v>51</v>
      </c>
      <c r="U366" s="15">
        <v>2</v>
      </c>
      <c r="Y366" s="15" t="s">
        <v>845</v>
      </c>
      <c r="Z366" s="15">
        <v>1</v>
      </c>
      <c r="AA366" s="15" t="s">
        <v>55</v>
      </c>
      <c r="AB366" s="15" t="s">
        <v>157</v>
      </c>
      <c r="AC366" s="15">
        <v>2</v>
      </c>
      <c r="AD366" s="15" t="s">
        <v>1259</v>
      </c>
      <c r="AE366" s="15">
        <v>0</v>
      </c>
      <c r="AF366" s="15" t="s">
        <v>66</v>
      </c>
      <c r="AG366" s="15" t="s">
        <v>67</v>
      </c>
      <c r="AH366" s="15">
        <v>2</v>
      </c>
      <c r="AU366" t="s">
        <v>1263</v>
      </c>
    </row>
    <row r="367" spans="2:47" hidden="1">
      <c r="B367" t="s">
        <v>1264</v>
      </c>
      <c r="C367" s="3">
        <v>43395</v>
      </c>
      <c r="D367" s="87">
        <v>0.3125</v>
      </c>
      <c r="E367" t="s">
        <v>71</v>
      </c>
      <c r="F367" t="s">
        <v>48</v>
      </c>
      <c r="G367" t="s">
        <v>1265</v>
      </c>
      <c r="H367">
        <v>-17.798110000000001</v>
      </c>
      <c r="I367">
        <v>25.21799</v>
      </c>
      <c r="J367" t="s">
        <v>50</v>
      </c>
      <c r="L367">
        <v>45</v>
      </c>
      <c r="M367" t="s">
        <v>74</v>
      </c>
      <c r="O367" t="s">
        <v>52</v>
      </c>
      <c r="P367" t="s">
        <v>83</v>
      </c>
      <c r="R367" s="15">
        <v>20</v>
      </c>
      <c r="S367" s="15" t="s">
        <v>51</v>
      </c>
      <c r="W367" s="15">
        <v>2</v>
      </c>
      <c r="Y367" s="15" t="s">
        <v>699</v>
      </c>
      <c r="Z367" s="75">
        <v>0</v>
      </c>
      <c r="AA367" s="75" t="s">
        <v>55</v>
      </c>
      <c r="AB367" s="75" t="s">
        <v>66</v>
      </c>
      <c r="AC367" s="75" t="s">
        <v>66</v>
      </c>
      <c r="AD367" s="75" t="s">
        <v>66</v>
      </c>
      <c r="AE367" s="75">
        <v>0</v>
      </c>
      <c r="AF367" s="75" t="s">
        <v>66</v>
      </c>
      <c r="AG367" s="15" t="s">
        <v>67</v>
      </c>
      <c r="AH367" s="15">
        <v>8</v>
      </c>
      <c r="AU367" t="s">
        <v>1266</v>
      </c>
    </row>
    <row r="368" spans="2:47" hidden="1">
      <c r="B368" t="s">
        <v>1267</v>
      </c>
      <c r="C368" s="3">
        <v>43395</v>
      </c>
      <c r="D368" s="87">
        <v>0.32430555555555557</v>
      </c>
      <c r="E368" t="s">
        <v>61</v>
      </c>
      <c r="F368" t="s">
        <v>48</v>
      </c>
      <c r="G368" t="s">
        <v>1268</v>
      </c>
      <c r="H368">
        <v>-17.795549999999999</v>
      </c>
      <c r="I368">
        <v>25.235499999999998</v>
      </c>
      <c r="J368" t="s">
        <v>50</v>
      </c>
      <c r="L368">
        <v>45</v>
      </c>
      <c r="M368" t="s">
        <v>74</v>
      </c>
      <c r="O368" t="s">
        <v>52</v>
      </c>
      <c r="P368" t="s">
        <v>83</v>
      </c>
      <c r="R368" s="15">
        <v>3</v>
      </c>
      <c r="S368" s="15" t="s">
        <v>51</v>
      </c>
      <c r="Z368" s="75">
        <v>0</v>
      </c>
      <c r="AA368" s="75" t="s">
        <v>55</v>
      </c>
      <c r="AB368" s="75" t="s">
        <v>66</v>
      </c>
      <c r="AC368" s="75" t="s">
        <v>66</v>
      </c>
      <c r="AD368" s="75" t="s">
        <v>66</v>
      </c>
      <c r="AE368" s="75">
        <v>0</v>
      </c>
      <c r="AF368" s="75" t="s">
        <v>66</v>
      </c>
      <c r="AG368" s="15" t="s">
        <v>51</v>
      </c>
      <c r="AU368" t="s">
        <v>1269</v>
      </c>
    </row>
    <row r="369" spans="2:47" hidden="1">
      <c r="B369" t="s">
        <v>1270</v>
      </c>
      <c r="C369" s="3">
        <v>43395</v>
      </c>
      <c r="D369" s="87">
        <v>0.38541666666666669</v>
      </c>
      <c r="E369" t="s">
        <v>100</v>
      </c>
      <c r="F369" t="s">
        <v>48</v>
      </c>
      <c r="G369" t="s">
        <v>1271</v>
      </c>
      <c r="H369">
        <v>-17.782609999999998</v>
      </c>
      <c r="I369">
        <v>25.15915</v>
      </c>
      <c r="J369" t="s">
        <v>50</v>
      </c>
      <c r="L369">
        <v>50</v>
      </c>
      <c r="M369" t="s">
        <v>89</v>
      </c>
      <c r="N369" t="s">
        <v>1272</v>
      </c>
      <c r="O369" t="s">
        <v>52</v>
      </c>
      <c r="P369" t="s">
        <v>83</v>
      </c>
      <c r="R369" s="15">
        <v>26</v>
      </c>
      <c r="S369" s="15" t="s">
        <v>67</v>
      </c>
      <c r="U369" s="15">
        <v>7</v>
      </c>
      <c r="Y369" s="15" t="s">
        <v>1273</v>
      </c>
      <c r="Z369" s="15">
        <v>1</v>
      </c>
      <c r="AA369" s="15" t="s">
        <v>55</v>
      </c>
      <c r="AB369" s="15" t="s">
        <v>157</v>
      </c>
      <c r="AC369" s="15">
        <v>4</v>
      </c>
      <c r="AD369" s="15" t="s">
        <v>1274</v>
      </c>
      <c r="AE369" s="15">
        <v>0</v>
      </c>
      <c r="AF369" s="15" t="s">
        <v>66</v>
      </c>
      <c r="AG369" s="15" t="s">
        <v>67</v>
      </c>
      <c r="AH369" s="15">
        <v>1</v>
      </c>
      <c r="AU369" t="s">
        <v>1275</v>
      </c>
    </row>
    <row r="370" spans="2:47" hidden="1">
      <c r="B370" t="s">
        <v>1276</v>
      </c>
      <c r="C370" s="3">
        <v>43395</v>
      </c>
      <c r="D370" s="87">
        <v>0.72152777777777777</v>
      </c>
      <c r="E370" t="s">
        <v>105</v>
      </c>
      <c r="F370" t="s">
        <v>48</v>
      </c>
      <c r="G370" t="s">
        <v>1277</v>
      </c>
      <c r="H370">
        <v>-17.80142</v>
      </c>
      <c r="I370">
        <v>25.15024</v>
      </c>
      <c r="J370" t="s">
        <v>50</v>
      </c>
      <c r="L370">
        <v>35</v>
      </c>
      <c r="M370" t="s">
        <v>74</v>
      </c>
      <c r="N370" t="s">
        <v>280</v>
      </c>
      <c r="O370" t="s">
        <v>329</v>
      </c>
      <c r="P370" t="s">
        <v>83</v>
      </c>
      <c r="R370" s="15">
        <v>18</v>
      </c>
      <c r="S370" s="15" t="s">
        <v>51</v>
      </c>
      <c r="U370" s="15">
        <v>5</v>
      </c>
      <c r="W370" s="15">
        <v>3</v>
      </c>
      <c r="Z370" s="75">
        <v>0</v>
      </c>
      <c r="AA370" s="75" t="s">
        <v>55</v>
      </c>
      <c r="AB370" s="75" t="s">
        <v>66</v>
      </c>
      <c r="AC370" s="75" t="s">
        <v>66</v>
      </c>
      <c r="AD370" s="75" t="s">
        <v>66</v>
      </c>
      <c r="AE370" s="75">
        <v>0</v>
      </c>
      <c r="AF370" s="75" t="s">
        <v>66</v>
      </c>
      <c r="AG370" s="15" t="s">
        <v>51</v>
      </c>
      <c r="AU370" t="s">
        <v>1278</v>
      </c>
    </row>
    <row r="371" spans="2:47" hidden="1">
      <c r="B371" t="s">
        <v>1279</v>
      </c>
      <c r="C371" s="3">
        <v>43395</v>
      </c>
      <c r="D371" s="87">
        <v>0.73541666666666661</v>
      </c>
      <c r="E371" t="s">
        <v>120</v>
      </c>
      <c r="F371" t="s">
        <v>48</v>
      </c>
      <c r="G371" t="s">
        <v>1280</v>
      </c>
      <c r="H371">
        <v>-17.804110000000001</v>
      </c>
      <c r="I371">
        <v>25.148890000000002</v>
      </c>
      <c r="J371" t="s">
        <v>50</v>
      </c>
      <c r="L371">
        <v>35</v>
      </c>
      <c r="M371" t="s">
        <v>74</v>
      </c>
      <c r="O371" t="s">
        <v>329</v>
      </c>
      <c r="P371" t="s">
        <v>83</v>
      </c>
      <c r="R371" s="15">
        <v>12</v>
      </c>
      <c r="S371" s="15" t="s">
        <v>51</v>
      </c>
      <c r="U371" s="15">
        <v>3</v>
      </c>
      <c r="Z371" s="75">
        <v>0</v>
      </c>
      <c r="AA371" s="75" t="s">
        <v>55</v>
      </c>
      <c r="AB371" s="75" t="s">
        <v>66</v>
      </c>
      <c r="AC371" s="75" t="s">
        <v>66</v>
      </c>
      <c r="AD371" s="75" t="s">
        <v>66</v>
      </c>
      <c r="AE371" s="75">
        <v>0</v>
      </c>
      <c r="AF371" s="75" t="s">
        <v>66</v>
      </c>
      <c r="AG371" s="15" t="s">
        <v>51</v>
      </c>
      <c r="AU371" t="s">
        <v>1281</v>
      </c>
    </row>
    <row r="372" spans="2:47" hidden="1">
      <c r="B372" t="s">
        <v>1282</v>
      </c>
      <c r="C372" s="3">
        <v>43396</v>
      </c>
      <c r="D372" s="87">
        <v>0.30555555555555552</v>
      </c>
      <c r="E372" t="s">
        <v>367</v>
      </c>
      <c r="F372" t="s">
        <v>48</v>
      </c>
      <c r="G372" t="s">
        <v>1283</v>
      </c>
      <c r="H372">
        <v>-17.804790000000001</v>
      </c>
      <c r="I372">
        <v>25.15503</v>
      </c>
      <c r="J372" t="s">
        <v>50</v>
      </c>
      <c r="L372">
        <v>70</v>
      </c>
      <c r="M372" t="s">
        <v>89</v>
      </c>
      <c r="O372" t="s">
        <v>163</v>
      </c>
      <c r="P372" t="s">
        <v>164</v>
      </c>
      <c r="Q372" t="s">
        <v>184</v>
      </c>
      <c r="R372" s="15" t="s">
        <v>185</v>
      </c>
      <c r="S372" s="15" t="s">
        <v>51</v>
      </c>
      <c r="Z372" s="15" t="s">
        <v>66</v>
      </c>
      <c r="AA372" s="15" t="s">
        <v>66</v>
      </c>
      <c r="AB372" s="15" t="s">
        <v>66</v>
      </c>
      <c r="AC372" s="15" t="s">
        <v>66</v>
      </c>
      <c r="AD372" s="15" t="s">
        <v>66</v>
      </c>
      <c r="AE372" s="15" t="s">
        <v>66</v>
      </c>
      <c r="AF372" s="15" t="s">
        <v>66</v>
      </c>
      <c r="AG372" s="15" t="s">
        <v>51</v>
      </c>
      <c r="AU372" t="s">
        <v>1194</v>
      </c>
    </row>
    <row r="373" spans="2:47">
      <c r="B373" t="s">
        <v>1284</v>
      </c>
      <c r="C373" s="3">
        <v>43396</v>
      </c>
      <c r="D373" s="87">
        <v>0.32916666666666666</v>
      </c>
      <c r="E373" t="s">
        <v>288</v>
      </c>
      <c r="F373" t="s">
        <v>48</v>
      </c>
      <c r="G373" t="s">
        <v>1285</v>
      </c>
      <c r="H373">
        <v>-17.810759999999998</v>
      </c>
      <c r="I373">
        <v>25.157889999999998</v>
      </c>
      <c r="J373" t="s">
        <v>50</v>
      </c>
      <c r="L373">
        <v>50</v>
      </c>
      <c r="M373" t="s">
        <v>89</v>
      </c>
      <c r="O373" t="s">
        <v>163</v>
      </c>
      <c r="P373" t="s">
        <v>249</v>
      </c>
      <c r="Q373" t="s">
        <v>1035</v>
      </c>
      <c r="R373" s="15">
        <v>9</v>
      </c>
      <c r="S373" s="15" t="s">
        <v>51</v>
      </c>
      <c r="U373" s="15">
        <v>1</v>
      </c>
      <c r="Y373" s="15" t="s">
        <v>1117</v>
      </c>
      <c r="Z373" s="15">
        <v>1</v>
      </c>
      <c r="AA373" s="75" t="s">
        <v>55</v>
      </c>
      <c r="AB373" s="75" t="s">
        <v>157</v>
      </c>
      <c r="AC373" s="15">
        <v>3</v>
      </c>
      <c r="AD373" s="15" t="s">
        <v>1286</v>
      </c>
      <c r="AE373" s="15">
        <v>0</v>
      </c>
      <c r="AF373" s="75" t="s">
        <v>66</v>
      </c>
      <c r="AG373" s="15" t="s">
        <v>51</v>
      </c>
      <c r="AU373" t="s">
        <v>1287</v>
      </c>
    </row>
    <row r="374" spans="2:47" hidden="1">
      <c r="B374" t="s">
        <v>1288</v>
      </c>
      <c r="C374" s="3">
        <v>43396</v>
      </c>
      <c r="D374" s="87">
        <v>0.35069444444444442</v>
      </c>
      <c r="E374" t="s">
        <v>47</v>
      </c>
      <c r="F374" t="s">
        <v>48</v>
      </c>
      <c r="G374" t="s">
        <v>1289</v>
      </c>
      <c r="H374">
        <v>-17.8278</v>
      </c>
      <c r="I374">
        <v>25.13899</v>
      </c>
      <c r="J374" t="s">
        <v>50</v>
      </c>
      <c r="L374">
        <v>35</v>
      </c>
      <c r="M374" t="s">
        <v>89</v>
      </c>
      <c r="O374" t="s">
        <v>163</v>
      </c>
      <c r="P374" t="s">
        <v>249</v>
      </c>
      <c r="Q374" t="s">
        <v>677</v>
      </c>
      <c r="R374" s="15" t="s">
        <v>185</v>
      </c>
      <c r="S374" s="15" t="s">
        <v>51</v>
      </c>
      <c r="Z374" s="15" t="s">
        <v>66</v>
      </c>
      <c r="AA374" s="15" t="s">
        <v>66</v>
      </c>
      <c r="AB374" s="15" t="s">
        <v>66</v>
      </c>
      <c r="AC374" s="15" t="s">
        <v>66</v>
      </c>
      <c r="AD374" s="15" t="s">
        <v>66</v>
      </c>
      <c r="AE374" s="15" t="s">
        <v>66</v>
      </c>
      <c r="AF374" s="15" t="s">
        <v>66</v>
      </c>
      <c r="AG374" s="15" t="s">
        <v>51</v>
      </c>
      <c r="AU374" t="s">
        <v>1194</v>
      </c>
    </row>
    <row r="375" spans="2:47" hidden="1">
      <c r="B375" t="s">
        <v>1290</v>
      </c>
      <c r="C375" s="3">
        <v>43396</v>
      </c>
      <c r="D375" s="87">
        <v>0.71111111111111114</v>
      </c>
      <c r="E375" t="s">
        <v>131</v>
      </c>
      <c r="F375" t="s">
        <v>48</v>
      </c>
      <c r="G375" t="s">
        <v>1291</v>
      </c>
      <c r="H375">
        <v>-17.799849999999999</v>
      </c>
      <c r="I375">
        <v>25.16414</v>
      </c>
      <c r="J375" t="s">
        <v>50</v>
      </c>
      <c r="L375">
        <v>45</v>
      </c>
      <c r="M375" t="s">
        <v>89</v>
      </c>
      <c r="O375" t="s">
        <v>329</v>
      </c>
      <c r="P375" t="s">
        <v>83</v>
      </c>
      <c r="R375" s="15" t="s">
        <v>185</v>
      </c>
      <c r="S375" s="15" t="s">
        <v>51</v>
      </c>
      <c r="Z375" s="15" t="s">
        <v>66</v>
      </c>
      <c r="AA375" s="15" t="s">
        <v>66</v>
      </c>
      <c r="AB375" s="15" t="s">
        <v>66</v>
      </c>
      <c r="AC375" s="15" t="s">
        <v>66</v>
      </c>
      <c r="AD375" s="15" t="s">
        <v>66</v>
      </c>
      <c r="AE375" s="15" t="s">
        <v>66</v>
      </c>
      <c r="AF375" s="15" t="s">
        <v>66</v>
      </c>
      <c r="AG375" s="15" t="s">
        <v>51</v>
      </c>
      <c r="AU375" t="s">
        <v>1292</v>
      </c>
    </row>
    <row r="376" spans="2:47" hidden="1">
      <c r="B376" t="s">
        <v>1293</v>
      </c>
      <c r="C376" s="3">
        <v>43396</v>
      </c>
      <c r="D376" s="87">
        <v>0.71875</v>
      </c>
      <c r="E376" t="s">
        <v>124</v>
      </c>
      <c r="F376" t="s">
        <v>48</v>
      </c>
      <c r="G376" t="s">
        <v>1113</v>
      </c>
      <c r="H376"/>
      <c r="I376"/>
      <c r="L376">
        <v>80</v>
      </c>
      <c r="M376" t="s">
        <v>89</v>
      </c>
      <c r="R376" s="15" t="s">
        <v>1113</v>
      </c>
      <c r="S376" s="15" t="s">
        <v>66</v>
      </c>
      <c r="Z376" s="15" t="s">
        <v>66</v>
      </c>
      <c r="AA376" s="15" t="s">
        <v>66</v>
      </c>
      <c r="AB376" s="15" t="s">
        <v>66</v>
      </c>
      <c r="AC376" s="15" t="s">
        <v>66</v>
      </c>
      <c r="AD376" s="15" t="s">
        <v>66</v>
      </c>
      <c r="AE376" s="15" t="s">
        <v>66</v>
      </c>
      <c r="AF376" s="15" t="s">
        <v>66</v>
      </c>
      <c r="AG376" s="15" t="s">
        <v>51</v>
      </c>
      <c r="AU376" t="s">
        <v>1294</v>
      </c>
    </row>
    <row r="377" spans="2:47" hidden="1">
      <c r="B377" t="s">
        <v>1282</v>
      </c>
      <c r="C377" s="3">
        <v>43396</v>
      </c>
      <c r="D377" s="87">
        <v>0.73125000000000007</v>
      </c>
      <c r="E377" t="s">
        <v>367</v>
      </c>
      <c r="F377" t="s">
        <v>48</v>
      </c>
      <c r="G377" t="s">
        <v>1107</v>
      </c>
      <c r="H377">
        <v>-17.802420000000001</v>
      </c>
      <c r="I377">
        <v>25.156310000000001</v>
      </c>
      <c r="J377" t="s">
        <v>50</v>
      </c>
      <c r="L377">
        <v>80</v>
      </c>
      <c r="M377" t="s">
        <v>89</v>
      </c>
      <c r="N377" t="s">
        <v>315</v>
      </c>
      <c r="O377" t="s">
        <v>381</v>
      </c>
      <c r="P377" t="s">
        <v>83</v>
      </c>
      <c r="R377" s="15" t="s">
        <v>1113</v>
      </c>
      <c r="S377" s="15" t="s">
        <v>51</v>
      </c>
      <c r="Z377" s="15" t="s">
        <v>66</v>
      </c>
      <c r="AA377" s="15" t="s">
        <v>66</v>
      </c>
      <c r="AB377" s="15" t="s">
        <v>66</v>
      </c>
      <c r="AC377" s="15" t="s">
        <v>66</v>
      </c>
      <c r="AD377" s="15" t="s">
        <v>66</v>
      </c>
      <c r="AE377" s="15" t="s">
        <v>66</v>
      </c>
      <c r="AF377" s="15" t="s">
        <v>66</v>
      </c>
      <c r="AG377" s="15" t="s">
        <v>67</v>
      </c>
      <c r="AH377" s="15">
        <v>2</v>
      </c>
      <c r="AU377" t="s">
        <v>1295</v>
      </c>
    </row>
    <row r="378" spans="2:47">
      <c r="B378" t="s">
        <v>1284</v>
      </c>
      <c r="C378" s="3">
        <v>43396</v>
      </c>
      <c r="D378" s="87">
        <v>0.73749999999999993</v>
      </c>
      <c r="E378" t="s">
        <v>288</v>
      </c>
      <c r="F378" t="s">
        <v>48</v>
      </c>
      <c r="G378" t="s">
        <v>1152</v>
      </c>
      <c r="H378">
        <v>-17.81176</v>
      </c>
      <c r="I378">
        <v>25.154599999999999</v>
      </c>
      <c r="J378" t="s">
        <v>50</v>
      </c>
      <c r="L378">
        <v>75</v>
      </c>
      <c r="M378" t="s">
        <v>89</v>
      </c>
      <c r="N378" t="s">
        <v>236</v>
      </c>
      <c r="O378" t="s">
        <v>381</v>
      </c>
      <c r="P378" t="s">
        <v>83</v>
      </c>
      <c r="R378" s="15">
        <v>16</v>
      </c>
      <c r="S378" s="15" t="s">
        <v>51</v>
      </c>
      <c r="W378" s="15">
        <v>1</v>
      </c>
      <c r="Y378" s="15" t="s">
        <v>1296</v>
      </c>
      <c r="Z378" s="15">
        <v>1</v>
      </c>
      <c r="AA378" s="15" t="s">
        <v>55</v>
      </c>
      <c r="AB378" s="15" t="s">
        <v>157</v>
      </c>
      <c r="AC378" s="15">
        <v>3</v>
      </c>
      <c r="AD378" s="15" t="s">
        <v>1286</v>
      </c>
      <c r="AE378" s="15">
        <v>1</v>
      </c>
      <c r="AF378" s="15" t="s">
        <v>1297</v>
      </c>
      <c r="AG378" s="15" t="s">
        <v>67</v>
      </c>
      <c r="AH378" s="15">
        <v>4</v>
      </c>
      <c r="AU378" t="s">
        <v>1298</v>
      </c>
    </row>
    <row r="379" spans="2:47" hidden="1">
      <c r="B379" t="s">
        <v>1299</v>
      </c>
      <c r="C379" s="3">
        <v>43397</v>
      </c>
      <c r="D379" s="87">
        <v>0.3263888888888889</v>
      </c>
      <c r="E379" t="s">
        <v>1186</v>
      </c>
      <c r="F379" t="s">
        <v>48</v>
      </c>
      <c r="G379" t="s">
        <v>1300</v>
      </c>
      <c r="H379">
        <v>-17.842739999999999</v>
      </c>
      <c r="I379">
        <v>25.07621</v>
      </c>
      <c r="J379" t="s">
        <v>50</v>
      </c>
      <c r="L379">
        <v>100</v>
      </c>
      <c r="M379" t="s">
        <v>74</v>
      </c>
      <c r="O379" t="s">
        <v>52</v>
      </c>
      <c r="P379" t="s">
        <v>83</v>
      </c>
      <c r="R379" s="15">
        <v>7</v>
      </c>
      <c r="S379" s="15" t="s">
        <v>51</v>
      </c>
      <c r="U379" s="15">
        <v>4</v>
      </c>
      <c r="Y379" s="15" t="s">
        <v>1301</v>
      </c>
      <c r="Z379" s="75">
        <v>0</v>
      </c>
      <c r="AA379" s="75" t="s">
        <v>55</v>
      </c>
      <c r="AB379" s="75" t="s">
        <v>66</v>
      </c>
      <c r="AC379" s="75" t="s">
        <v>66</v>
      </c>
      <c r="AD379" s="75" t="s">
        <v>66</v>
      </c>
      <c r="AE379" s="75">
        <v>0</v>
      </c>
      <c r="AF379" s="75" t="s">
        <v>66</v>
      </c>
      <c r="AG379" s="15" t="s">
        <v>67</v>
      </c>
      <c r="AH379" s="15">
        <v>4</v>
      </c>
      <c r="AU379" t="s">
        <v>1302</v>
      </c>
    </row>
    <row r="380" spans="2:47" hidden="1">
      <c r="B380" t="s">
        <v>1303</v>
      </c>
      <c r="C380" s="3">
        <v>43398</v>
      </c>
      <c r="D380" s="87">
        <v>0.32291666666666669</v>
      </c>
      <c r="E380" t="s">
        <v>47</v>
      </c>
      <c r="F380" t="s">
        <v>48</v>
      </c>
      <c r="G380" t="s">
        <v>826</v>
      </c>
      <c r="H380">
        <v>-17.824870000000001</v>
      </c>
      <c r="I380">
        <v>25.139520000000001</v>
      </c>
      <c r="J380" t="s">
        <v>50</v>
      </c>
      <c r="L380">
        <v>95</v>
      </c>
      <c r="M380" t="s">
        <v>74</v>
      </c>
      <c r="O380" t="s">
        <v>163</v>
      </c>
      <c r="P380" t="s">
        <v>249</v>
      </c>
      <c r="Q380" t="s">
        <v>677</v>
      </c>
      <c r="R380" s="15" t="s">
        <v>185</v>
      </c>
      <c r="S380" s="15" t="s">
        <v>51</v>
      </c>
      <c r="Z380" s="15" t="s">
        <v>66</v>
      </c>
      <c r="AA380" s="15" t="s">
        <v>66</v>
      </c>
      <c r="AB380" s="15" t="s">
        <v>66</v>
      </c>
      <c r="AC380" s="15" t="s">
        <v>66</v>
      </c>
      <c r="AD380" s="15" t="s">
        <v>66</v>
      </c>
      <c r="AE380" s="15" t="s">
        <v>66</v>
      </c>
      <c r="AF380" s="15" t="s">
        <v>66</v>
      </c>
      <c r="AG380" s="15" t="s">
        <v>51</v>
      </c>
      <c r="AU380" t="s">
        <v>1194</v>
      </c>
    </row>
    <row r="381" spans="2:47" hidden="1">
      <c r="B381" t="s">
        <v>1304</v>
      </c>
      <c r="C381" s="3">
        <v>43398</v>
      </c>
      <c r="D381" s="87">
        <v>0.35416666666666669</v>
      </c>
      <c r="E381" t="s">
        <v>105</v>
      </c>
      <c r="F381" t="s">
        <v>48</v>
      </c>
      <c r="G381" t="s">
        <v>1113</v>
      </c>
      <c r="H381"/>
      <c r="I381"/>
      <c r="L381">
        <v>80</v>
      </c>
      <c r="M381" t="s">
        <v>74</v>
      </c>
      <c r="R381" s="15" t="s">
        <v>1113</v>
      </c>
      <c r="S381" s="15" t="s">
        <v>66</v>
      </c>
      <c r="Z381" s="15" t="s">
        <v>66</v>
      </c>
      <c r="AA381" s="15" t="s">
        <v>66</v>
      </c>
      <c r="AB381" s="15" t="s">
        <v>66</v>
      </c>
      <c r="AC381" s="15" t="s">
        <v>66</v>
      </c>
      <c r="AD381" s="15" t="s">
        <v>66</v>
      </c>
      <c r="AE381" s="15" t="s">
        <v>66</v>
      </c>
      <c r="AF381" s="15" t="s">
        <v>66</v>
      </c>
      <c r="AG381" s="15" t="s">
        <v>51</v>
      </c>
      <c r="AU381" t="s">
        <v>1305</v>
      </c>
    </row>
    <row r="382" spans="2:47" hidden="1">
      <c r="B382" t="s">
        <v>1306</v>
      </c>
      <c r="C382" s="3">
        <v>43398</v>
      </c>
      <c r="D382" s="87">
        <v>0.36249999999999999</v>
      </c>
      <c r="E382" t="s">
        <v>100</v>
      </c>
      <c r="F382" t="s">
        <v>48</v>
      </c>
      <c r="G382" t="s">
        <v>1307</v>
      </c>
      <c r="H382">
        <v>-17.783359999999998</v>
      </c>
      <c r="I382">
        <v>25.164570000000001</v>
      </c>
      <c r="J382" t="s">
        <v>50</v>
      </c>
      <c r="L382">
        <v>80</v>
      </c>
      <c r="M382" t="s">
        <v>74</v>
      </c>
      <c r="O382" t="s">
        <v>163</v>
      </c>
      <c r="P382" t="s">
        <v>164</v>
      </c>
      <c r="Q382" t="s">
        <v>184</v>
      </c>
      <c r="R382" s="15" t="s">
        <v>1004</v>
      </c>
      <c r="S382" s="15" t="s">
        <v>51</v>
      </c>
      <c r="Z382" s="15" t="s">
        <v>66</v>
      </c>
      <c r="AA382" s="15" t="s">
        <v>66</v>
      </c>
      <c r="AB382" s="15" t="s">
        <v>66</v>
      </c>
      <c r="AC382" s="15" t="s">
        <v>66</v>
      </c>
      <c r="AD382" s="15" t="s">
        <v>66</v>
      </c>
      <c r="AE382" s="15" t="s">
        <v>66</v>
      </c>
      <c r="AF382" s="15" t="s">
        <v>66</v>
      </c>
      <c r="AG382" s="15" t="s">
        <v>51</v>
      </c>
      <c r="AU382" t="s">
        <v>1308</v>
      </c>
    </row>
    <row r="383" spans="2:47" hidden="1">
      <c r="B383" t="s">
        <v>1309</v>
      </c>
      <c r="C383" s="3">
        <v>43398</v>
      </c>
      <c r="D383" s="87">
        <v>0.37291666666666662</v>
      </c>
      <c r="E383" t="s">
        <v>93</v>
      </c>
      <c r="F383" t="s">
        <v>48</v>
      </c>
      <c r="G383" t="s">
        <v>665</v>
      </c>
      <c r="H383">
        <v>-17.786919999999999</v>
      </c>
      <c r="I383">
        <v>25.181940000000001</v>
      </c>
      <c r="J383" t="s">
        <v>50</v>
      </c>
      <c r="L383">
        <v>80</v>
      </c>
      <c r="M383" t="s">
        <v>74</v>
      </c>
      <c r="O383" t="s">
        <v>1310</v>
      </c>
      <c r="P383" t="s">
        <v>672</v>
      </c>
      <c r="R383" s="15">
        <v>25</v>
      </c>
      <c r="S383" s="15" t="s">
        <v>51</v>
      </c>
      <c r="Y383" s="15" t="s">
        <v>1311</v>
      </c>
      <c r="Z383" s="15">
        <v>3</v>
      </c>
      <c r="AA383" s="15" t="s">
        <v>55</v>
      </c>
      <c r="AB383" s="15" t="s">
        <v>157</v>
      </c>
      <c r="AC383" s="15" t="s">
        <v>1312</v>
      </c>
      <c r="AD383" s="15" t="s">
        <v>1313</v>
      </c>
      <c r="AE383" s="15">
        <v>1</v>
      </c>
      <c r="AF383" s="15" t="s">
        <v>1314</v>
      </c>
      <c r="AG383" s="15" t="s">
        <v>51</v>
      </c>
      <c r="AU383" t="s">
        <v>1315</v>
      </c>
    </row>
    <row r="384" spans="2:47" hidden="1">
      <c r="B384" t="s">
        <v>1316</v>
      </c>
      <c r="C384" s="3">
        <v>43398</v>
      </c>
      <c r="D384" s="87">
        <v>0.3888888888888889</v>
      </c>
      <c r="E384" t="s">
        <v>61</v>
      </c>
      <c r="F384" t="s">
        <v>48</v>
      </c>
      <c r="G384" t="s">
        <v>1113</v>
      </c>
      <c r="H384"/>
      <c r="I384"/>
      <c r="L384">
        <v>80</v>
      </c>
      <c r="M384" t="s">
        <v>74</v>
      </c>
      <c r="R384" s="15" t="s">
        <v>1113</v>
      </c>
      <c r="Z384" s="15" t="s">
        <v>66</v>
      </c>
      <c r="AA384" s="15" t="s">
        <v>66</v>
      </c>
      <c r="AB384" s="15" t="s">
        <v>66</v>
      </c>
      <c r="AC384" s="15" t="s">
        <v>66</v>
      </c>
      <c r="AD384" s="15" t="s">
        <v>66</v>
      </c>
      <c r="AE384" s="15" t="s">
        <v>66</v>
      </c>
      <c r="AF384" s="15" t="s">
        <v>66</v>
      </c>
      <c r="AG384" s="15" t="s">
        <v>51</v>
      </c>
      <c r="AU384" t="s">
        <v>1317</v>
      </c>
    </row>
    <row r="385" spans="2:47" hidden="1">
      <c r="B385" t="s">
        <v>1318</v>
      </c>
      <c r="C385" s="3">
        <v>43398</v>
      </c>
      <c r="D385" s="87">
        <v>0.4152777777777778</v>
      </c>
      <c r="E385" t="s">
        <v>71</v>
      </c>
      <c r="F385" t="s">
        <v>48</v>
      </c>
      <c r="G385" t="s">
        <v>1319</v>
      </c>
      <c r="H385">
        <v>-17.798290000000001</v>
      </c>
      <c r="I385">
        <v>25.21998</v>
      </c>
      <c r="J385" t="s">
        <v>50</v>
      </c>
      <c r="L385">
        <v>80</v>
      </c>
      <c r="M385" t="s">
        <v>74</v>
      </c>
      <c r="O385" t="s">
        <v>163</v>
      </c>
      <c r="P385" t="s">
        <v>164</v>
      </c>
      <c r="Q385" t="s">
        <v>184</v>
      </c>
      <c r="R385" s="15" t="s">
        <v>185</v>
      </c>
      <c r="S385" s="15" t="s">
        <v>51</v>
      </c>
      <c r="Z385" s="15" t="s">
        <v>66</v>
      </c>
      <c r="AA385" s="15" t="s">
        <v>66</v>
      </c>
      <c r="AB385" s="15" t="s">
        <v>66</v>
      </c>
      <c r="AC385" s="15" t="s">
        <v>66</v>
      </c>
      <c r="AD385" s="15" t="s">
        <v>66</v>
      </c>
      <c r="AE385" s="15" t="s">
        <v>66</v>
      </c>
      <c r="AF385" s="15" t="s">
        <v>66</v>
      </c>
      <c r="AG385" s="15" t="s">
        <v>51</v>
      </c>
      <c r="AU385" t="s">
        <v>1320</v>
      </c>
    </row>
    <row r="386" spans="2:47" hidden="1">
      <c r="B386" t="s">
        <v>1321</v>
      </c>
      <c r="C386" s="3">
        <v>43399</v>
      </c>
      <c r="D386" s="87">
        <v>0.3611111111111111</v>
      </c>
      <c r="E386" t="s">
        <v>120</v>
      </c>
      <c r="F386" t="s">
        <v>1201</v>
      </c>
      <c r="G386" t="s">
        <v>121</v>
      </c>
      <c r="H386">
        <v>-17.805710000000001</v>
      </c>
      <c r="I386">
        <v>25.1478</v>
      </c>
      <c r="J386" t="s">
        <v>50</v>
      </c>
      <c r="L386">
        <v>90</v>
      </c>
      <c r="M386" t="s">
        <v>74</v>
      </c>
      <c r="O386" t="s">
        <v>52</v>
      </c>
      <c r="P386" t="s">
        <v>83</v>
      </c>
      <c r="R386" s="15">
        <v>12</v>
      </c>
      <c r="S386" s="15" t="s">
        <v>51</v>
      </c>
      <c r="Z386" s="75">
        <v>0</v>
      </c>
      <c r="AA386" s="75" t="s">
        <v>55</v>
      </c>
      <c r="AB386" s="75" t="s">
        <v>66</v>
      </c>
      <c r="AC386" s="75" t="s">
        <v>66</v>
      </c>
      <c r="AD386" s="75" t="s">
        <v>66</v>
      </c>
      <c r="AE386" s="75">
        <v>0</v>
      </c>
      <c r="AF386" s="75" t="s">
        <v>66</v>
      </c>
      <c r="AG386" s="15" t="s">
        <v>51</v>
      </c>
      <c r="AU386" t="s">
        <v>1322</v>
      </c>
    </row>
    <row r="387" spans="2:47" hidden="1">
      <c r="B387" t="s">
        <v>1323</v>
      </c>
      <c r="C387" s="3">
        <v>43399</v>
      </c>
      <c r="D387" s="87">
        <v>0.40277777777777773</v>
      </c>
      <c r="E387" t="s">
        <v>47</v>
      </c>
      <c r="F387" t="s">
        <v>1201</v>
      </c>
      <c r="G387" t="s">
        <v>1056</v>
      </c>
      <c r="H387" s="72">
        <v>-17.82779</v>
      </c>
      <c r="I387" s="72">
        <v>25.138100000000001</v>
      </c>
      <c r="J387" t="s">
        <v>50</v>
      </c>
      <c r="L387">
        <v>90</v>
      </c>
      <c r="M387" t="s">
        <v>74</v>
      </c>
      <c r="O387" t="s">
        <v>52</v>
      </c>
      <c r="P387" t="s">
        <v>83</v>
      </c>
      <c r="R387" s="15">
        <v>3</v>
      </c>
      <c r="S387" s="15" t="s">
        <v>51</v>
      </c>
      <c r="Y387" s="15" t="s">
        <v>1121</v>
      </c>
      <c r="Z387" s="75">
        <v>0</v>
      </c>
      <c r="AA387" s="75" t="s">
        <v>55</v>
      </c>
      <c r="AB387" s="75" t="s">
        <v>66</v>
      </c>
      <c r="AC387" s="75" t="s">
        <v>66</v>
      </c>
      <c r="AD387" s="75" t="s">
        <v>66</v>
      </c>
      <c r="AE387" s="75">
        <v>0</v>
      </c>
      <c r="AF387" s="75" t="s">
        <v>66</v>
      </c>
      <c r="AG387" s="15" t="s">
        <v>67</v>
      </c>
      <c r="AH387" s="15">
        <v>1</v>
      </c>
      <c r="AU387" t="s">
        <v>509</v>
      </c>
    </row>
    <row r="388" spans="2:47" hidden="1">
      <c r="B388" t="s">
        <v>1324</v>
      </c>
      <c r="C388" s="3">
        <v>43399</v>
      </c>
      <c r="D388" s="87">
        <v>0.43472222222222223</v>
      </c>
      <c r="E388" t="s">
        <v>131</v>
      </c>
      <c r="F388" t="s">
        <v>1201</v>
      </c>
      <c r="G388" t="s">
        <v>1325</v>
      </c>
      <c r="H388" s="72">
        <v>-17.8035</v>
      </c>
      <c r="I388" s="72">
        <v>25.161269999999998</v>
      </c>
      <c r="J388" t="s">
        <v>50</v>
      </c>
      <c r="L388">
        <v>75</v>
      </c>
      <c r="M388" t="s">
        <v>74</v>
      </c>
      <c r="N388" t="s">
        <v>236</v>
      </c>
      <c r="O388" t="s">
        <v>381</v>
      </c>
      <c r="P388" t="s">
        <v>83</v>
      </c>
      <c r="R388" s="15">
        <v>3</v>
      </c>
      <c r="S388" s="15" t="s">
        <v>51</v>
      </c>
      <c r="Z388" s="75">
        <v>0</v>
      </c>
      <c r="AA388" s="75" t="s">
        <v>55</v>
      </c>
      <c r="AB388" s="75" t="s">
        <v>66</v>
      </c>
      <c r="AC388" s="75" t="s">
        <v>66</v>
      </c>
      <c r="AD388" s="75" t="s">
        <v>66</v>
      </c>
      <c r="AE388" s="75">
        <v>0</v>
      </c>
      <c r="AF388" s="75" t="s">
        <v>66</v>
      </c>
      <c r="AG388" s="15" t="s">
        <v>51</v>
      </c>
      <c r="AU388" t="s">
        <v>1326</v>
      </c>
    </row>
    <row r="389" spans="2:47" hidden="1">
      <c r="B389" t="s">
        <v>1327</v>
      </c>
      <c r="C389" s="3">
        <v>43406</v>
      </c>
      <c r="D389" s="87">
        <v>0.39583333333333331</v>
      </c>
      <c r="E389" t="s">
        <v>47</v>
      </c>
      <c r="F389" t="s">
        <v>1328</v>
      </c>
      <c r="G389" t="s">
        <v>1329</v>
      </c>
      <c r="H389" s="79">
        <v>-17.829920000000001</v>
      </c>
      <c r="I389" s="79">
        <v>25.136890000000001</v>
      </c>
      <c r="J389" t="s">
        <v>50</v>
      </c>
      <c r="K389">
        <v>36</v>
      </c>
      <c r="L389">
        <v>0</v>
      </c>
      <c r="M389" t="s">
        <v>51</v>
      </c>
      <c r="O389" t="s">
        <v>52</v>
      </c>
      <c r="P389" t="s">
        <v>164</v>
      </c>
      <c r="R389" s="15">
        <v>31</v>
      </c>
      <c r="S389" s="15" t="s">
        <v>51</v>
      </c>
      <c r="T389" s="15" t="s">
        <v>97</v>
      </c>
      <c r="U389" s="15">
        <v>1</v>
      </c>
      <c r="V389" s="15">
        <v>0</v>
      </c>
      <c r="W389" s="15">
        <v>3</v>
      </c>
      <c r="X389" s="15">
        <v>2</v>
      </c>
      <c r="Y389" s="15" t="s">
        <v>97</v>
      </c>
      <c r="Z389" s="15">
        <v>1</v>
      </c>
      <c r="AA389" s="15" t="s">
        <v>55</v>
      </c>
      <c r="AB389" s="15" t="s">
        <v>97</v>
      </c>
      <c r="AC389" s="15">
        <v>3</v>
      </c>
      <c r="AD389" s="15" t="s">
        <v>1330</v>
      </c>
      <c r="AE389" s="15">
        <v>1</v>
      </c>
      <c r="AF389" s="15" t="s">
        <v>1331</v>
      </c>
      <c r="AG389" s="15" t="s">
        <v>51</v>
      </c>
      <c r="AU389" t="s">
        <v>1332</v>
      </c>
    </row>
    <row r="390" spans="2:47" hidden="1">
      <c r="B390" t="s">
        <v>1333</v>
      </c>
      <c r="C390" s="3">
        <v>43409</v>
      </c>
      <c r="D390" s="87">
        <v>0.3611111111111111</v>
      </c>
      <c r="E390" t="s">
        <v>105</v>
      </c>
      <c r="F390" t="s">
        <v>1334</v>
      </c>
      <c r="G390" t="s">
        <v>1335</v>
      </c>
      <c r="H390" s="80">
        <v>-17.79271</v>
      </c>
      <c r="I390" s="80">
        <v>25.15644</v>
      </c>
      <c r="R390" s="15" t="s">
        <v>1336</v>
      </c>
      <c r="S390" s="15" t="s">
        <v>66</v>
      </c>
      <c r="Z390" s="15" t="s">
        <v>66</v>
      </c>
      <c r="AA390" s="15" t="s">
        <v>66</v>
      </c>
      <c r="AB390" s="15" t="s">
        <v>66</v>
      </c>
      <c r="AC390" s="15" t="s">
        <v>66</v>
      </c>
      <c r="AD390" s="15" t="s">
        <v>66</v>
      </c>
      <c r="AE390" s="15" t="s">
        <v>66</v>
      </c>
      <c r="AF390" s="15" t="s">
        <v>66</v>
      </c>
      <c r="AG390" s="15" t="s">
        <v>51</v>
      </c>
      <c r="AU390" t="s">
        <v>44</v>
      </c>
    </row>
    <row r="391" spans="2:47" hidden="1">
      <c r="B391" t="s">
        <v>1337</v>
      </c>
      <c r="C391" s="3">
        <v>43409</v>
      </c>
      <c r="D391" s="87">
        <v>0.3833333333333333</v>
      </c>
      <c r="E391" t="s">
        <v>131</v>
      </c>
      <c r="F391" t="s">
        <v>1334</v>
      </c>
      <c r="G391" t="s">
        <v>1338</v>
      </c>
      <c r="H391" s="80">
        <v>-17.799779999999998</v>
      </c>
      <c r="I391" s="80">
        <v>25.157530000000001</v>
      </c>
      <c r="J391" s="80" t="s">
        <v>50</v>
      </c>
      <c r="L391">
        <v>0</v>
      </c>
      <c r="M391" t="s">
        <v>74</v>
      </c>
      <c r="O391" t="s">
        <v>381</v>
      </c>
      <c r="P391" t="s">
        <v>83</v>
      </c>
      <c r="R391" s="15">
        <v>7</v>
      </c>
      <c r="S391" s="15" t="s">
        <v>67</v>
      </c>
      <c r="U391" s="15">
        <v>1</v>
      </c>
      <c r="Z391" s="15">
        <v>1</v>
      </c>
      <c r="AA391" s="15" t="s">
        <v>116</v>
      </c>
      <c r="AB391" s="15" t="s">
        <v>56</v>
      </c>
      <c r="AC391" s="15">
        <v>1</v>
      </c>
      <c r="AD391" s="15" t="s">
        <v>1339</v>
      </c>
      <c r="AE391" s="15">
        <v>0</v>
      </c>
      <c r="AF391" s="15" t="s">
        <v>66</v>
      </c>
      <c r="AG391" s="15" t="s">
        <v>51</v>
      </c>
      <c r="AU391" t="s">
        <v>1340</v>
      </c>
    </row>
    <row r="392" spans="2:47" hidden="1">
      <c r="B392" t="s">
        <v>1341</v>
      </c>
      <c r="C392" s="3">
        <v>43409</v>
      </c>
      <c r="D392" s="87">
        <v>0.4145833333333333</v>
      </c>
      <c r="E392" t="s">
        <v>367</v>
      </c>
      <c r="F392" t="s">
        <v>1334</v>
      </c>
      <c r="G392" t="s">
        <v>1342</v>
      </c>
      <c r="H392" s="80">
        <v>-17.802710000000001</v>
      </c>
      <c r="I392" s="80">
        <v>25.155396</v>
      </c>
      <c r="J392" s="80" t="s">
        <v>50</v>
      </c>
      <c r="L392">
        <v>0</v>
      </c>
      <c r="M392" t="s">
        <v>74</v>
      </c>
      <c r="O392" t="s">
        <v>381</v>
      </c>
      <c r="P392" t="s">
        <v>83</v>
      </c>
      <c r="R392" s="15">
        <v>1</v>
      </c>
      <c r="S392" s="15" t="s">
        <v>51</v>
      </c>
      <c r="Z392" s="15">
        <v>0</v>
      </c>
      <c r="AA392" s="15" t="s">
        <v>55</v>
      </c>
      <c r="AB392" s="15" t="s">
        <v>97</v>
      </c>
      <c r="AC392" s="15" t="s">
        <v>66</v>
      </c>
      <c r="AD392" s="15" t="s">
        <v>66</v>
      </c>
      <c r="AE392" s="15">
        <v>0</v>
      </c>
      <c r="AF392" s="15" t="s">
        <v>66</v>
      </c>
      <c r="AG392" s="15" t="s">
        <v>51</v>
      </c>
      <c r="AU392" t="s">
        <v>1343</v>
      </c>
    </row>
    <row r="393" spans="2:47">
      <c r="B393" t="s">
        <v>1344</v>
      </c>
      <c r="C393" s="3">
        <v>43409</v>
      </c>
      <c r="D393" s="87">
        <v>0.42986111111111108</v>
      </c>
      <c r="E393" t="s">
        <v>288</v>
      </c>
      <c r="F393" t="s">
        <v>1334</v>
      </c>
      <c r="G393" t="s">
        <v>1345</v>
      </c>
      <c r="H393" s="80">
        <v>-17.81118</v>
      </c>
      <c r="I393" s="80">
        <v>25.154810000000001</v>
      </c>
      <c r="J393" s="80" t="s">
        <v>50</v>
      </c>
      <c r="L393">
        <v>0</v>
      </c>
      <c r="M393" t="s">
        <v>74</v>
      </c>
      <c r="N393" t="s">
        <v>1346</v>
      </c>
      <c r="O393" t="s">
        <v>52</v>
      </c>
      <c r="P393" t="s">
        <v>311</v>
      </c>
      <c r="R393" s="15">
        <v>5</v>
      </c>
      <c r="S393" s="15" t="s">
        <v>51</v>
      </c>
      <c r="U393" s="15">
        <v>1</v>
      </c>
      <c r="Y393" s="15" t="s">
        <v>1347</v>
      </c>
      <c r="Z393" s="15">
        <v>1</v>
      </c>
      <c r="AA393" s="15" t="s">
        <v>116</v>
      </c>
      <c r="AB393" s="15" t="s">
        <v>157</v>
      </c>
      <c r="AC393" s="15">
        <v>1</v>
      </c>
      <c r="AD393" s="15" t="s">
        <v>1348</v>
      </c>
      <c r="AE393" s="15">
        <v>0</v>
      </c>
      <c r="AF393" s="15" t="s">
        <v>66</v>
      </c>
      <c r="AG393" s="15" t="s">
        <v>51</v>
      </c>
      <c r="AU393" t="s">
        <v>1349</v>
      </c>
    </row>
    <row r="394" spans="2:47" hidden="1">
      <c r="B394" t="s">
        <v>1350</v>
      </c>
      <c r="C394" s="3">
        <v>43416</v>
      </c>
      <c r="D394" s="87">
        <v>0.41875000000000001</v>
      </c>
      <c r="E394" t="s">
        <v>71</v>
      </c>
      <c r="F394" t="s">
        <v>1334</v>
      </c>
      <c r="G394" t="s">
        <v>1351</v>
      </c>
      <c r="H394" s="72">
        <v>-17.798570000000002</v>
      </c>
      <c r="I394" s="72">
        <v>25.222639999999998</v>
      </c>
      <c r="J394" t="s">
        <v>50</v>
      </c>
      <c r="L394">
        <v>0</v>
      </c>
      <c r="M394" t="s">
        <v>89</v>
      </c>
      <c r="N394" t="s">
        <v>1352</v>
      </c>
      <c r="O394" t="s">
        <v>163</v>
      </c>
      <c r="P394" t="s">
        <v>311</v>
      </c>
      <c r="R394" s="15">
        <v>4</v>
      </c>
      <c r="S394" s="15" t="s">
        <v>51</v>
      </c>
      <c r="T394" s="15">
        <v>5</v>
      </c>
      <c r="U394" s="15">
        <v>4</v>
      </c>
      <c r="Y394" s="15">
        <v>0</v>
      </c>
      <c r="Z394" s="15">
        <v>0</v>
      </c>
      <c r="AA394" s="15" t="s">
        <v>55</v>
      </c>
      <c r="AB394" s="15" t="s">
        <v>66</v>
      </c>
      <c r="AC394" s="15" t="s">
        <v>66</v>
      </c>
      <c r="AD394" s="15" t="s">
        <v>66</v>
      </c>
      <c r="AE394" s="15">
        <v>0</v>
      </c>
      <c r="AF394" s="15" t="s">
        <v>66</v>
      </c>
      <c r="AG394" s="15" t="s">
        <v>51</v>
      </c>
      <c r="AU394" t="s">
        <v>1353</v>
      </c>
    </row>
    <row r="395" spans="2:47" hidden="1">
      <c r="B395" t="s">
        <v>1354</v>
      </c>
      <c r="C395" s="3">
        <v>43416</v>
      </c>
      <c r="D395" s="87">
        <v>0.4694444444444445</v>
      </c>
      <c r="E395" t="s">
        <v>93</v>
      </c>
      <c r="F395" t="s">
        <v>1334</v>
      </c>
      <c r="G395" t="s">
        <v>1355</v>
      </c>
      <c r="H395">
        <v>-17.786860000000001</v>
      </c>
      <c r="I395">
        <v>25.183060000000001</v>
      </c>
      <c r="J395" t="s">
        <v>50</v>
      </c>
      <c r="L395">
        <v>0</v>
      </c>
      <c r="M395" t="s">
        <v>89</v>
      </c>
      <c r="N395" t="s">
        <v>1356</v>
      </c>
      <c r="O395" t="s">
        <v>52</v>
      </c>
      <c r="P395" t="s">
        <v>83</v>
      </c>
      <c r="R395" s="15">
        <v>12</v>
      </c>
      <c r="S395" s="15" t="s">
        <v>51</v>
      </c>
      <c r="T395" s="15">
        <v>10</v>
      </c>
      <c r="Y395" s="15" t="s">
        <v>845</v>
      </c>
      <c r="Z395" s="15" t="s">
        <v>97</v>
      </c>
      <c r="AA395" s="15" t="s">
        <v>66</v>
      </c>
      <c r="AB395" s="15" t="s">
        <v>66</v>
      </c>
      <c r="AC395" s="15" t="s">
        <v>66</v>
      </c>
      <c r="AD395" s="15" t="s">
        <v>66</v>
      </c>
      <c r="AE395" s="15" t="s">
        <v>97</v>
      </c>
      <c r="AF395" s="15" t="s">
        <v>66</v>
      </c>
      <c r="AG395" s="15" t="s">
        <v>51</v>
      </c>
      <c r="AU395" t="s">
        <v>1357</v>
      </c>
    </row>
    <row r="396" spans="2:47" hidden="1">
      <c r="B396" t="s">
        <v>1358</v>
      </c>
      <c r="C396" s="3">
        <v>43416</v>
      </c>
      <c r="D396" s="87">
        <v>0.47500000000000003</v>
      </c>
      <c r="E396" t="s">
        <v>100</v>
      </c>
      <c r="F396" t="s">
        <v>1334</v>
      </c>
      <c r="G396" t="s">
        <v>1359</v>
      </c>
      <c r="H396">
        <v>-17.783809999999999</v>
      </c>
      <c r="I396">
        <v>25.159140000000001</v>
      </c>
      <c r="J396" t="s">
        <v>50</v>
      </c>
      <c r="L396">
        <v>0</v>
      </c>
      <c r="M396" t="s">
        <v>89</v>
      </c>
      <c r="N396" t="s">
        <v>1360</v>
      </c>
      <c r="O396" t="s">
        <v>52</v>
      </c>
      <c r="P396" t="s">
        <v>83</v>
      </c>
      <c r="R396" s="15">
        <v>5</v>
      </c>
      <c r="S396" s="15" t="s">
        <v>51</v>
      </c>
      <c r="Z396" s="15">
        <v>1</v>
      </c>
      <c r="AA396" s="15" t="s">
        <v>116</v>
      </c>
      <c r="AB396" s="15" t="s">
        <v>66</v>
      </c>
      <c r="AC396" s="15">
        <v>1</v>
      </c>
      <c r="AD396" s="15" t="s">
        <v>1361</v>
      </c>
      <c r="AE396" s="15">
        <v>0</v>
      </c>
      <c r="AF396" s="15" t="s">
        <v>66</v>
      </c>
      <c r="AG396" s="15" t="s">
        <v>51</v>
      </c>
      <c r="AU396" t="s">
        <v>1362</v>
      </c>
    </row>
    <row r="397" spans="2:47" hidden="1">
      <c r="B397" t="s">
        <v>1363</v>
      </c>
      <c r="C397" s="3">
        <v>43419</v>
      </c>
      <c r="D397" s="87">
        <v>0.3659722222222222</v>
      </c>
      <c r="E397" t="s">
        <v>71</v>
      </c>
      <c r="F397" t="s">
        <v>1364</v>
      </c>
      <c r="G397" t="s">
        <v>1351</v>
      </c>
      <c r="H397">
        <v>-17.798570000000002</v>
      </c>
      <c r="I397">
        <v>25.222639999999998</v>
      </c>
      <c r="J397" t="s">
        <v>50</v>
      </c>
      <c r="L397">
        <v>0</v>
      </c>
      <c r="M397" t="s">
        <v>74</v>
      </c>
      <c r="N397" t="s">
        <v>1352</v>
      </c>
      <c r="O397" t="s">
        <v>163</v>
      </c>
      <c r="P397" t="s">
        <v>311</v>
      </c>
      <c r="R397" s="15">
        <v>10</v>
      </c>
      <c r="S397" s="15" t="s">
        <v>51</v>
      </c>
      <c r="U397" s="15">
        <v>1</v>
      </c>
      <c r="Y397" s="15" t="s">
        <v>699</v>
      </c>
      <c r="Z397" s="15" t="s">
        <v>97</v>
      </c>
      <c r="AA397" s="15" t="s">
        <v>66</v>
      </c>
      <c r="AB397" s="15" t="s">
        <v>66</v>
      </c>
      <c r="AC397" s="15" t="s">
        <v>66</v>
      </c>
      <c r="AD397" s="15" t="s">
        <v>66</v>
      </c>
      <c r="AE397" s="15" t="s">
        <v>97</v>
      </c>
      <c r="AF397" s="15" t="s">
        <v>66</v>
      </c>
      <c r="AG397" s="15" t="s">
        <v>67</v>
      </c>
      <c r="AH397" s="15">
        <v>3</v>
      </c>
      <c r="AI397" s="15" t="s">
        <v>51</v>
      </c>
      <c r="AJ397" s="15" t="s">
        <v>51</v>
      </c>
      <c r="AU397" t="s">
        <v>1365</v>
      </c>
    </row>
    <row r="398" spans="2:47" hidden="1">
      <c r="B398" t="s">
        <v>1366</v>
      </c>
      <c r="C398" s="3">
        <v>43419</v>
      </c>
      <c r="D398" s="87">
        <v>0.39583333333333331</v>
      </c>
      <c r="E398" t="s">
        <v>1367</v>
      </c>
      <c r="F398" t="s">
        <v>1364</v>
      </c>
      <c r="G398" t="s">
        <v>1368</v>
      </c>
      <c r="H398">
        <v>-17.795169999999999</v>
      </c>
      <c r="I398">
        <v>25.235036999999998</v>
      </c>
      <c r="J398" t="s">
        <v>50</v>
      </c>
      <c r="L398">
        <v>0</v>
      </c>
      <c r="M398" t="s">
        <v>74</v>
      </c>
      <c r="O398" t="s">
        <v>52</v>
      </c>
      <c r="R398" s="15" t="s">
        <v>44</v>
      </c>
      <c r="Z398" s="15" t="s">
        <v>66</v>
      </c>
      <c r="AA398" s="15" t="s">
        <v>66</v>
      </c>
      <c r="AB398" s="15" t="s">
        <v>66</v>
      </c>
      <c r="AC398" s="15" t="s">
        <v>66</v>
      </c>
      <c r="AD398" s="15" t="s">
        <v>66</v>
      </c>
      <c r="AE398" s="15" t="s">
        <v>66</v>
      </c>
      <c r="AF398" s="15" t="s">
        <v>66</v>
      </c>
      <c r="AG398" s="15" t="s">
        <v>67</v>
      </c>
      <c r="AH398" s="15">
        <v>1</v>
      </c>
      <c r="AU398" t="s">
        <v>1369</v>
      </c>
    </row>
    <row r="399" spans="2:47" hidden="1">
      <c r="B399" t="s">
        <v>1370</v>
      </c>
      <c r="C399" s="3">
        <v>43419</v>
      </c>
      <c r="D399" s="87">
        <v>0.42152777777777778</v>
      </c>
      <c r="E399" t="s">
        <v>93</v>
      </c>
      <c r="F399" t="s">
        <v>1364</v>
      </c>
      <c r="G399" t="s">
        <v>1371</v>
      </c>
      <c r="H399">
        <v>-17.78462</v>
      </c>
      <c r="I399">
        <v>25.175080000000001</v>
      </c>
      <c r="J399" t="s">
        <v>50</v>
      </c>
      <c r="L399">
        <v>0</v>
      </c>
      <c r="M399" t="s">
        <v>74</v>
      </c>
      <c r="O399" t="s">
        <v>329</v>
      </c>
      <c r="P399" t="s">
        <v>83</v>
      </c>
      <c r="R399" s="15">
        <v>21</v>
      </c>
      <c r="S399" s="15" t="s">
        <v>67</v>
      </c>
      <c r="T399" s="15">
        <v>15</v>
      </c>
      <c r="U399" s="15">
        <v>3</v>
      </c>
      <c r="W399" s="15">
        <v>4</v>
      </c>
      <c r="X399" s="15" t="s">
        <v>1372</v>
      </c>
      <c r="Y399" s="15" t="s">
        <v>1373</v>
      </c>
      <c r="Z399" s="15">
        <v>2</v>
      </c>
      <c r="AA399" s="15" t="s">
        <v>55</v>
      </c>
      <c r="AB399" s="15" t="s">
        <v>56</v>
      </c>
      <c r="AC399" s="15" t="s">
        <v>566</v>
      </c>
      <c r="AD399" s="15" t="s">
        <v>1374</v>
      </c>
      <c r="AE399" s="15">
        <v>0</v>
      </c>
      <c r="AF399" s="15" t="s">
        <v>66</v>
      </c>
      <c r="AG399" s="15" t="s">
        <v>51</v>
      </c>
      <c r="AU399" t="s">
        <v>1375</v>
      </c>
    </row>
    <row r="400" spans="2:47" hidden="1">
      <c r="B400" t="s">
        <v>1376</v>
      </c>
      <c r="C400" s="3">
        <v>43420</v>
      </c>
      <c r="D400" s="87">
        <v>0.31944444444444448</v>
      </c>
      <c r="E400" t="s">
        <v>239</v>
      </c>
      <c r="F400" t="s">
        <v>1364</v>
      </c>
      <c r="G400" t="s">
        <v>1377</v>
      </c>
      <c r="H400">
        <v>-17.810189999999999</v>
      </c>
      <c r="I400">
        <v>25.15625</v>
      </c>
      <c r="J400" t="s">
        <v>50</v>
      </c>
      <c r="L400">
        <v>0</v>
      </c>
      <c r="M400" t="s">
        <v>74</v>
      </c>
      <c r="O400" t="s">
        <v>329</v>
      </c>
      <c r="P400" t="s">
        <v>83</v>
      </c>
      <c r="R400" s="15">
        <v>7</v>
      </c>
      <c r="S400" s="15" t="s">
        <v>67</v>
      </c>
      <c r="W400" s="15">
        <v>4</v>
      </c>
      <c r="X400" s="15" t="s">
        <v>1372</v>
      </c>
      <c r="Y400" s="15" t="s">
        <v>66</v>
      </c>
      <c r="Z400" s="15">
        <v>1</v>
      </c>
      <c r="AA400" s="15" t="s">
        <v>55</v>
      </c>
      <c r="AB400" s="15" t="s">
        <v>56</v>
      </c>
      <c r="AC400" s="15">
        <v>3</v>
      </c>
      <c r="AD400" s="15" t="s">
        <v>1378</v>
      </c>
      <c r="AE400" s="15" t="s">
        <v>1379</v>
      </c>
      <c r="AF400" s="15" t="s">
        <v>1380</v>
      </c>
      <c r="AG400" s="15" t="s">
        <v>51</v>
      </c>
      <c r="AL400" s="15">
        <v>1</v>
      </c>
      <c r="AP400" s="15" t="s">
        <v>1381</v>
      </c>
      <c r="AU400" t="s">
        <v>1382</v>
      </c>
    </row>
    <row r="401" spans="2:47" hidden="1">
      <c r="B401" t="s">
        <v>1383</v>
      </c>
      <c r="C401" s="3">
        <v>43420</v>
      </c>
      <c r="D401" s="87">
        <v>0.33333333333333331</v>
      </c>
      <c r="E401" t="s">
        <v>367</v>
      </c>
      <c r="F401" t="s">
        <v>1364</v>
      </c>
      <c r="G401" t="s">
        <v>1384</v>
      </c>
      <c r="H401">
        <v>-17.802910000000001</v>
      </c>
      <c r="I401">
        <v>25.156169999999999</v>
      </c>
      <c r="J401" t="s">
        <v>50</v>
      </c>
      <c r="L401">
        <v>0</v>
      </c>
      <c r="M401" t="s">
        <v>74</v>
      </c>
      <c r="O401" t="s">
        <v>329</v>
      </c>
      <c r="P401" t="s">
        <v>83</v>
      </c>
      <c r="R401" s="15">
        <v>4</v>
      </c>
      <c r="S401" s="15" t="s">
        <v>51</v>
      </c>
      <c r="U401" s="15" t="s">
        <v>97</v>
      </c>
      <c r="Y401" s="15" t="s">
        <v>370</v>
      </c>
      <c r="Z401" s="15" t="s">
        <v>97</v>
      </c>
      <c r="AA401" s="15" t="s">
        <v>66</v>
      </c>
      <c r="AB401" s="15" t="s">
        <v>66</v>
      </c>
      <c r="AC401" s="15" t="s">
        <v>66</v>
      </c>
      <c r="AD401" s="15" t="s">
        <v>66</v>
      </c>
      <c r="AE401" s="15" t="s">
        <v>97</v>
      </c>
      <c r="AF401" s="15" t="s">
        <v>66</v>
      </c>
      <c r="AG401" s="15" t="s">
        <v>51</v>
      </c>
      <c r="AU401" t="s">
        <v>1385</v>
      </c>
    </row>
    <row r="402" spans="2:47" hidden="1">
      <c r="B402" t="s">
        <v>1386</v>
      </c>
      <c r="C402" s="3">
        <v>43420</v>
      </c>
      <c r="D402" s="87">
        <v>0.34722222222222227</v>
      </c>
      <c r="E402" t="s">
        <v>131</v>
      </c>
      <c r="F402" t="s">
        <v>1364</v>
      </c>
      <c r="G402" t="s">
        <v>1387</v>
      </c>
      <c r="H402">
        <v>-17.799769999999999</v>
      </c>
      <c r="I402">
        <v>25.160550000000001</v>
      </c>
      <c r="J402" t="s">
        <v>50</v>
      </c>
      <c r="L402">
        <v>0</v>
      </c>
      <c r="M402" t="s">
        <v>74</v>
      </c>
      <c r="O402" t="s">
        <v>329</v>
      </c>
      <c r="P402" t="s">
        <v>83</v>
      </c>
      <c r="R402" s="15">
        <v>8</v>
      </c>
      <c r="S402" s="15" t="s">
        <v>67</v>
      </c>
      <c r="U402" s="15">
        <v>1</v>
      </c>
      <c r="Y402" s="15" t="s">
        <v>1388</v>
      </c>
      <c r="Z402" s="15">
        <v>1</v>
      </c>
      <c r="AA402" s="15" t="s">
        <v>55</v>
      </c>
      <c r="AB402" s="15" t="s">
        <v>157</v>
      </c>
      <c r="AC402" s="15">
        <v>2</v>
      </c>
      <c r="AD402" s="15" t="s">
        <v>1389</v>
      </c>
      <c r="AE402" s="15">
        <v>0</v>
      </c>
      <c r="AF402" s="15" t="s">
        <v>66</v>
      </c>
      <c r="AG402" s="15" t="s">
        <v>51</v>
      </c>
      <c r="AU402" t="s">
        <v>1390</v>
      </c>
    </row>
    <row r="403" spans="2:47">
      <c r="B403" t="s">
        <v>1391</v>
      </c>
      <c r="C403" s="3">
        <v>43420</v>
      </c>
      <c r="D403" s="87">
        <v>0.375</v>
      </c>
      <c r="E403" t="s">
        <v>288</v>
      </c>
      <c r="F403" t="s">
        <v>1364</v>
      </c>
      <c r="G403" t="s">
        <v>1392</v>
      </c>
      <c r="H403">
        <v>-17.815646000000001</v>
      </c>
      <c r="I403">
        <v>25.151209000000001</v>
      </c>
      <c r="J403" t="s">
        <v>50</v>
      </c>
      <c r="L403">
        <v>0</v>
      </c>
      <c r="M403" t="s">
        <v>74</v>
      </c>
      <c r="O403" t="s">
        <v>1393</v>
      </c>
      <c r="P403" t="s">
        <v>164</v>
      </c>
      <c r="Q403" t="s">
        <v>677</v>
      </c>
      <c r="R403" s="15" t="s">
        <v>44</v>
      </c>
      <c r="Z403" s="15" t="s">
        <v>66</v>
      </c>
      <c r="AA403" s="15" t="s">
        <v>66</v>
      </c>
      <c r="AB403" s="15" t="s">
        <v>66</v>
      </c>
      <c r="AC403" s="15" t="s">
        <v>66</v>
      </c>
      <c r="AD403" s="15" t="s">
        <v>66</v>
      </c>
      <c r="AE403" s="15" t="s">
        <v>66</v>
      </c>
      <c r="AF403" s="15" t="s">
        <v>66</v>
      </c>
      <c r="AG403" s="15" t="s">
        <v>51</v>
      </c>
    </row>
    <row r="404" spans="2:47" hidden="1">
      <c r="B404" t="s">
        <v>1394</v>
      </c>
      <c r="C404" s="3">
        <v>43437</v>
      </c>
      <c r="D404" s="87">
        <v>0.35416666666666669</v>
      </c>
      <c r="E404" t="s">
        <v>47</v>
      </c>
      <c r="F404" t="s">
        <v>1334</v>
      </c>
      <c r="G404" t="s">
        <v>1395</v>
      </c>
      <c r="H404"/>
      <c r="I404"/>
      <c r="J404" t="s">
        <v>50</v>
      </c>
      <c r="L404">
        <v>0</v>
      </c>
      <c r="M404" t="s">
        <v>74</v>
      </c>
      <c r="O404" t="s">
        <v>1393</v>
      </c>
      <c r="R404" s="15" t="s">
        <v>44</v>
      </c>
      <c r="Z404" s="15" t="s">
        <v>66</v>
      </c>
      <c r="AA404" s="15" t="s">
        <v>66</v>
      </c>
      <c r="AB404" s="15" t="s">
        <v>66</v>
      </c>
      <c r="AC404" s="15" t="s">
        <v>66</v>
      </c>
      <c r="AD404" s="15" t="s">
        <v>66</v>
      </c>
      <c r="AE404" s="15" t="s">
        <v>66</v>
      </c>
      <c r="AF404" s="15" t="s">
        <v>66</v>
      </c>
      <c r="AG404" s="15" t="s">
        <v>66</v>
      </c>
      <c r="AU404" t="s">
        <v>1396</v>
      </c>
    </row>
    <row r="405" spans="2:47" ht="15.75" hidden="1" customHeight="1">
      <c r="B405" t="s">
        <v>1397</v>
      </c>
      <c r="C405" s="3">
        <v>43437</v>
      </c>
      <c r="D405" s="87">
        <v>0.36458333333333331</v>
      </c>
      <c r="E405" t="s">
        <v>120</v>
      </c>
      <c r="F405" t="s">
        <v>1334</v>
      </c>
      <c r="G405" t="s">
        <v>1398</v>
      </c>
      <c r="H405"/>
      <c r="I405"/>
      <c r="J405" t="s">
        <v>50</v>
      </c>
      <c r="L405">
        <v>0</v>
      </c>
      <c r="M405" t="s">
        <v>74</v>
      </c>
      <c r="O405" t="s">
        <v>1393</v>
      </c>
      <c r="R405" s="15" t="s">
        <v>44</v>
      </c>
      <c r="Z405" s="15" t="s">
        <v>66</v>
      </c>
      <c r="AA405" s="15" t="s">
        <v>66</v>
      </c>
      <c r="AB405" s="15" t="s">
        <v>66</v>
      </c>
      <c r="AC405" s="15" t="s">
        <v>66</v>
      </c>
      <c r="AD405" s="15" t="s">
        <v>66</v>
      </c>
      <c r="AE405" s="15" t="s">
        <v>66</v>
      </c>
      <c r="AF405" s="15" t="s">
        <v>66</v>
      </c>
      <c r="AG405" s="15" t="s">
        <v>66</v>
      </c>
      <c r="AU405" s="89" t="s">
        <v>1399</v>
      </c>
    </row>
    <row r="406" spans="2:47">
      <c r="B406" t="s">
        <v>1400</v>
      </c>
      <c r="C406" s="3">
        <v>43437</v>
      </c>
      <c r="D406" s="87">
        <v>0.38055555555555554</v>
      </c>
      <c r="E406" t="s">
        <v>288</v>
      </c>
      <c r="F406" t="s">
        <v>1334</v>
      </c>
      <c r="G406" t="s">
        <v>1401</v>
      </c>
      <c r="H406">
        <v>-17.815836000000001</v>
      </c>
      <c r="I406">
        <v>25.153403000000001</v>
      </c>
      <c r="J406" t="s">
        <v>50</v>
      </c>
      <c r="L406">
        <v>0</v>
      </c>
      <c r="M406" t="s">
        <v>74</v>
      </c>
      <c r="O406" t="s">
        <v>1393</v>
      </c>
      <c r="P406" t="s">
        <v>164</v>
      </c>
      <c r="R406" s="15">
        <v>8</v>
      </c>
      <c r="S406" s="15" t="s">
        <v>51</v>
      </c>
      <c r="Y406" s="15" t="s">
        <v>1402</v>
      </c>
      <c r="Z406" s="15">
        <v>1</v>
      </c>
      <c r="AA406" s="15" t="s">
        <v>55</v>
      </c>
      <c r="AB406" s="15" t="s">
        <v>97</v>
      </c>
      <c r="AC406" s="15">
        <v>3</v>
      </c>
      <c r="AD406" s="15" t="s">
        <v>1403</v>
      </c>
      <c r="AE406" s="15" t="s">
        <v>97</v>
      </c>
      <c r="AF406" s="15" t="s">
        <v>66</v>
      </c>
      <c r="AG406" s="15" t="s">
        <v>67</v>
      </c>
      <c r="AH406" s="15">
        <v>1</v>
      </c>
      <c r="AN406" s="15">
        <v>1</v>
      </c>
      <c r="AP406" s="15" t="s">
        <v>1404</v>
      </c>
      <c r="AU406" t="s">
        <v>1405</v>
      </c>
    </row>
    <row r="407" spans="2:47" hidden="1">
      <c r="B407" t="s">
        <v>1406</v>
      </c>
      <c r="C407" s="3">
        <v>43437</v>
      </c>
      <c r="D407" s="87">
        <v>0.40486111111111112</v>
      </c>
      <c r="E407" t="s">
        <v>131</v>
      </c>
      <c r="F407" t="s">
        <v>1334</v>
      </c>
      <c r="G407" t="s">
        <v>1407</v>
      </c>
      <c r="H407" s="31">
        <v>-17.801632000000001</v>
      </c>
      <c r="I407" s="31">
        <v>25.157522</v>
      </c>
      <c r="J407" t="s">
        <v>50</v>
      </c>
      <c r="L407">
        <v>10</v>
      </c>
      <c r="M407" t="s">
        <v>74</v>
      </c>
      <c r="N407" t="s">
        <v>1408</v>
      </c>
      <c r="O407" t="s">
        <v>1393</v>
      </c>
      <c r="P407" t="s">
        <v>164</v>
      </c>
      <c r="R407" s="15">
        <v>6</v>
      </c>
      <c r="S407" s="15" t="s">
        <v>51</v>
      </c>
      <c r="Y407" s="15" t="s">
        <v>1110</v>
      </c>
      <c r="Z407" s="15">
        <v>0</v>
      </c>
      <c r="AA407" s="15" t="s">
        <v>116</v>
      </c>
      <c r="AB407" s="15" t="s">
        <v>66</v>
      </c>
      <c r="AC407" s="15" t="s">
        <v>66</v>
      </c>
      <c r="AD407" s="15" t="s">
        <v>66</v>
      </c>
      <c r="AE407" s="15">
        <v>1</v>
      </c>
      <c r="AF407" s="15" t="s">
        <v>1409</v>
      </c>
      <c r="AG407" s="15" t="s">
        <v>51</v>
      </c>
      <c r="AN407" s="15">
        <v>1</v>
      </c>
      <c r="AP407" s="15" t="s">
        <v>1410</v>
      </c>
    </row>
    <row r="408" spans="2:47" hidden="1">
      <c r="B408" t="s">
        <v>1411</v>
      </c>
      <c r="C408" s="3">
        <v>43437</v>
      </c>
      <c r="D408" s="87">
        <v>0.41388888888888892</v>
      </c>
      <c r="E408" t="s">
        <v>367</v>
      </c>
      <c r="F408" t="s">
        <v>1334</v>
      </c>
      <c r="G408" t="s">
        <v>1412</v>
      </c>
      <c r="H408" s="31">
        <v>-17.803654999999999</v>
      </c>
      <c r="I408" s="31">
        <v>25.155802999999999</v>
      </c>
      <c r="J408" t="s">
        <v>50</v>
      </c>
      <c r="L408">
        <v>10</v>
      </c>
      <c r="M408" t="s">
        <v>74</v>
      </c>
      <c r="O408" t="s">
        <v>381</v>
      </c>
      <c r="P408" t="s">
        <v>83</v>
      </c>
      <c r="R408" s="15">
        <v>10</v>
      </c>
      <c r="S408" s="15" t="s">
        <v>51</v>
      </c>
      <c r="U408" s="15">
        <v>2</v>
      </c>
      <c r="V408" s="15">
        <v>4</v>
      </c>
      <c r="W408" s="15">
        <v>1</v>
      </c>
      <c r="X408" s="15">
        <v>1</v>
      </c>
      <c r="Y408" s="15" t="s">
        <v>370</v>
      </c>
      <c r="Z408" s="15">
        <v>1</v>
      </c>
      <c r="AA408" s="15" t="s">
        <v>55</v>
      </c>
      <c r="AB408" s="15" t="s">
        <v>97</v>
      </c>
      <c r="AC408" s="15">
        <v>2</v>
      </c>
      <c r="AD408" s="15" t="s">
        <v>1413</v>
      </c>
      <c r="AE408" s="15">
        <v>1</v>
      </c>
      <c r="AF408" s="15" t="s">
        <v>1414</v>
      </c>
      <c r="AG408" s="15" t="s">
        <v>51</v>
      </c>
      <c r="AU408" t="s">
        <v>1415</v>
      </c>
    </row>
    <row r="409" spans="2:47" hidden="1">
      <c r="B409" t="s">
        <v>1416</v>
      </c>
      <c r="C409" s="3">
        <v>43439</v>
      </c>
      <c r="D409" s="87">
        <v>0.45624999999999999</v>
      </c>
      <c r="E409" t="s">
        <v>120</v>
      </c>
      <c r="F409" t="s">
        <v>1334</v>
      </c>
      <c r="G409" t="s">
        <v>1417</v>
      </c>
      <c r="H409" s="31">
        <v>-17.808129999999998</v>
      </c>
      <c r="I409" s="31">
        <v>25.148779999999999</v>
      </c>
      <c r="J409" t="s">
        <v>50</v>
      </c>
      <c r="L409">
        <v>10</v>
      </c>
      <c r="M409" t="s">
        <v>74</v>
      </c>
      <c r="O409" t="s">
        <v>1393</v>
      </c>
      <c r="P409" t="s">
        <v>164</v>
      </c>
      <c r="R409" s="15">
        <v>24</v>
      </c>
      <c r="S409" s="15" t="s">
        <v>51</v>
      </c>
      <c r="U409" s="15">
        <v>5</v>
      </c>
      <c r="Z409" s="15">
        <v>0</v>
      </c>
      <c r="AA409" s="15" t="s">
        <v>66</v>
      </c>
      <c r="AB409" s="15" t="s">
        <v>66</v>
      </c>
      <c r="AC409" s="15" t="s">
        <v>66</v>
      </c>
      <c r="AD409" s="15" t="s">
        <v>66</v>
      </c>
      <c r="AE409" s="15">
        <v>1</v>
      </c>
      <c r="AF409" s="15" t="s">
        <v>1418</v>
      </c>
      <c r="AG409" s="15" t="s">
        <v>67</v>
      </c>
      <c r="AH409" s="15">
        <v>1</v>
      </c>
      <c r="AU409" t="s">
        <v>1419</v>
      </c>
    </row>
    <row r="410" spans="2:47" hidden="1">
      <c r="B410" t="s">
        <v>1420</v>
      </c>
      <c r="C410" s="3">
        <v>43439</v>
      </c>
      <c r="D410" s="87">
        <v>0.50347222222222221</v>
      </c>
      <c r="E410" t="s">
        <v>105</v>
      </c>
      <c r="F410" t="s">
        <v>1334</v>
      </c>
      <c r="G410" t="s">
        <v>1421</v>
      </c>
      <c r="J410" t="s">
        <v>50</v>
      </c>
      <c r="L410">
        <v>10</v>
      </c>
      <c r="M410" t="s">
        <v>74</v>
      </c>
      <c r="O410" t="s">
        <v>329</v>
      </c>
      <c r="P410" t="s">
        <v>164</v>
      </c>
      <c r="R410" s="15" t="s">
        <v>185</v>
      </c>
      <c r="Z410" s="15" t="s">
        <v>66</v>
      </c>
      <c r="AA410" s="15" t="s">
        <v>66</v>
      </c>
      <c r="AB410" s="15" t="s">
        <v>66</v>
      </c>
      <c r="AC410" s="15" t="s">
        <v>66</v>
      </c>
      <c r="AD410" s="15" t="s">
        <v>66</v>
      </c>
      <c r="AE410" s="15" t="s">
        <v>66</v>
      </c>
      <c r="AF410" s="15" t="s">
        <v>66</v>
      </c>
    </row>
  </sheetData>
  <autoFilter ref="B2:AU410" xr:uid="{00000000-0009-0000-0000-000000000000}">
    <filterColumn colId="3">
      <filters>
        <filter val="PANGOLIN"/>
      </filters>
    </filterColumn>
  </autoFilter>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02"/>
  <sheetViews>
    <sheetView topLeftCell="A27" workbookViewId="0" xr3:uid="{958C4451-9541-5A59-BF78-D2F731DF1C81}">
      <selection activeCell="B31" sqref="B31"/>
    </sheetView>
  </sheetViews>
  <sheetFormatPr defaultColWidth="11" defaultRowHeight="15.75"/>
  <cols>
    <col min="1" max="1" width="10" style="9" customWidth="1"/>
    <col min="2" max="2" width="12" style="9" customWidth="1"/>
    <col min="3" max="3" width="13.5" style="9" customWidth="1"/>
    <col min="4" max="4" width="14.375" style="9" customWidth="1"/>
    <col min="5" max="5" width="24.625" style="9" customWidth="1"/>
    <col min="6" max="7" width="14.875" style="9" customWidth="1"/>
    <col min="8" max="8" width="6.875" style="9" customWidth="1"/>
    <col min="9" max="9" width="37" style="9" customWidth="1"/>
  </cols>
  <sheetData>
    <row r="1" spans="1:22" ht="18.95" customHeight="1">
      <c r="A1" s="8" t="s">
        <v>3</v>
      </c>
      <c r="B1" s="8" t="s">
        <v>1422</v>
      </c>
      <c r="C1" s="8" t="s">
        <v>1423</v>
      </c>
      <c r="D1" s="8" t="s">
        <v>1424</v>
      </c>
      <c r="E1" s="9" t="s">
        <v>1425</v>
      </c>
      <c r="F1" s="9" t="s">
        <v>1426</v>
      </c>
      <c r="G1" s="9" t="s">
        <v>1427</v>
      </c>
      <c r="H1" s="9" t="s">
        <v>1428</v>
      </c>
      <c r="I1" s="9" t="s">
        <v>1429</v>
      </c>
      <c r="J1" s="5" t="s">
        <v>7</v>
      </c>
      <c r="K1" s="5" t="s">
        <v>1430</v>
      </c>
      <c r="L1" s="5" t="s">
        <v>1431</v>
      </c>
      <c r="M1" s="5" t="s">
        <v>1432</v>
      </c>
      <c r="N1" s="5" t="s">
        <v>45</v>
      </c>
      <c r="O1" s="5"/>
      <c r="P1" s="5"/>
      <c r="Q1" s="5"/>
      <c r="R1" s="5"/>
      <c r="S1" s="5"/>
      <c r="T1" s="5"/>
      <c r="U1" s="5"/>
      <c r="V1" s="5"/>
    </row>
    <row r="2" spans="1:22" s="70" customFormat="1" ht="15.75" customHeight="1">
      <c r="A2" s="98" t="s">
        <v>1186</v>
      </c>
      <c r="B2" s="98" t="s">
        <v>1433</v>
      </c>
      <c r="C2" s="99">
        <v>43397</v>
      </c>
      <c r="D2" s="100" t="str">
        <f>Table1[[#This Row],[Troop]]</f>
        <v>CGL</v>
      </c>
      <c r="E2" s="68" t="s">
        <v>1434</v>
      </c>
      <c r="F2" s="68"/>
      <c r="G2" s="68"/>
      <c r="H2" s="69" t="s">
        <v>1435</v>
      </c>
      <c r="I2" s="68"/>
      <c r="J2" s="101"/>
      <c r="K2" s="101"/>
      <c r="L2" s="101"/>
      <c r="M2" s="101"/>
      <c r="N2" s="101"/>
      <c r="O2" s="101"/>
      <c r="P2" s="101"/>
      <c r="Q2" s="101"/>
      <c r="R2" s="101"/>
      <c r="S2" s="101"/>
      <c r="T2" s="101"/>
      <c r="U2" s="101"/>
      <c r="V2" s="101"/>
    </row>
    <row r="3" spans="1:22" s="32" customFormat="1" ht="15.75" customHeight="1">
      <c r="A3" s="98" t="s">
        <v>1186</v>
      </c>
      <c r="B3" s="98" t="s">
        <v>1436</v>
      </c>
      <c r="C3" s="99">
        <v>43397</v>
      </c>
      <c r="D3" s="100" t="str">
        <f>Table1[[#This Row],[Troop]]</f>
        <v>CGL</v>
      </c>
      <c r="E3" s="68"/>
      <c r="F3" s="68" t="s">
        <v>1437</v>
      </c>
      <c r="G3" s="68"/>
      <c r="H3" s="69" t="s">
        <v>1435</v>
      </c>
      <c r="I3" s="68"/>
    </row>
    <row r="4" spans="1:22" s="32" customFormat="1">
      <c r="A4" s="98" t="s">
        <v>1186</v>
      </c>
      <c r="B4" s="98" t="s">
        <v>1438</v>
      </c>
      <c r="C4" s="99">
        <v>43397</v>
      </c>
      <c r="D4" s="100" t="str">
        <f>Table1[[#This Row],[Troop]]</f>
        <v>CGL</v>
      </c>
      <c r="E4" s="68" t="s">
        <v>1439</v>
      </c>
      <c r="F4" s="68" t="s">
        <v>1440</v>
      </c>
      <c r="G4" s="68"/>
      <c r="H4" s="69" t="s">
        <v>1435</v>
      </c>
      <c r="I4" s="68"/>
    </row>
    <row r="5" spans="1:22" s="32" customFormat="1">
      <c r="A5" s="98" t="s">
        <v>1186</v>
      </c>
      <c r="B5" s="98" t="s">
        <v>1441</v>
      </c>
      <c r="C5" s="99">
        <v>43397</v>
      </c>
      <c r="D5" s="100" t="str">
        <f>Table1[[#This Row],[Troop]]</f>
        <v>CGL</v>
      </c>
      <c r="E5" s="68" t="s">
        <v>1442</v>
      </c>
      <c r="F5" s="68" t="s">
        <v>1443</v>
      </c>
      <c r="G5" s="68"/>
      <c r="H5" s="69" t="s">
        <v>1444</v>
      </c>
      <c r="I5" s="68"/>
    </row>
    <row r="6" spans="1:22" s="32" customFormat="1">
      <c r="A6" s="9" t="s">
        <v>47</v>
      </c>
      <c r="B6" s="9" t="s">
        <v>1445</v>
      </c>
      <c r="C6" s="10">
        <v>43371</v>
      </c>
      <c r="D6" s="9" t="str">
        <f>Table1[[#This Row],[Troop]]</f>
        <v>CCH</v>
      </c>
      <c r="E6" s="9" t="s">
        <v>1446</v>
      </c>
      <c r="F6" s="9" t="s">
        <v>1447</v>
      </c>
      <c r="G6" s="9"/>
      <c r="H6" s="9" t="s">
        <v>1444</v>
      </c>
      <c r="I6" s="9" t="s">
        <v>1448</v>
      </c>
    </row>
    <row r="7" spans="1:22" s="32" customFormat="1">
      <c r="A7" s="9" t="s">
        <v>47</v>
      </c>
      <c r="B7" s="9" t="s">
        <v>1449</v>
      </c>
      <c r="C7" s="10">
        <v>43371</v>
      </c>
      <c r="D7" s="9" t="str">
        <f>Table1[[#This Row],[Troop]]</f>
        <v>CCH</v>
      </c>
      <c r="E7" s="9" t="s">
        <v>1450</v>
      </c>
      <c r="F7" s="9" t="s">
        <v>1451</v>
      </c>
      <c r="G7" s="9"/>
      <c r="H7" s="9" t="s">
        <v>1444</v>
      </c>
      <c r="I7" s="9"/>
    </row>
    <row r="8" spans="1:22" s="32" customFormat="1">
      <c r="A8" s="9" t="s">
        <v>47</v>
      </c>
      <c r="B8" s="9" t="s">
        <v>1121</v>
      </c>
      <c r="C8" s="10">
        <v>43371</v>
      </c>
      <c r="D8" s="9" t="str">
        <f>Table1[[#This Row],[Troop]]</f>
        <v>CCH</v>
      </c>
      <c r="E8" s="9"/>
      <c r="F8" s="9" t="s">
        <v>1446</v>
      </c>
      <c r="G8" s="9">
        <v>149.12899999999999</v>
      </c>
      <c r="H8" s="9" t="s">
        <v>1435</v>
      </c>
      <c r="I8" s="9" t="s">
        <v>1452</v>
      </c>
    </row>
    <row r="9" spans="1:22" s="32" customFormat="1">
      <c r="A9" s="60" t="s">
        <v>47</v>
      </c>
      <c r="B9" s="60" t="s">
        <v>1453</v>
      </c>
      <c r="C9" s="10">
        <v>43371</v>
      </c>
      <c r="D9" s="59" t="str">
        <f>Table1[[#This Row],[Troop]]</f>
        <v>CCH</v>
      </c>
      <c r="E9" s="9" t="s">
        <v>1439</v>
      </c>
      <c r="F9" s="9" t="s">
        <v>1446</v>
      </c>
      <c r="G9" s="9"/>
      <c r="H9" s="59" t="s">
        <v>1444</v>
      </c>
      <c r="I9" s="9" t="s">
        <v>1454</v>
      </c>
    </row>
    <row r="10" spans="1:22">
      <c r="A10" s="65" t="s">
        <v>47</v>
      </c>
      <c r="B10" s="65" t="s">
        <v>1455</v>
      </c>
      <c r="C10" s="66">
        <v>43371</v>
      </c>
      <c r="D10" s="67" t="str">
        <f>Table1[[#This Row],[Troop]]</f>
        <v>CCH</v>
      </c>
      <c r="E10" s="34"/>
      <c r="F10" s="34"/>
      <c r="G10" s="34"/>
      <c r="H10" s="67" t="s">
        <v>1444</v>
      </c>
      <c r="I10" s="34" t="s">
        <v>1456</v>
      </c>
    </row>
    <row r="11" spans="1:22">
      <c r="A11" s="9" t="s">
        <v>47</v>
      </c>
      <c r="B11" s="9" t="s">
        <v>137</v>
      </c>
      <c r="C11" s="10">
        <v>43251</v>
      </c>
      <c r="D11" s="9" t="str">
        <f>Table1[[#This Row],[Troop]]</f>
        <v>CCH</v>
      </c>
      <c r="E11" s="9" t="s">
        <v>1457</v>
      </c>
      <c r="F11" s="9" t="s">
        <v>1458</v>
      </c>
      <c r="H11" s="9" t="s">
        <v>1444</v>
      </c>
    </row>
    <row r="12" spans="1:22">
      <c r="A12" s="9" t="s">
        <v>47</v>
      </c>
      <c r="B12" s="9" t="s">
        <v>1459</v>
      </c>
      <c r="C12" s="10">
        <v>43251</v>
      </c>
      <c r="D12" s="9" t="str">
        <f>Table1[[#This Row],[Troop]]</f>
        <v>CCH</v>
      </c>
      <c r="E12" s="9" t="s">
        <v>1457</v>
      </c>
      <c r="F12" s="9" t="s">
        <v>1460</v>
      </c>
      <c r="G12" s="102">
        <v>148.03919999999999</v>
      </c>
      <c r="H12" s="9" t="s">
        <v>1444</v>
      </c>
    </row>
    <row r="13" spans="1:22">
      <c r="A13" s="9" t="s">
        <v>47</v>
      </c>
      <c r="B13" s="9" t="s">
        <v>1461</v>
      </c>
      <c r="C13" s="10">
        <v>43251</v>
      </c>
      <c r="D13" s="9" t="str">
        <f>Table1[[#This Row],[Troop]]</f>
        <v>CCH</v>
      </c>
      <c r="E13" s="9" t="s">
        <v>1457</v>
      </c>
      <c r="F13" s="9" t="s">
        <v>1462</v>
      </c>
      <c r="H13" s="9" t="s">
        <v>1444</v>
      </c>
    </row>
    <row r="14" spans="1:22">
      <c r="A14" s="9" t="s">
        <v>47</v>
      </c>
      <c r="B14" s="9" t="s">
        <v>1463</v>
      </c>
      <c r="C14" s="10">
        <v>43251</v>
      </c>
      <c r="D14" s="9" t="str">
        <f>Table1[[#This Row],[Troop]]</f>
        <v>CCH</v>
      </c>
      <c r="E14" s="9" t="s">
        <v>1457</v>
      </c>
      <c r="F14" s="9" t="s">
        <v>1464</v>
      </c>
      <c r="H14" s="9" t="s">
        <v>1465</v>
      </c>
    </row>
    <row r="15" spans="1:22">
      <c r="A15" s="9" t="s">
        <v>47</v>
      </c>
      <c r="B15" s="9" t="s">
        <v>631</v>
      </c>
      <c r="C15" s="10">
        <v>43251</v>
      </c>
      <c r="D15" s="9" t="str">
        <f>Table1[[#This Row],[Troop]]</f>
        <v>CCH</v>
      </c>
      <c r="E15" s="9" t="s">
        <v>1457</v>
      </c>
      <c r="H15" s="9" t="s">
        <v>1444</v>
      </c>
    </row>
    <row r="16" spans="1:22">
      <c r="A16" s="9" t="s">
        <v>47</v>
      </c>
      <c r="B16" s="9" t="s">
        <v>84</v>
      </c>
      <c r="C16" s="10">
        <v>43251</v>
      </c>
      <c r="D16" s="9" t="str">
        <f>Table1[[#This Row],[Troop]]</f>
        <v>CCH</v>
      </c>
      <c r="E16" s="9" t="s">
        <v>1457</v>
      </c>
      <c r="G16" s="9">
        <v>149.16900000000001</v>
      </c>
      <c r="H16" s="9" t="s">
        <v>1465</v>
      </c>
    </row>
    <row r="17" spans="1:9">
      <c r="A17" s="9" t="s">
        <v>47</v>
      </c>
      <c r="B17" s="9" t="s">
        <v>1466</v>
      </c>
      <c r="C17" s="10">
        <v>42493</v>
      </c>
      <c r="D17" s="9" t="str">
        <f>Table1[[#This Row],[Troop]]</f>
        <v>CCH</v>
      </c>
      <c r="E17" s="9" t="s">
        <v>1467</v>
      </c>
      <c r="F17" s="9" t="s">
        <v>1467</v>
      </c>
      <c r="G17" s="12">
        <v>148.90100000000001</v>
      </c>
      <c r="H17" s="9" t="s">
        <v>1444</v>
      </c>
      <c r="I17" s="12" t="s">
        <v>1468</v>
      </c>
    </row>
    <row r="18" spans="1:9">
      <c r="A18" s="9" t="s">
        <v>47</v>
      </c>
      <c r="B18" s="9" t="s">
        <v>1469</v>
      </c>
      <c r="C18" s="10">
        <v>42448</v>
      </c>
      <c r="D18" s="9" t="str">
        <f>Table1[[#This Row],[Troop]]</f>
        <v>CCH</v>
      </c>
      <c r="E18" s="9">
        <v>3716</v>
      </c>
      <c r="F18" s="9" t="s">
        <v>1467</v>
      </c>
      <c r="G18" s="9" t="s">
        <v>1467</v>
      </c>
      <c r="H18" s="9" t="s">
        <v>1435</v>
      </c>
    </row>
    <row r="19" spans="1:9">
      <c r="A19" s="9" t="s">
        <v>47</v>
      </c>
      <c r="B19" s="9" t="s">
        <v>1470</v>
      </c>
      <c r="C19" s="10">
        <v>42447</v>
      </c>
      <c r="D19" s="9" t="str">
        <f>Table1[[#This Row],[Troop]]</f>
        <v>CCH</v>
      </c>
      <c r="E19" s="9" t="s">
        <v>1467</v>
      </c>
      <c r="F19" s="9">
        <v>796</v>
      </c>
      <c r="G19" s="9" t="s">
        <v>1467</v>
      </c>
      <c r="H19" s="9" t="s">
        <v>1444</v>
      </c>
    </row>
    <row r="20" spans="1:9">
      <c r="A20" s="9" t="s">
        <v>47</v>
      </c>
      <c r="B20" s="9" t="s">
        <v>1471</v>
      </c>
      <c r="C20" s="10">
        <v>42215</v>
      </c>
      <c r="D20" s="9" t="str">
        <f>Table1[[#This Row],[Troop]]</f>
        <v>CCH</v>
      </c>
      <c r="E20" s="9" t="s">
        <v>1467</v>
      </c>
      <c r="F20" s="9" t="s">
        <v>1467</v>
      </c>
      <c r="G20" s="12">
        <v>148.41</v>
      </c>
      <c r="H20" s="9" t="s">
        <v>1435</v>
      </c>
      <c r="I20" s="12" t="s">
        <v>1472</v>
      </c>
    </row>
    <row r="21" spans="1:9">
      <c r="A21" s="9" t="s">
        <v>47</v>
      </c>
      <c r="B21" s="9" t="s">
        <v>1473</v>
      </c>
      <c r="C21" s="10">
        <v>42215</v>
      </c>
      <c r="D21" s="9" t="str">
        <f>Table1[[#This Row],[Troop]]</f>
        <v>CCH</v>
      </c>
      <c r="H21" s="9" t="s">
        <v>1435</v>
      </c>
    </row>
    <row r="22" spans="1:9">
      <c r="A22" s="9" t="s">
        <v>1474</v>
      </c>
      <c r="B22" s="9" t="s">
        <v>1475</v>
      </c>
      <c r="C22" s="10">
        <v>42880</v>
      </c>
      <c r="D22" s="9" t="str">
        <f>Table1[[#This Row],[Troop]]</f>
        <v>CFT</v>
      </c>
      <c r="E22" s="9" t="s">
        <v>1464</v>
      </c>
      <c r="F22" s="9" t="s">
        <v>1464</v>
      </c>
      <c r="G22" s="9" t="s">
        <v>1467</v>
      </c>
      <c r="H22" s="9" t="s">
        <v>1444</v>
      </c>
    </row>
    <row r="23" spans="1:9">
      <c r="A23" s="9" t="s">
        <v>1186</v>
      </c>
      <c r="B23" s="9" t="s">
        <v>1476</v>
      </c>
      <c r="C23" s="10">
        <v>42803</v>
      </c>
      <c r="D23" s="9" t="str">
        <f>Table1[[#This Row],[Troop]]</f>
        <v>CGL</v>
      </c>
      <c r="E23" s="9" t="s">
        <v>1467</v>
      </c>
      <c r="F23" s="9" t="s">
        <v>1477</v>
      </c>
      <c r="G23" s="9" t="s">
        <v>1467</v>
      </c>
      <c r="H23" s="9" t="s">
        <v>1444</v>
      </c>
    </row>
    <row r="24" spans="1:9">
      <c r="A24" s="9" t="s">
        <v>1186</v>
      </c>
      <c r="B24" s="9" t="s">
        <v>1478</v>
      </c>
      <c r="C24" s="10">
        <v>42803</v>
      </c>
      <c r="D24" s="9" t="str">
        <f>Table1[[#This Row],[Troop]]</f>
        <v>CGL</v>
      </c>
      <c r="E24" s="9" t="s">
        <v>1464</v>
      </c>
      <c r="F24" s="9" t="s">
        <v>1467</v>
      </c>
      <c r="G24" s="9">
        <v>148.58000000000001</v>
      </c>
      <c r="H24" s="9" t="s">
        <v>1435</v>
      </c>
      <c r="I24" s="9" t="s">
        <v>1479</v>
      </c>
    </row>
    <row r="25" spans="1:9">
      <c r="A25" s="9" t="s">
        <v>1186</v>
      </c>
      <c r="B25" s="9" t="s">
        <v>1480</v>
      </c>
      <c r="C25" s="10">
        <v>42445</v>
      </c>
      <c r="D25" s="9" t="str">
        <f>Table1[[#This Row],[Troop]]</f>
        <v>CGL</v>
      </c>
      <c r="E25" s="9" t="s">
        <v>1467</v>
      </c>
      <c r="F25" s="9" t="s">
        <v>1467</v>
      </c>
      <c r="G25" s="9" t="s">
        <v>1446</v>
      </c>
      <c r="H25" s="9" t="s">
        <v>1435</v>
      </c>
    </row>
    <row r="26" spans="1:9">
      <c r="A26" s="9" t="s">
        <v>1186</v>
      </c>
      <c r="B26" s="9" t="s">
        <v>1481</v>
      </c>
      <c r="C26" s="10">
        <v>42445</v>
      </c>
      <c r="D26" s="9" t="str">
        <f>Table1[[#This Row],[Troop]]</f>
        <v>CGL</v>
      </c>
      <c r="E26" s="9" t="s">
        <v>1467</v>
      </c>
      <c r="F26" s="9" t="s">
        <v>1467</v>
      </c>
      <c r="G26" s="9" t="s">
        <v>1482</v>
      </c>
      <c r="H26" s="9" t="s">
        <v>1435</v>
      </c>
    </row>
    <row r="27" spans="1:9">
      <c r="A27" s="9" t="s">
        <v>1186</v>
      </c>
      <c r="B27" s="9" t="s">
        <v>1483</v>
      </c>
      <c r="C27" s="10">
        <v>42383</v>
      </c>
      <c r="D27" s="9" t="str">
        <f>Table1[[#This Row],[Troop]]</f>
        <v>CGL</v>
      </c>
      <c r="E27" s="9" t="s">
        <v>1467</v>
      </c>
      <c r="F27" s="9" t="s">
        <v>1467</v>
      </c>
      <c r="G27" s="12">
        <v>148.37899999999999</v>
      </c>
      <c r="H27" s="11" t="s">
        <v>1444</v>
      </c>
      <c r="I27" s="12" t="s">
        <v>1472</v>
      </c>
    </row>
    <row r="28" spans="1:9">
      <c r="A28" s="9" t="s">
        <v>120</v>
      </c>
      <c r="B28" s="9" t="s">
        <v>1484</v>
      </c>
      <c r="C28" s="10">
        <v>43248</v>
      </c>
      <c r="D28" s="9" t="str">
        <f>Table1[[#This Row],[Troop]]</f>
        <v>CSL</v>
      </c>
      <c r="E28" s="9" t="s">
        <v>1485</v>
      </c>
      <c r="F28" s="9" t="s">
        <v>1460</v>
      </c>
      <c r="H28" s="9" t="s">
        <v>1435</v>
      </c>
    </row>
    <row r="29" spans="1:9">
      <c r="A29" s="9" t="s">
        <v>120</v>
      </c>
      <c r="B29" s="9" t="s">
        <v>771</v>
      </c>
      <c r="C29" s="10">
        <v>43248</v>
      </c>
      <c r="D29" s="9" t="str">
        <f>Table1[[#This Row],[Troop]]</f>
        <v>CSL</v>
      </c>
      <c r="E29" s="9" t="s">
        <v>1447</v>
      </c>
      <c r="F29" s="9" t="s">
        <v>1460</v>
      </c>
      <c r="H29" s="9" t="s">
        <v>1444</v>
      </c>
      <c r="I29" s="9" t="s">
        <v>1486</v>
      </c>
    </row>
    <row r="30" spans="1:9">
      <c r="A30" s="9" t="s">
        <v>120</v>
      </c>
      <c r="B30" s="9" t="s">
        <v>1487</v>
      </c>
      <c r="C30" s="9" t="s">
        <v>1488</v>
      </c>
      <c r="D30" s="9" t="str">
        <f>Table1[[#This Row],[Troop]]</f>
        <v>CSL</v>
      </c>
      <c r="E30" s="9" t="s">
        <v>1489</v>
      </c>
      <c r="F30" s="9" t="s">
        <v>1460</v>
      </c>
      <c r="H30" s="9" t="s">
        <v>1435</v>
      </c>
    </row>
    <row r="31" spans="1:9">
      <c r="A31" s="9" t="s">
        <v>120</v>
      </c>
      <c r="B31" s="9" t="s">
        <v>143</v>
      </c>
      <c r="C31" s="9" t="s">
        <v>1488</v>
      </c>
      <c r="D31" s="9" t="str">
        <f>Table1[[#This Row],[Troop]]</f>
        <v>CSL</v>
      </c>
      <c r="E31" s="34" t="s">
        <v>1460</v>
      </c>
      <c r="F31" s="12" t="s">
        <v>1490</v>
      </c>
      <c r="G31" s="9">
        <v>148.34800000000001</v>
      </c>
      <c r="H31" s="9" t="s">
        <v>1444</v>
      </c>
      <c r="I31" s="9" t="s">
        <v>1491</v>
      </c>
    </row>
    <row r="32" spans="1:9">
      <c r="A32" s="9" t="s">
        <v>120</v>
      </c>
      <c r="B32" s="9" t="s">
        <v>1492</v>
      </c>
      <c r="C32" s="9" t="s">
        <v>1488</v>
      </c>
      <c r="D32" s="9" t="str">
        <f>Table1[[#This Row],[Troop]]</f>
        <v>CSL</v>
      </c>
      <c r="E32" s="9" t="s">
        <v>1462</v>
      </c>
      <c r="F32" s="9" t="s">
        <v>1460</v>
      </c>
      <c r="H32" s="9" t="s">
        <v>1444</v>
      </c>
    </row>
    <row r="33" spans="1:9" s="61" customFormat="1">
      <c r="A33" s="9" t="s">
        <v>120</v>
      </c>
      <c r="B33" s="9" t="s">
        <v>1493</v>
      </c>
      <c r="C33" s="10">
        <v>42954</v>
      </c>
      <c r="D33" s="9" t="str">
        <f>Table1[[#This Row],[Troop]]</f>
        <v>CSL</v>
      </c>
      <c r="E33" s="9" t="s">
        <v>1494</v>
      </c>
      <c r="F33" s="9" t="s">
        <v>1495</v>
      </c>
      <c r="G33" s="9" t="s">
        <v>1467</v>
      </c>
      <c r="H33" s="9"/>
      <c r="I33" s="9"/>
    </row>
    <row r="34" spans="1:9">
      <c r="A34" s="9" t="s">
        <v>120</v>
      </c>
      <c r="B34" s="9" t="s">
        <v>1496</v>
      </c>
      <c r="C34" s="10">
        <v>42954</v>
      </c>
      <c r="D34" s="9" t="str">
        <f>Table1[[#This Row],[Troop]]</f>
        <v>CSL</v>
      </c>
      <c r="E34" s="12" t="s">
        <v>1494</v>
      </c>
      <c r="F34" s="9" t="s">
        <v>1447</v>
      </c>
      <c r="G34" s="9" t="s">
        <v>1467</v>
      </c>
      <c r="H34" s="9" t="s">
        <v>1435</v>
      </c>
      <c r="I34" s="9" t="s">
        <v>1497</v>
      </c>
    </row>
    <row r="35" spans="1:9">
      <c r="A35" s="9" t="s">
        <v>120</v>
      </c>
      <c r="B35" s="9" t="s">
        <v>1498</v>
      </c>
      <c r="C35" s="10">
        <v>42954</v>
      </c>
      <c r="D35" s="9" t="str">
        <f>Table1[[#This Row],[Troop]]</f>
        <v>CSL</v>
      </c>
      <c r="E35" s="9" t="s">
        <v>1494</v>
      </c>
      <c r="F35" s="9" t="s">
        <v>1464</v>
      </c>
      <c r="G35" s="9" t="s">
        <v>1467</v>
      </c>
      <c r="H35" s="9" t="s">
        <v>1435</v>
      </c>
    </row>
    <row r="36" spans="1:9">
      <c r="A36" s="9" t="s">
        <v>120</v>
      </c>
      <c r="B36" s="9" t="s">
        <v>1499</v>
      </c>
      <c r="C36" s="10">
        <v>42800</v>
      </c>
      <c r="D36" s="9" t="str">
        <f>Table1[[#This Row],[Troop]]</f>
        <v>CSL</v>
      </c>
      <c r="E36" s="9" t="s">
        <v>1500</v>
      </c>
      <c r="F36" s="9" t="s">
        <v>1460</v>
      </c>
      <c r="G36" s="9">
        <v>148.83000000000001</v>
      </c>
      <c r="H36" s="9" t="s">
        <v>1444</v>
      </c>
      <c r="I36" s="12" t="s">
        <v>1501</v>
      </c>
    </row>
    <row r="37" spans="1:9">
      <c r="A37" s="9" t="s">
        <v>120</v>
      </c>
      <c r="B37" s="12" t="s">
        <v>1502</v>
      </c>
      <c r="C37" s="10">
        <v>42639</v>
      </c>
      <c r="D37" s="9" t="str">
        <f>Table1[[#This Row],[Troop]]</f>
        <v>CSL</v>
      </c>
      <c r="E37" s="9" t="s">
        <v>1467</v>
      </c>
      <c r="F37" s="9" t="s">
        <v>1467</v>
      </c>
      <c r="G37" s="9">
        <v>148.387</v>
      </c>
      <c r="H37" s="9" t="s">
        <v>1444</v>
      </c>
    </row>
    <row r="38" spans="1:9">
      <c r="A38" s="9" t="s">
        <v>120</v>
      </c>
      <c r="B38" s="9" t="s">
        <v>1503</v>
      </c>
      <c r="C38" s="10">
        <v>42639</v>
      </c>
      <c r="D38" s="9" t="str">
        <f>Table1[[#This Row],[Troop]]</f>
        <v>CSL</v>
      </c>
      <c r="E38" s="9" t="s">
        <v>1467</v>
      </c>
      <c r="F38" s="9" t="s">
        <v>1460</v>
      </c>
      <c r="G38" s="9" t="s">
        <v>1467</v>
      </c>
      <c r="H38" s="9" t="s">
        <v>1444</v>
      </c>
      <c r="I38" s="9" t="s">
        <v>1504</v>
      </c>
    </row>
    <row r="39" spans="1:9">
      <c r="A39" s="9" t="s">
        <v>120</v>
      </c>
      <c r="B39" s="9" t="s">
        <v>1505</v>
      </c>
      <c r="C39" s="10">
        <v>42620</v>
      </c>
      <c r="D39" s="9" t="str">
        <f>Table1[[#This Row],[Troop]]</f>
        <v>CSL</v>
      </c>
      <c r="E39" s="9" t="s">
        <v>1460</v>
      </c>
      <c r="F39" s="9" t="s">
        <v>1467</v>
      </c>
      <c r="G39" s="12" t="s">
        <v>1506</v>
      </c>
      <c r="H39" s="9" t="s">
        <v>1444</v>
      </c>
      <c r="I39" s="9" t="s">
        <v>1507</v>
      </c>
    </row>
    <row r="40" spans="1:9">
      <c r="A40" s="9" t="s">
        <v>120</v>
      </c>
      <c r="B40" s="9" t="s">
        <v>1508</v>
      </c>
      <c r="C40" s="10">
        <v>42620</v>
      </c>
      <c r="D40" s="9" t="str">
        <f>Table1[[#This Row],[Troop]]</f>
        <v>CSL</v>
      </c>
      <c r="E40" s="9" t="s">
        <v>1446</v>
      </c>
      <c r="F40" s="9" t="s">
        <v>1467</v>
      </c>
      <c r="G40" s="9" t="s">
        <v>1467</v>
      </c>
      <c r="H40" s="9" t="s">
        <v>1435</v>
      </c>
    </row>
    <row r="41" spans="1:9">
      <c r="A41" s="9" t="s">
        <v>120</v>
      </c>
      <c r="B41" s="9" t="s">
        <v>1509</v>
      </c>
      <c r="C41" s="10">
        <v>42620</v>
      </c>
      <c r="D41" s="9" t="str">
        <f>Table1[[#This Row],[Troop]]</f>
        <v>CSL</v>
      </c>
      <c r="E41" s="9" t="s">
        <v>1467</v>
      </c>
      <c r="F41" s="9" t="s">
        <v>1446</v>
      </c>
      <c r="G41" s="9" t="s">
        <v>1467</v>
      </c>
      <c r="H41" s="9" t="s">
        <v>1435</v>
      </c>
    </row>
    <row r="42" spans="1:9">
      <c r="A42" s="9" t="s">
        <v>120</v>
      </c>
      <c r="B42" s="9" t="s">
        <v>1510</v>
      </c>
      <c r="C42" s="10">
        <v>42620</v>
      </c>
      <c r="D42" s="9" t="str">
        <f>Table1[[#This Row],[Troop]]</f>
        <v>CSL</v>
      </c>
      <c r="E42" s="9" t="s">
        <v>1467</v>
      </c>
      <c r="F42" s="9" t="s">
        <v>1451</v>
      </c>
      <c r="G42" s="9" t="s">
        <v>1467</v>
      </c>
      <c r="H42" s="9" t="s">
        <v>1435</v>
      </c>
    </row>
    <row r="43" spans="1:9">
      <c r="A43" s="9" t="s">
        <v>120</v>
      </c>
      <c r="B43" s="9" t="s">
        <v>1511</v>
      </c>
      <c r="C43" s="10">
        <v>42620</v>
      </c>
      <c r="D43" s="9" t="str">
        <f>Table1[[#This Row],[Troop]]</f>
        <v>CSL</v>
      </c>
      <c r="E43" s="9" t="s">
        <v>1451</v>
      </c>
      <c r="F43" s="9" t="s">
        <v>1467</v>
      </c>
      <c r="G43" s="9" t="s">
        <v>1462</v>
      </c>
      <c r="H43" s="9" t="s">
        <v>1435</v>
      </c>
      <c r="I43" s="9" t="s">
        <v>1507</v>
      </c>
    </row>
    <row r="44" spans="1:9">
      <c r="A44" s="9" t="s">
        <v>120</v>
      </c>
      <c r="B44" s="9" t="s">
        <v>1512</v>
      </c>
      <c r="C44" s="10">
        <v>42620</v>
      </c>
      <c r="D44" s="9" t="str">
        <f>Table1[[#This Row],[Troop]]</f>
        <v>CSL</v>
      </c>
      <c r="E44" s="9" t="s">
        <v>1467</v>
      </c>
      <c r="F44" s="9" t="s">
        <v>1447</v>
      </c>
      <c r="G44" s="9" t="s">
        <v>1446</v>
      </c>
      <c r="H44" s="9" t="s">
        <v>1435</v>
      </c>
    </row>
    <row r="45" spans="1:9">
      <c r="A45" s="9" t="s">
        <v>120</v>
      </c>
      <c r="B45" s="9" t="s">
        <v>1513</v>
      </c>
      <c r="C45" s="10">
        <v>42620</v>
      </c>
      <c r="D45" s="9" t="str">
        <f>Table1[[#This Row],[Troop]]</f>
        <v>CSL</v>
      </c>
      <c r="E45" s="9" t="s">
        <v>1451</v>
      </c>
      <c r="F45" s="9" t="s">
        <v>1467</v>
      </c>
      <c r="G45" s="9" t="s">
        <v>1467</v>
      </c>
      <c r="H45" s="9" t="s">
        <v>1435</v>
      </c>
    </row>
    <row r="46" spans="1:9">
      <c r="A46" s="9" t="s">
        <v>120</v>
      </c>
      <c r="B46" s="9" t="s">
        <v>1514</v>
      </c>
      <c r="C46" s="10">
        <v>42579</v>
      </c>
      <c r="D46" s="9" t="str">
        <f>Table1[[#This Row],[Troop]]</f>
        <v>CSL</v>
      </c>
      <c r="E46" s="9" t="s">
        <v>1467</v>
      </c>
      <c r="F46" s="9" t="s">
        <v>1464</v>
      </c>
      <c r="G46" s="9" t="s">
        <v>1467</v>
      </c>
      <c r="H46" s="9" t="s">
        <v>1444</v>
      </c>
    </row>
    <row r="47" spans="1:9">
      <c r="A47" s="9" t="s">
        <v>120</v>
      </c>
      <c r="B47" s="9" t="s">
        <v>1515</v>
      </c>
      <c r="C47" s="10">
        <v>42441</v>
      </c>
      <c r="D47" s="9" t="str">
        <f>Table1[[#This Row],[Troop]]</f>
        <v>CSL</v>
      </c>
      <c r="E47" s="9">
        <v>697</v>
      </c>
      <c r="F47" s="9" t="s">
        <v>1467</v>
      </c>
      <c r="G47" s="9" t="s">
        <v>1467</v>
      </c>
      <c r="H47" s="9" t="s">
        <v>1435</v>
      </c>
    </row>
    <row r="48" spans="1:9">
      <c r="A48" s="9" t="s">
        <v>120</v>
      </c>
      <c r="B48" s="9" t="s">
        <v>1516</v>
      </c>
      <c r="C48" s="10">
        <v>42441</v>
      </c>
      <c r="D48" s="9" t="str">
        <f>Table1[[#This Row],[Troop]]</f>
        <v>CSL</v>
      </c>
      <c r="E48" s="9" t="s">
        <v>1467</v>
      </c>
      <c r="F48" s="9" t="s">
        <v>1467</v>
      </c>
      <c r="G48" s="9" t="s">
        <v>1460</v>
      </c>
      <c r="H48" s="9" t="s">
        <v>1444</v>
      </c>
    </row>
    <row r="49" spans="1:9">
      <c r="A49" s="9" t="s">
        <v>120</v>
      </c>
      <c r="B49" s="12" t="s">
        <v>1502</v>
      </c>
      <c r="C49" s="10">
        <v>42380</v>
      </c>
      <c r="D49" s="9" t="str">
        <f>Table1[[#This Row],[Troop]]</f>
        <v>CSL</v>
      </c>
      <c r="E49" s="9" t="s">
        <v>1467</v>
      </c>
      <c r="F49" s="9" t="s">
        <v>1467</v>
      </c>
      <c r="G49" s="9">
        <v>148.38900000000001</v>
      </c>
      <c r="H49" s="9" t="s">
        <v>1444</v>
      </c>
    </row>
    <row r="50" spans="1:9">
      <c r="A50" s="9" t="s">
        <v>120</v>
      </c>
      <c r="B50" s="9" t="s">
        <v>1517</v>
      </c>
      <c r="C50" s="10">
        <v>42200</v>
      </c>
      <c r="D50" s="9" t="str">
        <f>Table1[[#This Row],[Troop]]</f>
        <v>CSL</v>
      </c>
      <c r="E50" s="9" t="s">
        <v>1467</v>
      </c>
      <c r="F50" s="9" t="s">
        <v>1467</v>
      </c>
      <c r="G50" s="9" t="s">
        <v>1467</v>
      </c>
      <c r="H50" s="9" t="s">
        <v>1444</v>
      </c>
    </row>
    <row r="51" spans="1:9">
      <c r="A51" s="9" t="s">
        <v>120</v>
      </c>
      <c r="B51" s="9" t="s">
        <v>1518</v>
      </c>
      <c r="C51" s="10">
        <v>42171</v>
      </c>
      <c r="D51" s="9" t="str">
        <f>Table1[[#This Row],[Troop]]</f>
        <v>CSL</v>
      </c>
      <c r="E51" s="9" t="s">
        <v>1467</v>
      </c>
      <c r="F51" s="9" t="s">
        <v>1467</v>
      </c>
      <c r="G51" s="9" t="s">
        <v>1519</v>
      </c>
      <c r="H51" s="9" t="s">
        <v>1444</v>
      </c>
    </row>
    <row r="52" spans="1:9">
      <c r="A52" s="9" t="s">
        <v>1520</v>
      </c>
      <c r="B52" s="9" t="s">
        <v>1521</v>
      </c>
      <c r="C52" s="10">
        <v>42412</v>
      </c>
      <c r="D52" s="9" t="str">
        <f>Table1[[#This Row],[Troop]]</f>
        <v>Dump</v>
      </c>
      <c r="E52" s="9" t="s">
        <v>1467</v>
      </c>
      <c r="F52" s="9" t="s">
        <v>1467</v>
      </c>
      <c r="G52" s="9">
        <v>148.429</v>
      </c>
      <c r="H52" s="9" t="s">
        <v>1444</v>
      </c>
    </row>
    <row r="53" spans="1:9">
      <c r="A53" s="9" t="s">
        <v>1520</v>
      </c>
      <c r="B53" s="9" t="s">
        <v>1522</v>
      </c>
      <c r="C53" s="10">
        <v>42412</v>
      </c>
      <c r="D53" s="9" t="str">
        <f>Table1[[#This Row],[Troop]]</f>
        <v>Dump</v>
      </c>
      <c r="E53" s="9" t="s">
        <v>1467</v>
      </c>
      <c r="F53" s="9" t="s">
        <v>1467</v>
      </c>
      <c r="G53" s="9">
        <v>148.06800000000001</v>
      </c>
      <c r="H53" s="9" t="s">
        <v>1435</v>
      </c>
    </row>
    <row r="54" spans="1:9">
      <c r="A54" s="32" t="s">
        <v>367</v>
      </c>
      <c r="B54" s="32" t="s">
        <v>833</v>
      </c>
      <c r="C54" s="33">
        <v>43301</v>
      </c>
      <c r="D54" s="32" t="s">
        <v>367</v>
      </c>
      <c r="E54" s="32" t="s">
        <v>1523</v>
      </c>
      <c r="F54" s="32" t="s">
        <v>1490</v>
      </c>
      <c r="G54" s="32"/>
      <c r="H54" s="32" t="s">
        <v>1435</v>
      </c>
      <c r="I54" s="32"/>
    </row>
    <row r="55" spans="1:9">
      <c r="A55" s="32" t="s">
        <v>367</v>
      </c>
      <c r="B55" s="32" t="s">
        <v>1524</v>
      </c>
      <c r="C55" s="33">
        <v>43301</v>
      </c>
      <c r="D55" s="32" t="s">
        <v>367</v>
      </c>
      <c r="E55" s="32" t="s">
        <v>1523</v>
      </c>
      <c r="F55" s="32" t="s">
        <v>1460</v>
      </c>
      <c r="G55" s="32"/>
      <c r="H55" s="32" t="s">
        <v>1444</v>
      </c>
      <c r="I55" s="32"/>
    </row>
    <row r="56" spans="1:9" ht="15.75" customHeight="1">
      <c r="A56" s="9" t="s">
        <v>367</v>
      </c>
      <c r="B56" s="15" t="s">
        <v>1525</v>
      </c>
      <c r="C56" s="16">
        <v>42957</v>
      </c>
      <c r="D56" s="9" t="str">
        <f>Table1[[#This Row],[Troop]]</f>
        <v>FOR</v>
      </c>
      <c r="E56" s="17" t="s">
        <v>1526</v>
      </c>
      <c r="F56" s="9" t="s">
        <v>1500</v>
      </c>
      <c r="G56" s="15" t="s">
        <v>1467</v>
      </c>
      <c r="H56" s="9" t="s">
        <v>1444</v>
      </c>
    </row>
    <row r="57" spans="1:9" ht="15.75" customHeight="1">
      <c r="A57" s="12" t="s">
        <v>367</v>
      </c>
      <c r="B57" s="13" t="s">
        <v>1527</v>
      </c>
      <c r="C57" s="14">
        <v>42957</v>
      </c>
      <c r="D57" s="12" t="str">
        <f>Table1[[#This Row],[Troop]]</f>
        <v>FOR</v>
      </c>
      <c r="E57" s="18" t="s">
        <v>1526</v>
      </c>
      <c r="F57" s="13" t="s">
        <v>1467</v>
      </c>
      <c r="G57" s="12">
        <v>148.63900000000001</v>
      </c>
      <c r="H57" s="12" t="s">
        <v>1444</v>
      </c>
      <c r="I57" s="12" t="s">
        <v>1528</v>
      </c>
    </row>
    <row r="58" spans="1:9" ht="15.75" customHeight="1">
      <c r="A58" s="9" t="s">
        <v>367</v>
      </c>
      <c r="B58" s="15" t="s">
        <v>1529</v>
      </c>
      <c r="C58" s="16">
        <v>42957</v>
      </c>
      <c r="D58" s="9" t="str">
        <f>Table1[[#This Row],[Troop]]</f>
        <v>FOR</v>
      </c>
      <c r="E58" s="17" t="s">
        <v>1526</v>
      </c>
      <c r="F58" s="9" t="s">
        <v>1446</v>
      </c>
      <c r="G58" s="15" t="s">
        <v>1467</v>
      </c>
      <c r="H58" s="9" t="s">
        <v>1444</v>
      </c>
    </row>
    <row r="59" spans="1:9" ht="15.75" customHeight="1">
      <c r="A59" s="9" t="s">
        <v>367</v>
      </c>
      <c r="B59" s="15" t="s">
        <v>1530</v>
      </c>
      <c r="C59" s="16">
        <v>42957</v>
      </c>
      <c r="D59" s="9" t="str">
        <f>Table1[[#This Row],[Troop]]</f>
        <v>FOR</v>
      </c>
      <c r="E59" s="17" t="s">
        <v>1526</v>
      </c>
      <c r="F59" s="9" t="s">
        <v>1458</v>
      </c>
      <c r="G59" s="15" t="s">
        <v>1467</v>
      </c>
      <c r="H59" s="9" t="s">
        <v>1465</v>
      </c>
      <c r="I59" s="9" t="s">
        <v>1531</v>
      </c>
    </row>
    <row r="60" spans="1:9" ht="15.75" customHeight="1">
      <c r="A60" s="9" t="s">
        <v>367</v>
      </c>
      <c r="B60" s="15" t="s">
        <v>1532</v>
      </c>
      <c r="C60" s="16">
        <v>42957</v>
      </c>
      <c r="D60" s="15" t="str">
        <f>Table1[[#This Row],[Troop]]</f>
        <v>FOR</v>
      </c>
      <c r="E60" s="17" t="s">
        <v>1526</v>
      </c>
      <c r="F60" s="15" t="s">
        <v>1490</v>
      </c>
      <c r="G60" s="15" t="s">
        <v>1467</v>
      </c>
      <c r="H60" s="9" t="s">
        <v>1435</v>
      </c>
    </row>
    <row r="61" spans="1:9">
      <c r="A61" s="11" t="s">
        <v>367</v>
      </c>
      <c r="B61" s="11" t="s">
        <v>370</v>
      </c>
      <c r="C61" s="23">
        <v>42916</v>
      </c>
      <c r="D61" s="11" t="str">
        <f>Table1[[#This Row],[Troop]]</f>
        <v>FOR</v>
      </c>
      <c r="E61" s="11" t="s">
        <v>1523</v>
      </c>
      <c r="F61" s="12" t="s">
        <v>1467</v>
      </c>
      <c r="G61" s="102">
        <v>149.18899999999999</v>
      </c>
      <c r="H61" s="12" t="s">
        <v>1444</v>
      </c>
      <c r="I61" s="12" t="s">
        <v>1533</v>
      </c>
    </row>
    <row r="62" spans="1:9">
      <c r="A62" s="9" t="s">
        <v>367</v>
      </c>
      <c r="B62" s="9" t="s">
        <v>1534</v>
      </c>
      <c r="C62" s="10">
        <v>42745</v>
      </c>
      <c r="D62" s="9" t="str">
        <f>Table1[[#This Row],[Troop]]</f>
        <v>FOR</v>
      </c>
      <c r="E62" s="9" t="s">
        <v>1467</v>
      </c>
      <c r="F62" s="9" t="s">
        <v>1447</v>
      </c>
      <c r="G62" s="12">
        <v>148.69999999999999</v>
      </c>
      <c r="H62" s="12" t="s">
        <v>1444</v>
      </c>
      <c r="I62" s="12" t="s">
        <v>1472</v>
      </c>
    </row>
    <row r="63" spans="1:9">
      <c r="A63" s="9" t="s">
        <v>367</v>
      </c>
      <c r="B63" s="9" t="s">
        <v>1535</v>
      </c>
      <c r="C63" s="10">
        <v>42403</v>
      </c>
      <c r="D63" s="9" t="str">
        <f>Table1[[#This Row],[Troop]]</f>
        <v>FOR</v>
      </c>
      <c r="E63" s="9" t="s">
        <v>1467</v>
      </c>
      <c r="F63" s="9" t="s">
        <v>1467</v>
      </c>
      <c r="G63" s="12">
        <v>148.44</v>
      </c>
      <c r="H63" s="12" t="s">
        <v>1435</v>
      </c>
      <c r="I63" s="12" t="s">
        <v>1536</v>
      </c>
    </row>
    <row r="64" spans="1:9">
      <c r="A64" s="9" t="s">
        <v>367</v>
      </c>
      <c r="B64" s="9" t="s">
        <v>1537</v>
      </c>
      <c r="C64" s="10">
        <v>42373</v>
      </c>
      <c r="D64" s="9" t="str">
        <f>Table1[[#This Row],[Troop]]</f>
        <v>FOR</v>
      </c>
      <c r="E64" s="9" t="s">
        <v>1467</v>
      </c>
      <c r="F64" s="9" t="s">
        <v>1467</v>
      </c>
      <c r="G64" s="9" t="s">
        <v>1538</v>
      </c>
      <c r="H64" s="9" t="s">
        <v>1444</v>
      </c>
    </row>
    <row r="65" spans="1:9">
      <c r="A65" s="9" t="s">
        <v>367</v>
      </c>
      <c r="B65" s="9" t="s">
        <v>1539</v>
      </c>
      <c r="C65" s="10">
        <v>42179</v>
      </c>
      <c r="D65" s="9" t="str">
        <f>Table1[[#This Row],[Troop]]</f>
        <v>FOR</v>
      </c>
      <c r="E65" s="9" t="s">
        <v>1467</v>
      </c>
      <c r="F65" s="9" t="s">
        <v>1467</v>
      </c>
      <c r="G65" s="9" t="s">
        <v>1540</v>
      </c>
      <c r="H65" s="9" t="s">
        <v>1435</v>
      </c>
      <c r="I65" s="9" t="s">
        <v>1541</v>
      </c>
    </row>
    <row r="66" spans="1:9">
      <c r="A66" s="9" t="s">
        <v>61</v>
      </c>
      <c r="B66" s="11" t="s">
        <v>1542</v>
      </c>
      <c r="C66" s="10">
        <v>42625</v>
      </c>
      <c r="D66" s="9" t="str">
        <f>Table1[[#This Row],[Troop]]</f>
        <v>KUBU</v>
      </c>
      <c r="E66" s="9" t="s">
        <v>1464</v>
      </c>
      <c r="F66" s="9" t="s">
        <v>1467</v>
      </c>
      <c r="G66" s="9" t="s">
        <v>1543</v>
      </c>
      <c r="H66" s="9" t="s">
        <v>1444</v>
      </c>
    </row>
    <row r="67" spans="1:9">
      <c r="A67" s="9" t="s">
        <v>61</v>
      </c>
      <c r="B67" s="9" t="s">
        <v>1544</v>
      </c>
      <c r="C67" s="10">
        <v>43250</v>
      </c>
      <c r="D67" s="9" t="str">
        <f>Table1[[#This Row],[Troop]]</f>
        <v>KUBU</v>
      </c>
      <c r="E67" s="9" t="s">
        <v>1460</v>
      </c>
      <c r="F67" s="34" t="s">
        <v>1490</v>
      </c>
      <c r="H67" s="9" t="s">
        <v>1465</v>
      </c>
      <c r="I67" s="35" t="s">
        <v>1545</v>
      </c>
    </row>
    <row r="68" spans="1:9">
      <c r="A68" s="9" t="s">
        <v>61</v>
      </c>
      <c r="B68" s="9" t="s">
        <v>1546</v>
      </c>
      <c r="C68" s="10">
        <v>43250</v>
      </c>
      <c r="D68" s="9" t="str">
        <f>Table1[[#This Row],[Troop]]</f>
        <v>KUBU</v>
      </c>
      <c r="E68" s="9" t="s">
        <v>1446</v>
      </c>
      <c r="F68" s="9" t="s">
        <v>1490</v>
      </c>
      <c r="H68" s="9" t="s">
        <v>1465</v>
      </c>
    </row>
    <row r="69" spans="1:9">
      <c r="A69" s="9" t="s">
        <v>61</v>
      </c>
      <c r="B69" s="9" t="s">
        <v>1547</v>
      </c>
      <c r="C69" s="10">
        <v>43250</v>
      </c>
      <c r="D69" s="9" t="str">
        <f>Table1[[#This Row],[Troop]]</f>
        <v>KUBU</v>
      </c>
      <c r="E69" s="9" t="s">
        <v>1490</v>
      </c>
      <c r="H69" s="9" t="s">
        <v>1444</v>
      </c>
    </row>
    <row r="70" spans="1:9">
      <c r="A70" s="9" t="s">
        <v>61</v>
      </c>
      <c r="B70" s="9" t="s">
        <v>1548</v>
      </c>
      <c r="C70" s="10">
        <v>43250</v>
      </c>
      <c r="D70" s="9" t="str">
        <f>Table1[[#This Row],[Troop]]</f>
        <v>KUBU</v>
      </c>
      <c r="E70" s="9" t="s">
        <v>1490</v>
      </c>
      <c r="F70" s="9" t="s">
        <v>1464</v>
      </c>
      <c r="H70" s="9" t="s">
        <v>1444</v>
      </c>
    </row>
    <row r="71" spans="1:9">
      <c r="A71" s="9" t="s">
        <v>61</v>
      </c>
      <c r="B71" s="9" t="s">
        <v>1549</v>
      </c>
      <c r="C71" s="10">
        <v>43250</v>
      </c>
      <c r="D71" s="9" t="str">
        <f>Table1[[#This Row],[Troop]]</f>
        <v>KUBU</v>
      </c>
      <c r="F71" s="9" t="s">
        <v>1490</v>
      </c>
      <c r="H71" s="9" t="s">
        <v>1444</v>
      </c>
    </row>
    <row r="72" spans="1:9">
      <c r="A72" s="9" t="s">
        <v>61</v>
      </c>
      <c r="B72" s="9" t="s">
        <v>1550</v>
      </c>
      <c r="C72" s="10">
        <v>42747</v>
      </c>
      <c r="D72" s="9" t="str">
        <f>Table1[[#This Row],[Troop]]</f>
        <v>KUBU</v>
      </c>
      <c r="E72" s="9" t="s">
        <v>1451</v>
      </c>
      <c r="F72" s="9" t="s">
        <v>1467</v>
      </c>
      <c r="G72" s="12">
        <v>148.399</v>
      </c>
      <c r="H72" s="9" t="s">
        <v>1444</v>
      </c>
      <c r="I72" s="9" t="s">
        <v>1551</v>
      </c>
    </row>
    <row r="73" spans="1:9">
      <c r="A73" s="12" t="s">
        <v>61</v>
      </c>
      <c r="B73" s="12" t="s">
        <v>1552</v>
      </c>
      <c r="C73" s="20">
        <v>42746</v>
      </c>
      <c r="D73" s="12" t="str">
        <f>Table1[[#This Row],[Troop]]</f>
        <v>KUBU</v>
      </c>
      <c r="E73" s="12" t="s">
        <v>1467</v>
      </c>
      <c r="F73" s="12" t="s">
        <v>1500</v>
      </c>
      <c r="G73" s="12">
        <v>148.16</v>
      </c>
      <c r="H73" s="12" t="s">
        <v>1444</v>
      </c>
      <c r="I73" s="12" t="s">
        <v>1553</v>
      </c>
    </row>
    <row r="74" spans="1:9">
      <c r="A74" s="9" t="s">
        <v>61</v>
      </c>
      <c r="B74" s="9" t="s">
        <v>1554</v>
      </c>
      <c r="C74" s="10">
        <v>42625</v>
      </c>
      <c r="D74" s="9" t="str">
        <f>Table1[[#This Row],[Troop]]</f>
        <v>KUBU</v>
      </c>
      <c r="E74" s="9" t="s">
        <v>1467</v>
      </c>
      <c r="F74" s="9" t="s">
        <v>1446</v>
      </c>
      <c r="G74" s="9" t="s">
        <v>1467</v>
      </c>
      <c r="H74" s="9" t="s">
        <v>1435</v>
      </c>
    </row>
    <row r="75" spans="1:9">
      <c r="A75" s="12" t="s">
        <v>61</v>
      </c>
      <c r="B75" s="12" t="s">
        <v>1555</v>
      </c>
      <c r="C75" s="20">
        <v>42625</v>
      </c>
      <c r="D75" s="12" t="str">
        <f>Table1[[#This Row],[Troop]]</f>
        <v>KUBU</v>
      </c>
      <c r="E75" s="12" t="s">
        <v>1467</v>
      </c>
      <c r="F75" s="12" t="s">
        <v>1500</v>
      </c>
      <c r="G75" s="12" t="s">
        <v>1467</v>
      </c>
      <c r="H75" s="12" t="s">
        <v>1444</v>
      </c>
      <c r="I75" s="12" t="s">
        <v>1556</v>
      </c>
    </row>
    <row r="76" spans="1:9">
      <c r="A76" s="9" t="s">
        <v>61</v>
      </c>
      <c r="B76" s="9" t="s">
        <v>1557</v>
      </c>
      <c r="C76" s="10">
        <v>42625</v>
      </c>
      <c r="D76" s="9" t="str">
        <f>Table1[[#This Row],[Troop]]</f>
        <v>KUBU</v>
      </c>
      <c r="E76" s="9" t="s">
        <v>1446</v>
      </c>
      <c r="F76" s="9" t="s">
        <v>1467</v>
      </c>
      <c r="G76" s="9">
        <v>148.11699999999999</v>
      </c>
      <c r="H76" s="9" t="s">
        <v>1435</v>
      </c>
    </row>
    <row r="77" spans="1:9">
      <c r="A77" s="9" t="s">
        <v>61</v>
      </c>
      <c r="B77" s="9" t="s">
        <v>156</v>
      </c>
      <c r="C77" s="10">
        <v>42625</v>
      </c>
      <c r="D77" s="9" t="str">
        <f>Table1[[#This Row],[Troop]]</f>
        <v>KUBU</v>
      </c>
      <c r="E77" s="9" t="s">
        <v>1467</v>
      </c>
      <c r="F77" s="9" t="s">
        <v>1467</v>
      </c>
      <c r="G77" s="9">
        <v>148.279</v>
      </c>
      <c r="H77" s="9" t="s">
        <v>1444</v>
      </c>
    </row>
    <row r="78" spans="1:9">
      <c r="A78" s="12" t="s">
        <v>61</v>
      </c>
      <c r="B78" s="12" t="s">
        <v>1542</v>
      </c>
      <c r="C78" s="20">
        <v>42517</v>
      </c>
      <c r="D78" s="12" t="str">
        <f>Table1[[#This Row],[Troop]]</f>
        <v>KUBU</v>
      </c>
      <c r="E78" s="12" t="s">
        <v>1467</v>
      </c>
      <c r="F78" s="12" t="s">
        <v>1467</v>
      </c>
      <c r="G78" s="12" t="s">
        <v>1558</v>
      </c>
      <c r="H78" s="12" t="s">
        <v>1444</v>
      </c>
      <c r="I78" s="12" t="s">
        <v>1559</v>
      </c>
    </row>
    <row r="79" spans="1:9">
      <c r="A79" s="9" t="s">
        <v>61</v>
      </c>
      <c r="B79" s="9" t="s">
        <v>1560</v>
      </c>
      <c r="C79" s="10">
        <v>42444</v>
      </c>
      <c r="D79" s="9" t="str">
        <f>Table1[[#This Row],[Troop]]</f>
        <v>KUBU</v>
      </c>
      <c r="E79" s="9" t="s">
        <v>1467</v>
      </c>
      <c r="F79" s="9" t="s">
        <v>1467</v>
      </c>
      <c r="G79" s="9" t="s">
        <v>1460</v>
      </c>
      <c r="H79" s="9" t="s">
        <v>1444</v>
      </c>
    </row>
    <row r="80" spans="1:9">
      <c r="A80" s="9" t="s">
        <v>61</v>
      </c>
      <c r="B80" s="9" t="s">
        <v>1561</v>
      </c>
      <c r="C80" s="10">
        <v>42214</v>
      </c>
      <c r="D80" s="9" t="str">
        <f>Table1[[#This Row],[Troop]]</f>
        <v>KUBU</v>
      </c>
      <c r="E80" s="9">
        <v>6614</v>
      </c>
      <c r="F80" s="9" t="s">
        <v>1467</v>
      </c>
      <c r="G80" s="9" t="s">
        <v>1467</v>
      </c>
      <c r="H80" s="9" t="s">
        <v>1444</v>
      </c>
    </row>
    <row r="81" spans="1:9">
      <c r="A81" s="9" t="s">
        <v>61</v>
      </c>
      <c r="B81" s="9" t="s">
        <v>1562</v>
      </c>
      <c r="C81" s="10">
        <v>42214</v>
      </c>
      <c r="D81" s="9" t="str">
        <f>Table1[[#This Row],[Troop]]</f>
        <v>KUBU</v>
      </c>
      <c r="E81" s="9" t="s">
        <v>1467</v>
      </c>
      <c r="F81" s="9" t="s">
        <v>1467</v>
      </c>
      <c r="G81" s="12">
        <v>148.35900000000001</v>
      </c>
      <c r="H81" s="9" t="s">
        <v>1435</v>
      </c>
    </row>
    <row r="82" spans="1:9">
      <c r="A82" s="9" t="s">
        <v>71</v>
      </c>
      <c r="B82" s="9" t="s">
        <v>1563</v>
      </c>
      <c r="C82" s="10">
        <v>43153</v>
      </c>
      <c r="D82" s="9" t="s">
        <v>71</v>
      </c>
      <c r="E82" s="9" t="s">
        <v>1564</v>
      </c>
      <c r="H82" s="9" t="s">
        <v>1444</v>
      </c>
    </row>
    <row r="83" spans="1:9">
      <c r="A83" s="9" t="s">
        <v>71</v>
      </c>
      <c r="B83" s="9" t="s">
        <v>1565</v>
      </c>
      <c r="C83" s="10">
        <v>43153</v>
      </c>
      <c r="D83" s="9" t="s">
        <v>71</v>
      </c>
      <c r="E83" s="9" t="s">
        <v>1451</v>
      </c>
      <c r="G83" s="9">
        <v>148.63679999999999</v>
      </c>
      <c r="H83" s="9" t="s">
        <v>1435</v>
      </c>
    </row>
    <row r="84" spans="1:9">
      <c r="A84" s="9" t="s">
        <v>71</v>
      </c>
      <c r="B84" s="9" t="s">
        <v>699</v>
      </c>
      <c r="C84" s="10">
        <v>43153</v>
      </c>
      <c r="D84" s="9" t="s">
        <v>71</v>
      </c>
      <c r="F84" s="9" t="s">
        <v>1462</v>
      </c>
      <c r="G84" s="9">
        <v>148.01900000000001</v>
      </c>
      <c r="H84" s="9" t="s">
        <v>1444</v>
      </c>
      <c r="I84" s="9" t="s">
        <v>1566</v>
      </c>
    </row>
    <row r="85" spans="1:9">
      <c r="A85" s="9" t="s">
        <v>71</v>
      </c>
      <c r="B85" s="9" t="s">
        <v>1567</v>
      </c>
      <c r="C85" s="10">
        <v>42746</v>
      </c>
      <c r="D85" s="9" t="str">
        <f>Table1[[#This Row],[Troop]]</f>
        <v>KWA</v>
      </c>
      <c r="E85" s="9" t="s">
        <v>1464</v>
      </c>
      <c r="F85" s="9" t="s">
        <v>1467</v>
      </c>
      <c r="G85" s="9">
        <v>148.66999999999999</v>
      </c>
      <c r="H85" s="9" t="s">
        <v>1435</v>
      </c>
    </row>
    <row r="86" spans="1:9">
      <c r="A86" s="9" t="s">
        <v>71</v>
      </c>
      <c r="B86" s="9" t="s">
        <v>1568</v>
      </c>
      <c r="C86" s="10">
        <v>42746</v>
      </c>
      <c r="D86" s="9" t="str">
        <f>Table1[[#This Row],[Troop]]</f>
        <v>KWA</v>
      </c>
      <c r="E86" s="9" t="s">
        <v>1467</v>
      </c>
      <c r="F86" s="9" t="s">
        <v>1464</v>
      </c>
      <c r="G86" s="12">
        <v>148.74</v>
      </c>
      <c r="H86" s="11" t="s">
        <v>1435</v>
      </c>
      <c r="I86" s="12" t="s">
        <v>1569</v>
      </c>
    </row>
    <row r="87" spans="1:9">
      <c r="A87" s="9" t="s">
        <v>71</v>
      </c>
      <c r="B87" s="9" t="s">
        <v>1570</v>
      </c>
      <c r="C87" s="10">
        <v>42614</v>
      </c>
      <c r="D87" s="9" t="str">
        <f>Table1[[#This Row],[Troop]]</f>
        <v>KWA</v>
      </c>
      <c r="E87" s="9" t="s">
        <v>1467</v>
      </c>
      <c r="F87" s="9" t="s">
        <v>1446</v>
      </c>
      <c r="G87" s="9" t="s">
        <v>1467</v>
      </c>
      <c r="H87" s="9" t="s">
        <v>1435</v>
      </c>
    </row>
    <row r="88" spans="1:9">
      <c r="A88" s="9" t="s">
        <v>71</v>
      </c>
      <c r="B88" s="9" t="s">
        <v>1571</v>
      </c>
      <c r="C88" s="10">
        <v>42614</v>
      </c>
      <c r="D88" s="9" t="str">
        <f>Table1[[#This Row],[Troop]]</f>
        <v>KWA</v>
      </c>
      <c r="E88" s="9" t="s">
        <v>1446</v>
      </c>
      <c r="F88" s="9" t="s">
        <v>1467</v>
      </c>
      <c r="G88" s="9" t="s">
        <v>1467</v>
      </c>
      <c r="H88" s="9" t="s">
        <v>1435</v>
      </c>
      <c r="I88" s="9" t="s">
        <v>1572</v>
      </c>
    </row>
    <row r="89" spans="1:9">
      <c r="A89" s="9" t="s">
        <v>71</v>
      </c>
      <c r="B89" s="9" t="s">
        <v>1573</v>
      </c>
      <c r="C89" s="10">
        <v>42538</v>
      </c>
      <c r="D89" s="9" t="str">
        <f>Table1[[#This Row],[Troop]]</f>
        <v>KWA</v>
      </c>
      <c r="E89" s="9" t="s">
        <v>1467</v>
      </c>
      <c r="F89" s="9" t="s">
        <v>1467</v>
      </c>
      <c r="G89" s="12">
        <v>148.07900000000001</v>
      </c>
      <c r="H89" s="9" t="s">
        <v>1444</v>
      </c>
    </row>
    <row r="90" spans="1:9">
      <c r="A90" s="12" t="s">
        <v>71</v>
      </c>
      <c r="B90" s="12" t="s">
        <v>1552</v>
      </c>
      <c r="C90" s="20">
        <v>42538</v>
      </c>
      <c r="D90" s="12" t="str">
        <f>Table1[[#This Row],[Troop]]</f>
        <v>KWA</v>
      </c>
      <c r="E90" s="12" t="s">
        <v>1467</v>
      </c>
      <c r="F90" s="12" t="s">
        <v>1467</v>
      </c>
      <c r="G90" s="12" t="s">
        <v>1574</v>
      </c>
      <c r="H90" s="12" t="s">
        <v>1444</v>
      </c>
      <c r="I90" s="12" t="s">
        <v>1575</v>
      </c>
    </row>
    <row r="91" spans="1:9">
      <c r="A91" s="9" t="s">
        <v>71</v>
      </c>
      <c r="B91" s="9" t="s">
        <v>1576</v>
      </c>
      <c r="C91" s="10">
        <v>42538</v>
      </c>
      <c r="D91" s="9" t="str">
        <f>Table1[[#This Row],[Troop]]</f>
        <v>KWA</v>
      </c>
      <c r="E91" s="9" t="s">
        <v>1467</v>
      </c>
      <c r="F91" s="9" t="s">
        <v>1467</v>
      </c>
      <c r="G91" s="12">
        <v>148.06899999999999</v>
      </c>
      <c r="H91" s="9" t="s">
        <v>1435</v>
      </c>
      <c r="I91" s="12" t="s">
        <v>1536</v>
      </c>
    </row>
    <row r="92" spans="1:9">
      <c r="A92" s="12" t="s">
        <v>1577</v>
      </c>
      <c r="B92" s="12" t="s">
        <v>1578</v>
      </c>
      <c r="C92" s="20">
        <v>42956</v>
      </c>
      <c r="D92" s="12" t="str">
        <f>Table1[[#This Row],[Troop]]</f>
        <v>LIB</v>
      </c>
      <c r="E92" s="12" t="s">
        <v>1446</v>
      </c>
      <c r="F92" s="12" t="s">
        <v>1579</v>
      </c>
      <c r="G92" s="12" t="s">
        <v>1467</v>
      </c>
      <c r="H92" s="12" t="s">
        <v>1444</v>
      </c>
      <c r="I92" s="12" t="s">
        <v>1580</v>
      </c>
    </row>
    <row r="93" spans="1:9">
      <c r="A93" s="9" t="s">
        <v>1577</v>
      </c>
      <c r="B93" s="9" t="s">
        <v>1581</v>
      </c>
      <c r="C93" s="10">
        <v>42956</v>
      </c>
      <c r="D93" s="9" t="str">
        <f>Table1[[#This Row],[Troop]]</f>
        <v>LIB</v>
      </c>
      <c r="E93" s="9" t="s">
        <v>1500</v>
      </c>
      <c r="F93" s="9" t="s">
        <v>1579</v>
      </c>
      <c r="G93" s="9" t="s">
        <v>1467</v>
      </c>
      <c r="H93" s="9" t="s">
        <v>1435</v>
      </c>
    </row>
    <row r="94" spans="1:9">
      <c r="A94" s="9" t="s">
        <v>1577</v>
      </c>
      <c r="B94" s="9" t="s">
        <v>1582</v>
      </c>
      <c r="C94" s="10">
        <v>42956</v>
      </c>
      <c r="D94" s="9" t="str">
        <f>Table1[[#This Row],[Troop]]</f>
        <v>LIB</v>
      </c>
      <c r="E94" s="9" t="s">
        <v>1462</v>
      </c>
      <c r="F94" s="9" t="s">
        <v>1579</v>
      </c>
      <c r="G94" s="9" t="s">
        <v>1467</v>
      </c>
      <c r="H94" s="9" t="s">
        <v>1435</v>
      </c>
    </row>
    <row r="95" spans="1:9">
      <c r="A95" s="9" t="s">
        <v>1577</v>
      </c>
      <c r="B95" s="9" t="s">
        <v>1583</v>
      </c>
      <c r="C95" s="10">
        <v>42765</v>
      </c>
      <c r="D95" s="9" t="str">
        <f>Table1[[#This Row],[Troop]]</f>
        <v>LIB</v>
      </c>
      <c r="E95" s="9" t="s">
        <v>1500</v>
      </c>
      <c r="F95" s="9" t="s">
        <v>1467</v>
      </c>
      <c r="G95" s="12">
        <v>148.85900000000001</v>
      </c>
      <c r="H95" s="9" t="s">
        <v>1435</v>
      </c>
      <c r="I95" s="12" t="s">
        <v>1584</v>
      </c>
    </row>
    <row r="96" spans="1:9">
      <c r="A96" s="11" t="s">
        <v>1585</v>
      </c>
      <c r="B96" s="11" t="s">
        <v>1586</v>
      </c>
      <c r="C96" s="23">
        <v>42759</v>
      </c>
      <c r="D96" s="11" t="str">
        <f>Table1[[#This Row],[Troop]]</f>
        <v>Mogo</v>
      </c>
      <c r="E96" s="11" t="s">
        <v>1464</v>
      </c>
      <c r="F96" s="12" t="s">
        <v>1467</v>
      </c>
      <c r="G96" s="12">
        <v>148.661</v>
      </c>
      <c r="H96" s="12" t="s">
        <v>1444</v>
      </c>
      <c r="I96" s="12" t="s">
        <v>1587</v>
      </c>
    </row>
    <row r="97" spans="1:9">
      <c r="A97" s="9" t="s">
        <v>100</v>
      </c>
      <c r="B97" s="9" t="s">
        <v>1588</v>
      </c>
      <c r="C97" s="10">
        <v>43258</v>
      </c>
      <c r="D97" s="9" t="str">
        <f>Table1[[#This Row],[Troop]]</f>
        <v>MOW</v>
      </c>
      <c r="E97" s="9" t="s">
        <v>1589</v>
      </c>
      <c r="F97" s="9" t="s">
        <v>1447</v>
      </c>
      <c r="H97" s="9" t="s">
        <v>1444</v>
      </c>
    </row>
    <row r="98" spans="1:9">
      <c r="A98" s="9" t="s">
        <v>100</v>
      </c>
      <c r="B98" s="9" t="s">
        <v>1590</v>
      </c>
      <c r="C98" s="10">
        <v>43258</v>
      </c>
      <c r="D98" s="9" t="str">
        <f>Table1[[#This Row],[Troop]]</f>
        <v>MOW</v>
      </c>
      <c r="E98" s="9" t="s">
        <v>1460</v>
      </c>
      <c r="H98" s="9" t="s">
        <v>1444</v>
      </c>
    </row>
    <row r="99" spans="1:9">
      <c r="A99" s="9" t="s">
        <v>100</v>
      </c>
      <c r="B99" s="9" t="s">
        <v>1591</v>
      </c>
      <c r="C99" s="10">
        <v>43258</v>
      </c>
      <c r="D99" s="9" t="str">
        <f>Table1[[#This Row],[Troop]]</f>
        <v>MOW</v>
      </c>
      <c r="E99" s="9" t="s">
        <v>1592</v>
      </c>
      <c r="F99" s="34" t="s">
        <v>1490</v>
      </c>
      <c r="G99" s="9">
        <v>149.369</v>
      </c>
      <c r="H99" s="9" t="s">
        <v>1444</v>
      </c>
      <c r="I99" s="35" t="s">
        <v>1593</v>
      </c>
    </row>
    <row r="100" spans="1:9">
      <c r="A100" s="9" t="s">
        <v>100</v>
      </c>
      <c r="B100" s="9" t="s">
        <v>1594</v>
      </c>
      <c r="C100" s="10">
        <v>43258</v>
      </c>
      <c r="D100" s="9" t="str">
        <f>Table1[[#This Row],[Troop]]</f>
        <v>MOW</v>
      </c>
      <c r="E100" s="9" t="s">
        <v>1595</v>
      </c>
      <c r="G100" s="9">
        <v>149.26900000000001</v>
      </c>
      <c r="H100" s="9" t="s">
        <v>1435</v>
      </c>
      <c r="I100" s="35" t="s">
        <v>1596</v>
      </c>
    </row>
    <row r="101" spans="1:9">
      <c r="A101" s="9" t="s">
        <v>100</v>
      </c>
      <c r="B101" s="9" t="s">
        <v>1597</v>
      </c>
      <c r="C101" s="10">
        <v>42955</v>
      </c>
      <c r="D101" s="9" t="str">
        <f>Table1[[#This Row],[Troop]]</f>
        <v>MOW</v>
      </c>
      <c r="E101" s="9" t="s">
        <v>1462</v>
      </c>
      <c r="F101" s="9" t="s">
        <v>1598</v>
      </c>
      <c r="G101" s="9" t="s">
        <v>1467</v>
      </c>
      <c r="H101" s="9" t="s">
        <v>1444</v>
      </c>
    </row>
    <row r="102" spans="1:9">
      <c r="A102" s="9" t="s">
        <v>100</v>
      </c>
      <c r="B102" s="9" t="s">
        <v>1599</v>
      </c>
      <c r="C102" s="10">
        <v>42955</v>
      </c>
      <c r="D102" s="9" t="str">
        <f>Table1[[#This Row],[Troop]]</f>
        <v>MOW</v>
      </c>
      <c r="E102" s="9" t="s">
        <v>1589</v>
      </c>
      <c r="F102" s="34" t="s">
        <v>1446</v>
      </c>
      <c r="G102" s="12">
        <v>148.69</v>
      </c>
      <c r="H102" s="9" t="s">
        <v>1435</v>
      </c>
      <c r="I102" s="9" t="s">
        <v>1600</v>
      </c>
    </row>
    <row r="103" spans="1:9">
      <c r="A103" s="9" t="s">
        <v>100</v>
      </c>
      <c r="B103" s="9" t="s">
        <v>1601</v>
      </c>
      <c r="C103" s="10">
        <v>42790</v>
      </c>
      <c r="D103" s="9" t="str">
        <f>Table1[[#This Row],[Troop]]</f>
        <v>MOW</v>
      </c>
      <c r="E103" s="9" t="s">
        <v>1460</v>
      </c>
      <c r="F103" s="9" t="s">
        <v>1500</v>
      </c>
      <c r="G103" s="9" t="s">
        <v>1467</v>
      </c>
      <c r="H103" s="9" t="s">
        <v>1444</v>
      </c>
    </row>
    <row r="104" spans="1:9">
      <c r="A104" s="9" t="s">
        <v>100</v>
      </c>
      <c r="B104" s="9" t="s">
        <v>1602</v>
      </c>
      <c r="C104" s="10">
        <v>42790</v>
      </c>
      <c r="D104" s="9" t="str">
        <f>Table1[[#This Row],[Troop]]</f>
        <v>MOW</v>
      </c>
      <c r="E104" s="9" t="s">
        <v>1447</v>
      </c>
      <c r="F104" s="9" t="s">
        <v>1500</v>
      </c>
      <c r="G104" s="12">
        <v>148.60900000000001</v>
      </c>
      <c r="H104" s="9" t="s">
        <v>1444</v>
      </c>
      <c r="I104" s="12" t="s">
        <v>1603</v>
      </c>
    </row>
    <row r="105" spans="1:9">
      <c r="A105" s="12" t="s">
        <v>100</v>
      </c>
      <c r="B105" s="12" t="s">
        <v>1604</v>
      </c>
      <c r="C105" s="20">
        <v>42790</v>
      </c>
      <c r="D105" s="12" t="str">
        <f>Table1[[#This Row],[Troop]]</f>
        <v>MOW</v>
      </c>
      <c r="E105" s="12" t="s">
        <v>1464</v>
      </c>
      <c r="F105" s="12" t="s">
        <v>1500</v>
      </c>
      <c r="G105" s="12">
        <v>148.81899999999999</v>
      </c>
      <c r="H105" s="12" t="s">
        <v>1444</v>
      </c>
      <c r="I105" s="12" t="s">
        <v>1605</v>
      </c>
    </row>
    <row r="106" spans="1:9">
      <c r="A106" s="9" t="s">
        <v>100</v>
      </c>
      <c r="B106" s="9" t="s">
        <v>1606</v>
      </c>
      <c r="C106" s="10">
        <v>42542</v>
      </c>
      <c r="D106" s="9" t="str">
        <f>Table1[[#This Row],[Troop]]</f>
        <v>MOW</v>
      </c>
      <c r="E106" s="9" t="s">
        <v>1467</v>
      </c>
      <c r="F106" s="9" t="s">
        <v>1467</v>
      </c>
      <c r="G106" s="9" t="s">
        <v>1607</v>
      </c>
      <c r="H106" s="9" t="s">
        <v>1435</v>
      </c>
      <c r="I106" s="9" t="s">
        <v>1608</v>
      </c>
    </row>
    <row r="107" spans="1:9">
      <c r="A107" s="9" t="s">
        <v>100</v>
      </c>
      <c r="B107" s="9" t="s">
        <v>1609</v>
      </c>
      <c r="C107" s="10">
        <v>42443</v>
      </c>
      <c r="D107" s="9" t="str">
        <f>Table1[[#This Row],[Troop]]</f>
        <v>MOW</v>
      </c>
      <c r="E107" s="9" t="s">
        <v>1467</v>
      </c>
      <c r="F107" s="9" t="s">
        <v>1467</v>
      </c>
      <c r="G107" s="9" t="s">
        <v>1610</v>
      </c>
      <c r="H107" s="9" t="s">
        <v>1435</v>
      </c>
    </row>
    <row r="108" spans="1:9">
      <c r="A108" s="9" t="s">
        <v>100</v>
      </c>
      <c r="B108" s="9" t="s">
        <v>1611</v>
      </c>
      <c r="C108" s="10">
        <v>42443</v>
      </c>
      <c r="D108" s="9" t="str">
        <f>Table1[[#This Row],[Troop]]</f>
        <v>MOW</v>
      </c>
      <c r="E108" s="9" t="s">
        <v>1467</v>
      </c>
      <c r="F108" s="9" t="s">
        <v>1467</v>
      </c>
      <c r="G108" s="9" t="s">
        <v>1446</v>
      </c>
      <c r="H108" s="9" t="s">
        <v>1435</v>
      </c>
    </row>
    <row r="109" spans="1:9">
      <c r="A109" s="9" t="s">
        <v>100</v>
      </c>
      <c r="B109" s="9" t="s">
        <v>1612</v>
      </c>
      <c r="C109" s="10">
        <v>42408</v>
      </c>
      <c r="D109" s="9" t="str">
        <f>Table1[[#This Row],[Troop]]</f>
        <v>MOW</v>
      </c>
      <c r="E109" s="9" t="s">
        <v>1467</v>
      </c>
      <c r="F109" s="9" t="s">
        <v>1467</v>
      </c>
      <c r="G109" s="9">
        <v>148.13900000000001</v>
      </c>
      <c r="H109" s="9" t="s">
        <v>1435</v>
      </c>
      <c r="I109" s="9" t="s">
        <v>1613</v>
      </c>
    </row>
    <row r="110" spans="1:9">
      <c r="A110" s="9" t="s">
        <v>100</v>
      </c>
      <c r="B110" s="9" t="s">
        <v>1614</v>
      </c>
      <c r="C110" s="10">
        <v>42405</v>
      </c>
      <c r="D110" s="9" t="str">
        <f>Table1[[#This Row],[Troop]]</f>
        <v>MOW</v>
      </c>
      <c r="E110" s="9" t="s">
        <v>1467</v>
      </c>
      <c r="F110" s="9" t="s">
        <v>1467</v>
      </c>
      <c r="G110" s="9">
        <v>148.21</v>
      </c>
      <c r="H110" s="9" t="s">
        <v>1444</v>
      </c>
    </row>
    <row r="111" spans="1:9">
      <c r="A111" s="9" t="s">
        <v>100</v>
      </c>
      <c r="B111" s="9" t="s">
        <v>1615</v>
      </c>
      <c r="C111" s="10">
        <v>42285</v>
      </c>
      <c r="D111" s="9" t="str">
        <f>Table1[[#This Row],[Troop]]</f>
        <v>MOW</v>
      </c>
      <c r="E111" s="9" t="s">
        <v>1467</v>
      </c>
      <c r="F111" s="9" t="s">
        <v>1467</v>
      </c>
      <c r="G111" s="9">
        <v>148.29</v>
      </c>
      <c r="H111" s="9" t="s">
        <v>1435</v>
      </c>
    </row>
    <row r="112" spans="1:9">
      <c r="A112" s="9" t="s">
        <v>100</v>
      </c>
      <c r="B112" s="9" t="s">
        <v>1616</v>
      </c>
      <c r="C112" s="10">
        <v>42186</v>
      </c>
      <c r="D112" s="9" t="str">
        <f>Table1[[#This Row],[Troop]]</f>
        <v>MOW</v>
      </c>
      <c r="E112" s="9" t="s">
        <v>1467</v>
      </c>
      <c r="F112" s="9" t="s">
        <v>1467</v>
      </c>
      <c r="G112" s="9" t="s">
        <v>1617</v>
      </c>
      <c r="H112" s="9" t="s">
        <v>1444</v>
      </c>
    </row>
    <row r="113" spans="1:9">
      <c r="A113" s="9" t="s">
        <v>100</v>
      </c>
      <c r="B113" s="9" t="s">
        <v>1255</v>
      </c>
      <c r="C113" s="10">
        <v>42165</v>
      </c>
      <c r="D113" s="9" t="str">
        <f>Table1[[#This Row],[Troop]]</f>
        <v>MOW</v>
      </c>
      <c r="E113" s="9" t="s">
        <v>1467</v>
      </c>
      <c r="F113" s="9" t="s">
        <v>1467</v>
      </c>
      <c r="G113" s="9" t="s">
        <v>1618</v>
      </c>
      <c r="H113" s="9" t="s">
        <v>1444</v>
      </c>
    </row>
    <row r="114" spans="1:9">
      <c r="A114" s="9" t="s">
        <v>100</v>
      </c>
      <c r="B114" s="9" t="s">
        <v>1619</v>
      </c>
      <c r="C114" s="10">
        <v>42165</v>
      </c>
      <c r="D114" s="9" t="str">
        <f>Table1[[#This Row],[Troop]]</f>
        <v>MOW</v>
      </c>
      <c r="E114" s="9" t="s">
        <v>1467</v>
      </c>
      <c r="F114" s="9" t="s">
        <v>1467</v>
      </c>
      <c r="G114" s="9" t="s">
        <v>1540</v>
      </c>
      <c r="H114" s="9" t="s">
        <v>1435</v>
      </c>
    </row>
    <row r="115" spans="1:9">
      <c r="A115" s="9" t="s">
        <v>100</v>
      </c>
      <c r="B115" s="9" t="s">
        <v>1620</v>
      </c>
      <c r="C115" s="10">
        <v>42159</v>
      </c>
      <c r="D115" s="9" t="str">
        <f>Table1[[#This Row],[Troop]]</f>
        <v>MOW</v>
      </c>
      <c r="E115" s="9" t="s">
        <v>1467</v>
      </c>
      <c r="F115" s="9" t="s">
        <v>1467</v>
      </c>
      <c r="G115" s="9" t="s">
        <v>1467</v>
      </c>
      <c r="H115" s="9" t="s">
        <v>1435</v>
      </c>
    </row>
    <row r="116" spans="1:9">
      <c r="A116" s="9" t="s">
        <v>105</v>
      </c>
      <c r="B116" s="9" t="s">
        <v>1621</v>
      </c>
      <c r="C116" s="10">
        <v>43250</v>
      </c>
      <c r="D116" s="9" t="str">
        <f>Table1[[#This Row],[Troop]]</f>
        <v>ODH</v>
      </c>
      <c r="E116" s="9" t="s">
        <v>1622</v>
      </c>
      <c r="H116" s="9" t="s">
        <v>1444</v>
      </c>
      <c r="I116" s="35" t="s">
        <v>1623</v>
      </c>
    </row>
    <row r="117" spans="1:9">
      <c r="A117" s="9" t="s">
        <v>105</v>
      </c>
      <c r="B117" s="9" t="s">
        <v>1624</v>
      </c>
      <c r="C117" s="10">
        <v>43250</v>
      </c>
      <c r="D117" s="9" t="str">
        <f>Table1[[#This Row],[Troop]]</f>
        <v>ODH</v>
      </c>
      <c r="E117" s="9" t="s">
        <v>1625</v>
      </c>
      <c r="F117" s="9" t="s">
        <v>1460</v>
      </c>
      <c r="H117" s="9" t="s">
        <v>1444</v>
      </c>
    </row>
    <row r="118" spans="1:9">
      <c r="A118" s="9" t="s">
        <v>105</v>
      </c>
      <c r="B118" s="9" t="s">
        <v>108</v>
      </c>
      <c r="C118" s="10">
        <v>43250</v>
      </c>
      <c r="D118" s="9" t="str">
        <f>Table1[[#This Row],[Troop]]</f>
        <v>ODH</v>
      </c>
      <c r="E118" s="34" t="s">
        <v>1625</v>
      </c>
      <c r="G118" s="9">
        <v>149.00899999999999</v>
      </c>
      <c r="H118" s="9" t="s">
        <v>1444</v>
      </c>
      <c r="I118" s="35" t="s">
        <v>1626</v>
      </c>
    </row>
    <row r="119" spans="1:9" s="55" customFormat="1">
      <c r="A119" s="81" t="s">
        <v>105</v>
      </c>
      <c r="B119" s="81" t="s">
        <v>1627</v>
      </c>
      <c r="C119" s="82">
        <v>42992</v>
      </c>
      <c r="D119" s="81" t="str">
        <f>Table1[[#This Row],[Troop]]</f>
        <v>ODH</v>
      </c>
      <c r="E119" s="81" t="s">
        <v>1467</v>
      </c>
      <c r="F119" s="81" t="s">
        <v>1628</v>
      </c>
      <c r="G119" s="81">
        <v>148.28899999999999</v>
      </c>
      <c r="H119" s="81" t="s">
        <v>1444</v>
      </c>
      <c r="I119" s="81" t="s">
        <v>1629</v>
      </c>
    </row>
    <row r="120" spans="1:9" s="55" customFormat="1">
      <c r="A120" s="83" t="s">
        <v>288</v>
      </c>
      <c r="B120" s="83" t="s">
        <v>673</v>
      </c>
      <c r="C120" s="84">
        <v>43297</v>
      </c>
      <c r="D120" s="83" t="str">
        <f>Table1[[#This Row],[Troop]]</f>
        <v>PAN</v>
      </c>
      <c r="E120" s="83" t="s">
        <v>1630</v>
      </c>
      <c r="F120" s="83"/>
      <c r="G120" s="83">
        <v>149.089</v>
      </c>
      <c r="H120" s="83" t="s">
        <v>1435</v>
      </c>
      <c r="I120" s="83" t="s">
        <v>1631</v>
      </c>
    </row>
    <row r="121" spans="1:9" s="55" customFormat="1">
      <c r="A121" s="83" t="s">
        <v>288</v>
      </c>
      <c r="B121" s="83" t="s">
        <v>1632</v>
      </c>
      <c r="C121" s="84">
        <v>43296</v>
      </c>
      <c r="D121" s="83" t="s">
        <v>288</v>
      </c>
      <c r="E121" s="83" t="s">
        <v>1630</v>
      </c>
      <c r="F121" s="83" t="s">
        <v>1633</v>
      </c>
      <c r="G121" s="83"/>
      <c r="H121" s="83" t="s">
        <v>1444</v>
      </c>
      <c r="I121" s="83"/>
    </row>
    <row r="122" spans="1:9" s="55" customFormat="1">
      <c r="A122" s="83" t="s">
        <v>288</v>
      </c>
      <c r="B122" s="83" t="s">
        <v>1634</v>
      </c>
      <c r="C122" s="84">
        <v>43296</v>
      </c>
      <c r="D122" s="83" t="s">
        <v>288</v>
      </c>
      <c r="E122" s="83" t="s">
        <v>1630</v>
      </c>
      <c r="F122" s="83" t="s">
        <v>1635</v>
      </c>
      <c r="G122" s="83"/>
      <c r="H122" s="83" t="s">
        <v>1444</v>
      </c>
      <c r="I122" s="83"/>
    </row>
    <row r="123" spans="1:9" s="55" customFormat="1">
      <c r="A123" s="83" t="s">
        <v>288</v>
      </c>
      <c r="B123" s="83" t="s">
        <v>1636</v>
      </c>
      <c r="C123" s="84">
        <v>43296</v>
      </c>
      <c r="D123" s="83" t="s">
        <v>288</v>
      </c>
      <c r="E123" s="83" t="s">
        <v>1630</v>
      </c>
      <c r="F123" s="83" t="s">
        <v>1637</v>
      </c>
      <c r="G123" s="83"/>
      <c r="H123" s="83" t="s">
        <v>1435</v>
      </c>
      <c r="I123" s="83"/>
    </row>
    <row r="124" spans="1:9" s="55" customFormat="1">
      <c r="A124" s="83" t="s">
        <v>288</v>
      </c>
      <c r="B124" s="83" t="s">
        <v>1638</v>
      </c>
      <c r="C124" s="84">
        <v>43294</v>
      </c>
      <c r="D124" s="83" t="s">
        <v>288</v>
      </c>
      <c r="E124" s="83" t="s">
        <v>1630</v>
      </c>
      <c r="F124" s="83" t="s">
        <v>1464</v>
      </c>
      <c r="G124" s="83"/>
      <c r="H124" s="83" t="s">
        <v>1435</v>
      </c>
      <c r="I124" s="83"/>
    </row>
    <row r="125" spans="1:9" s="55" customFormat="1">
      <c r="A125" s="83" t="s">
        <v>288</v>
      </c>
      <c r="B125" s="83" t="s">
        <v>1639</v>
      </c>
      <c r="C125" s="84">
        <v>43294</v>
      </c>
      <c r="D125" s="83" t="s">
        <v>288</v>
      </c>
      <c r="E125" s="83" t="s">
        <v>1630</v>
      </c>
      <c r="F125" s="83" t="s">
        <v>1460</v>
      </c>
      <c r="G125" s="83"/>
      <c r="H125" s="83" t="s">
        <v>1444</v>
      </c>
      <c r="I125" s="83"/>
    </row>
    <row r="126" spans="1:9" s="55" customFormat="1">
      <c r="A126" s="83" t="s">
        <v>288</v>
      </c>
      <c r="B126" s="83" t="s">
        <v>1117</v>
      </c>
      <c r="C126" s="84">
        <v>43294</v>
      </c>
      <c r="D126" s="83" t="s">
        <v>288</v>
      </c>
      <c r="E126" s="83" t="s">
        <v>1630</v>
      </c>
      <c r="F126" s="83" t="s">
        <v>1447</v>
      </c>
      <c r="G126" s="83"/>
      <c r="H126" s="83" t="s">
        <v>1435</v>
      </c>
      <c r="I126" s="83" t="s">
        <v>1640</v>
      </c>
    </row>
    <row r="127" spans="1:9" s="55" customFormat="1">
      <c r="A127" s="68" t="s">
        <v>131</v>
      </c>
      <c r="B127" s="68" t="s">
        <v>1641</v>
      </c>
      <c r="C127" s="85">
        <v>43259</v>
      </c>
      <c r="D127" s="68" t="str">
        <f>Table1[[#This Row],[Troop]]</f>
        <v>PLAT</v>
      </c>
      <c r="E127" s="68" t="s">
        <v>1642</v>
      </c>
      <c r="F127" s="86" t="s">
        <v>1464</v>
      </c>
      <c r="G127" s="86"/>
      <c r="H127" s="86" t="s">
        <v>1435</v>
      </c>
      <c r="I127" s="86" t="s">
        <v>1643</v>
      </c>
    </row>
    <row r="128" spans="1:9">
      <c r="A128" s="9" t="s">
        <v>131</v>
      </c>
      <c r="B128" s="9" t="s">
        <v>1644</v>
      </c>
      <c r="C128" s="10">
        <v>43259</v>
      </c>
      <c r="D128" s="9" t="str">
        <f>Table1[[#This Row],[Troop]]</f>
        <v>PLAT</v>
      </c>
      <c r="E128" s="9" t="s">
        <v>1642</v>
      </c>
      <c r="F128" s="11" t="s">
        <v>1447</v>
      </c>
      <c r="G128" s="11"/>
      <c r="H128" s="11" t="s">
        <v>1444</v>
      </c>
      <c r="I128" s="11" t="s">
        <v>1645</v>
      </c>
    </row>
    <row r="129" spans="1:9">
      <c r="A129" s="9" t="s">
        <v>131</v>
      </c>
      <c r="B129" s="9" t="s">
        <v>1110</v>
      </c>
      <c r="C129" s="10">
        <v>43259</v>
      </c>
      <c r="D129" s="9" t="str">
        <f>Table1[[#This Row],[Troop]]</f>
        <v>PLAT</v>
      </c>
      <c r="E129" s="9" t="s">
        <v>1642</v>
      </c>
      <c r="G129" s="9">
        <v>149.38900000000001</v>
      </c>
      <c r="H129" s="9" t="s">
        <v>1444</v>
      </c>
    </row>
    <row r="130" spans="1:9" ht="15.75" customHeight="1">
      <c r="A130" s="15" t="s">
        <v>131</v>
      </c>
      <c r="B130" s="15" t="s">
        <v>1646</v>
      </c>
      <c r="C130" s="16">
        <v>42956</v>
      </c>
      <c r="D130" s="9" t="str">
        <f>Table1[[#This Row],[Troop]]</f>
        <v>PLAT</v>
      </c>
      <c r="E130" s="17" t="s">
        <v>1647</v>
      </c>
      <c r="F130" s="15" t="s">
        <v>1460</v>
      </c>
      <c r="G130" s="15" t="s">
        <v>1467</v>
      </c>
      <c r="H130" s="15" t="s">
        <v>1435</v>
      </c>
    </row>
    <row r="131" spans="1:9" ht="15.75" customHeight="1">
      <c r="A131" s="15" t="s">
        <v>131</v>
      </c>
      <c r="B131" s="15" t="s">
        <v>1648</v>
      </c>
      <c r="C131" s="16">
        <v>42956</v>
      </c>
      <c r="D131" s="15" t="str">
        <f>Table1[[#This Row],[Troop]]</f>
        <v>PLAT</v>
      </c>
      <c r="E131" s="17" t="s">
        <v>1649</v>
      </c>
      <c r="F131" s="15" t="s">
        <v>1650</v>
      </c>
      <c r="G131" s="15" t="s">
        <v>1467</v>
      </c>
      <c r="H131" s="15" t="s">
        <v>1435</v>
      </c>
      <c r="I131" s="9" t="s">
        <v>1651</v>
      </c>
    </row>
    <row r="132" spans="1:9" ht="15.75" customHeight="1">
      <c r="A132" s="9" t="s">
        <v>131</v>
      </c>
      <c r="B132" s="9" t="s">
        <v>1652</v>
      </c>
      <c r="C132" s="10">
        <v>42956</v>
      </c>
      <c r="D132" s="9" t="str">
        <f>Table1[[#This Row],[Troop]]</f>
        <v>PLAT</v>
      </c>
      <c r="E132" s="17" t="s">
        <v>1647</v>
      </c>
      <c r="F132" s="11" t="s">
        <v>1462</v>
      </c>
      <c r="G132" s="9" t="s">
        <v>1467</v>
      </c>
      <c r="H132" s="9" t="s">
        <v>1444</v>
      </c>
    </row>
    <row r="133" spans="1:9" ht="15.75" customHeight="1">
      <c r="A133" s="15" t="s">
        <v>131</v>
      </c>
      <c r="B133" s="15" t="s">
        <v>1653</v>
      </c>
      <c r="C133" s="16">
        <v>42956</v>
      </c>
      <c r="D133" s="15" t="str">
        <f>Table1[[#This Row],[Troop]]</f>
        <v>PLAT</v>
      </c>
      <c r="E133" s="17" t="s">
        <v>1647</v>
      </c>
      <c r="F133" s="15" t="s">
        <v>1654</v>
      </c>
      <c r="G133" s="15" t="s">
        <v>1467</v>
      </c>
      <c r="H133" s="15" t="s">
        <v>1435</v>
      </c>
    </row>
    <row r="134" spans="1:9" ht="15.75" customHeight="1">
      <c r="A134" s="9" t="s">
        <v>131</v>
      </c>
      <c r="B134" s="9" t="s">
        <v>754</v>
      </c>
      <c r="C134" s="10">
        <v>42956</v>
      </c>
      <c r="D134" s="9" t="str">
        <f>Table1[[#This Row],[Troop]]</f>
        <v>PLAT</v>
      </c>
      <c r="E134" s="18" t="s">
        <v>1647</v>
      </c>
      <c r="F134" s="15" t="s">
        <v>1467</v>
      </c>
      <c r="G134" s="9">
        <v>148.74</v>
      </c>
      <c r="H134" s="9" t="s">
        <v>1444</v>
      </c>
      <c r="I134" s="19" t="s">
        <v>1655</v>
      </c>
    </row>
    <row r="135" spans="1:9">
      <c r="A135" s="9" t="s">
        <v>131</v>
      </c>
      <c r="B135" s="9" t="s">
        <v>1656</v>
      </c>
      <c r="C135" s="10">
        <v>42881</v>
      </c>
      <c r="D135" s="9" t="str">
        <f>Table1[[#This Row],[Troop]]</f>
        <v>PLAT</v>
      </c>
      <c r="E135" s="9" t="s">
        <v>1490</v>
      </c>
      <c r="F135" s="12" t="s">
        <v>1451</v>
      </c>
      <c r="G135" s="9" t="s">
        <v>1467</v>
      </c>
      <c r="H135" s="9" t="s">
        <v>1465</v>
      </c>
      <c r="I135" s="9" t="s">
        <v>1657</v>
      </c>
    </row>
    <row r="136" spans="1:9">
      <c r="A136" s="12" t="s">
        <v>131</v>
      </c>
      <c r="B136" s="12" t="s">
        <v>1658</v>
      </c>
      <c r="C136" s="20">
        <v>42914</v>
      </c>
      <c r="D136" s="12" t="str">
        <f>Table1[[#This Row],[Troop]]</f>
        <v>PLAT</v>
      </c>
      <c r="E136" s="12" t="s">
        <v>1659</v>
      </c>
      <c r="F136" s="12" t="s">
        <v>1500</v>
      </c>
      <c r="G136" s="12">
        <v>148.02000000000001</v>
      </c>
      <c r="H136" s="12" t="s">
        <v>1465</v>
      </c>
      <c r="I136" s="12" t="s">
        <v>1660</v>
      </c>
    </row>
    <row r="137" spans="1:9">
      <c r="A137" s="9" t="s">
        <v>131</v>
      </c>
      <c r="B137" s="9" t="s">
        <v>1661</v>
      </c>
      <c r="C137" s="10">
        <v>42914</v>
      </c>
      <c r="D137" s="9" t="str">
        <f>Table1[[#This Row],[Troop]]</f>
        <v>PLAT</v>
      </c>
      <c r="E137" s="9" t="s">
        <v>1464</v>
      </c>
      <c r="F137" s="9" t="s">
        <v>1460</v>
      </c>
      <c r="G137" s="9" t="s">
        <v>1467</v>
      </c>
      <c r="H137" s="9" t="s">
        <v>1465</v>
      </c>
    </row>
    <row r="138" spans="1:9">
      <c r="A138" s="9" t="s">
        <v>131</v>
      </c>
      <c r="B138" s="9" t="s">
        <v>1662</v>
      </c>
      <c r="C138" s="10">
        <v>42914</v>
      </c>
      <c r="D138" s="9" t="str">
        <f>Table1[[#This Row],[Troop]]</f>
        <v>PLAT</v>
      </c>
      <c r="E138" s="12" t="s">
        <v>1464</v>
      </c>
      <c r="F138" s="9" t="s">
        <v>1447</v>
      </c>
      <c r="G138" s="9" t="s">
        <v>1467</v>
      </c>
      <c r="H138" s="9" t="s">
        <v>1465</v>
      </c>
      <c r="I138" s="9" t="s">
        <v>1663</v>
      </c>
    </row>
    <row r="139" spans="1:9">
      <c r="A139" s="12" t="s">
        <v>131</v>
      </c>
      <c r="B139" s="12" t="s">
        <v>1664</v>
      </c>
      <c r="C139" s="20">
        <v>42881</v>
      </c>
      <c r="D139" s="12" t="str">
        <f>Table1[[#This Row],[Troop]]</f>
        <v>PLAT</v>
      </c>
      <c r="E139" s="12" t="s">
        <v>1464</v>
      </c>
      <c r="F139" s="12" t="s">
        <v>1464</v>
      </c>
      <c r="G139" s="12">
        <v>148.35</v>
      </c>
      <c r="H139" s="12" t="s">
        <v>1465</v>
      </c>
      <c r="I139" s="12" t="s">
        <v>1665</v>
      </c>
    </row>
    <row r="140" spans="1:9">
      <c r="A140" s="9" t="s">
        <v>131</v>
      </c>
      <c r="B140" s="21" t="s">
        <v>1666</v>
      </c>
      <c r="C140" s="10">
        <v>42817</v>
      </c>
      <c r="D140" s="9" t="str">
        <f>Table1[[#This Row],[Troop]]</f>
        <v>PLAT</v>
      </c>
      <c r="E140" s="9" t="s">
        <v>1464</v>
      </c>
      <c r="F140" s="9" t="s">
        <v>1446</v>
      </c>
      <c r="G140" s="9" t="s">
        <v>1467</v>
      </c>
      <c r="H140" s="9" t="s">
        <v>1435</v>
      </c>
    </row>
    <row r="141" spans="1:9">
      <c r="A141" s="12" t="s">
        <v>131</v>
      </c>
      <c r="B141" s="22" t="s">
        <v>1667</v>
      </c>
      <c r="C141" s="20">
        <v>42817</v>
      </c>
      <c r="D141" s="12" t="str">
        <f>Table1[[#This Row],[Troop]]</f>
        <v>PLAT</v>
      </c>
      <c r="E141" s="12" t="s">
        <v>1451</v>
      </c>
      <c r="F141" s="12" t="s">
        <v>1446</v>
      </c>
      <c r="G141" s="12">
        <v>148.631</v>
      </c>
      <c r="H141" s="12" t="s">
        <v>1444</v>
      </c>
      <c r="I141" s="12" t="s">
        <v>1668</v>
      </c>
    </row>
    <row r="142" spans="1:9">
      <c r="A142" s="12" t="s">
        <v>131</v>
      </c>
      <c r="B142" s="12" t="s">
        <v>1669</v>
      </c>
      <c r="C142" s="20">
        <v>42426</v>
      </c>
      <c r="D142" s="12" t="str">
        <f>Table1[[#This Row],[Troop]]</f>
        <v>PLAT</v>
      </c>
      <c r="E142" s="12" t="s">
        <v>1467</v>
      </c>
      <c r="F142" s="12" t="s">
        <v>1467</v>
      </c>
      <c r="G142" s="12">
        <v>148.91999999999999</v>
      </c>
      <c r="H142" s="12" t="s">
        <v>1444</v>
      </c>
      <c r="I142" s="12" t="s">
        <v>1670</v>
      </c>
    </row>
    <row r="143" spans="1:9">
      <c r="A143" s="9" t="s">
        <v>1671</v>
      </c>
      <c r="B143" s="9" t="s">
        <v>1672</v>
      </c>
      <c r="C143" s="10">
        <v>42405</v>
      </c>
      <c r="D143" s="9" t="str">
        <f>Table1[[#This Row],[Troop]]</f>
        <v>SDRF</v>
      </c>
      <c r="E143" s="9" t="s">
        <v>1467</v>
      </c>
      <c r="F143" s="9" t="s">
        <v>1467</v>
      </c>
      <c r="G143" s="9">
        <v>148.97900000000001</v>
      </c>
      <c r="H143" s="9" t="s">
        <v>1444</v>
      </c>
      <c r="I143" s="9" t="s">
        <v>1673</v>
      </c>
    </row>
    <row r="144" spans="1:9">
      <c r="A144" s="9" t="s">
        <v>1674</v>
      </c>
      <c r="B144" s="9" t="s">
        <v>1675</v>
      </c>
      <c r="C144" s="9" t="s">
        <v>1676</v>
      </c>
      <c r="D144" s="9" t="s">
        <v>1674</v>
      </c>
    </row>
    <row r="145" spans="1:9">
      <c r="A145" s="9" t="s">
        <v>1674</v>
      </c>
      <c r="B145" s="9" t="s">
        <v>1677</v>
      </c>
      <c r="C145" s="10">
        <v>42913</v>
      </c>
      <c r="D145" s="9" t="str">
        <f>Table1[[#This Row],[Troop]]</f>
        <v>SEF</v>
      </c>
      <c r="E145" s="9" t="s">
        <v>1460</v>
      </c>
      <c r="F145" s="9" t="s">
        <v>1464</v>
      </c>
      <c r="G145" s="9" t="s">
        <v>1467</v>
      </c>
      <c r="H145" s="9" t="s">
        <v>1465</v>
      </c>
    </row>
    <row r="146" spans="1:9">
      <c r="A146" s="9" t="s">
        <v>1674</v>
      </c>
      <c r="B146" s="9" t="s">
        <v>1179</v>
      </c>
      <c r="C146" s="10">
        <v>42915</v>
      </c>
      <c r="D146" s="9" t="str">
        <f>Table1[[#This Row],[Troop]]</f>
        <v>SEF</v>
      </c>
      <c r="E146" s="9" t="s">
        <v>1460</v>
      </c>
      <c r="F146" s="9" t="s">
        <v>1447</v>
      </c>
      <c r="G146" s="9" t="s">
        <v>1467</v>
      </c>
      <c r="H146" s="9" t="s">
        <v>1444</v>
      </c>
      <c r="I146" s="9" t="s">
        <v>1678</v>
      </c>
    </row>
    <row r="147" spans="1:9">
      <c r="A147" s="9" t="s">
        <v>1674</v>
      </c>
      <c r="B147" s="9" t="s">
        <v>1679</v>
      </c>
      <c r="C147" s="10">
        <v>42915</v>
      </c>
      <c r="D147" s="9" t="str">
        <f>Table1[[#This Row],[Troop]]</f>
        <v>SEF</v>
      </c>
      <c r="E147" s="9" t="s">
        <v>1460</v>
      </c>
      <c r="F147" s="9" t="s">
        <v>1500</v>
      </c>
      <c r="G147" s="9" t="s">
        <v>1467</v>
      </c>
      <c r="H147" s="9" t="s">
        <v>1465</v>
      </c>
    </row>
    <row r="148" spans="1:9">
      <c r="A148" s="9" t="s">
        <v>1674</v>
      </c>
      <c r="B148" s="9" t="s">
        <v>1680</v>
      </c>
      <c r="C148" s="10">
        <v>42913</v>
      </c>
      <c r="D148" s="9" t="str">
        <f>Table1[[#This Row],[Troop]]</f>
        <v>SEF</v>
      </c>
      <c r="E148" s="9" t="s">
        <v>1460</v>
      </c>
      <c r="F148" s="9" t="s">
        <v>1446</v>
      </c>
      <c r="G148" s="9" t="s">
        <v>1467</v>
      </c>
      <c r="H148" s="9" t="s">
        <v>1465</v>
      </c>
    </row>
    <row r="149" spans="1:9">
      <c r="A149" s="12" t="s">
        <v>1674</v>
      </c>
      <c r="B149" s="12" t="s">
        <v>1681</v>
      </c>
      <c r="C149" s="20">
        <v>42922</v>
      </c>
      <c r="D149" s="12" t="str">
        <f>Table1[[#This Row],[Troop]]</f>
        <v>SEF</v>
      </c>
      <c r="E149" s="12" t="s">
        <v>1467</v>
      </c>
      <c r="F149" s="12" t="s">
        <v>1460</v>
      </c>
      <c r="G149" s="12">
        <v>148.8099</v>
      </c>
      <c r="H149" s="12" t="s">
        <v>1465</v>
      </c>
      <c r="I149" s="12" t="s">
        <v>1682</v>
      </c>
    </row>
    <row r="150" spans="1:9">
      <c r="A150" s="9" t="s">
        <v>1674</v>
      </c>
      <c r="B150" s="9" t="s">
        <v>1683</v>
      </c>
      <c r="C150" s="10">
        <v>42922</v>
      </c>
      <c r="D150" s="9" t="str">
        <f>Table1[[#This Row],[Troop]]</f>
        <v>SEF</v>
      </c>
      <c r="E150" s="9" t="s">
        <v>1460</v>
      </c>
      <c r="F150" s="9" t="s">
        <v>1467</v>
      </c>
      <c r="G150" s="12">
        <v>148.70099999999999</v>
      </c>
      <c r="H150" s="9" t="s">
        <v>1465</v>
      </c>
      <c r="I150" s="9" t="s">
        <v>1684</v>
      </c>
    </row>
    <row r="151" spans="1:9">
      <c r="A151" s="9" t="s">
        <v>1674</v>
      </c>
      <c r="B151" s="9" t="s">
        <v>1685</v>
      </c>
      <c r="C151" s="10">
        <v>42915</v>
      </c>
      <c r="D151" s="9" t="str">
        <f>Table1[[#This Row],[Troop]]</f>
        <v>SEF</v>
      </c>
      <c r="E151" s="9" t="s">
        <v>1460</v>
      </c>
      <c r="F151" s="9" t="s">
        <v>1460</v>
      </c>
      <c r="I151" s="9" t="s">
        <v>1686</v>
      </c>
    </row>
    <row r="152" spans="1:9">
      <c r="A152" s="9" t="s">
        <v>1674</v>
      </c>
      <c r="B152" s="12" t="s">
        <v>1687</v>
      </c>
      <c r="C152" s="20">
        <v>42528</v>
      </c>
      <c r="D152" s="12" t="str">
        <f>Table1[[#This Row],[Troop]]</f>
        <v>SEF</v>
      </c>
      <c r="E152" s="12" t="s">
        <v>1467</v>
      </c>
      <c r="F152" s="12" t="s">
        <v>1467</v>
      </c>
      <c r="G152" s="12">
        <v>148.41800000000001</v>
      </c>
      <c r="H152" s="12" t="s">
        <v>1435</v>
      </c>
      <c r="I152" s="12" t="s">
        <v>1688</v>
      </c>
    </row>
    <row r="153" spans="1:9">
      <c r="A153" s="9" t="s">
        <v>1674</v>
      </c>
      <c r="B153" s="12" t="s">
        <v>1689</v>
      </c>
      <c r="C153" s="20">
        <v>42528</v>
      </c>
      <c r="D153" s="12" t="str">
        <f>Table1[[#This Row],[Troop]]</f>
        <v>SEF</v>
      </c>
      <c r="E153" s="12" t="s">
        <v>1467</v>
      </c>
      <c r="F153" s="12" t="s">
        <v>1467</v>
      </c>
      <c r="G153" s="12">
        <v>148.917</v>
      </c>
      <c r="H153" s="12" t="s">
        <v>1444</v>
      </c>
      <c r="I153" s="12" t="s">
        <v>1688</v>
      </c>
    </row>
    <row r="154" spans="1:9">
      <c r="A154" s="9" t="s">
        <v>1674</v>
      </c>
      <c r="B154" s="9" t="s">
        <v>1690</v>
      </c>
      <c r="C154" s="10">
        <v>42408</v>
      </c>
      <c r="D154" s="9" t="str">
        <f>Table1[[#This Row],[Troop]]</f>
        <v>SEF</v>
      </c>
      <c r="E154" s="9" t="s">
        <v>1467</v>
      </c>
      <c r="F154" s="9" t="s">
        <v>1467</v>
      </c>
      <c r="G154" s="9">
        <v>148.41800000000001</v>
      </c>
      <c r="H154" s="9" t="s">
        <v>1444</v>
      </c>
    </row>
    <row r="155" spans="1:9">
      <c r="A155" s="9" t="s">
        <v>1674</v>
      </c>
      <c r="B155" s="9" t="s">
        <v>1691</v>
      </c>
      <c r="C155" s="10">
        <v>42222</v>
      </c>
      <c r="D155" s="9" t="str">
        <f>Table1[[#This Row],[Troop]]</f>
        <v>SEF</v>
      </c>
      <c r="E155" s="9" t="s">
        <v>1467</v>
      </c>
      <c r="F155" s="9" t="s">
        <v>1467</v>
      </c>
      <c r="G155" s="9">
        <v>148.33000000000001</v>
      </c>
      <c r="H155" s="9" t="s">
        <v>1435</v>
      </c>
    </row>
    <row r="156" spans="1:9">
      <c r="A156" s="9" t="s">
        <v>1674</v>
      </c>
      <c r="B156" s="9" t="s">
        <v>1692</v>
      </c>
      <c r="C156" s="10">
        <v>42207</v>
      </c>
      <c r="D156" s="9" t="str">
        <f>Table1[[#This Row],[Troop]]</f>
        <v>SEF</v>
      </c>
      <c r="G156" s="9">
        <v>148.18</v>
      </c>
      <c r="H156" s="9" t="s">
        <v>1444</v>
      </c>
    </row>
    <row r="157" spans="1:9">
      <c r="A157" s="9" t="s">
        <v>1674</v>
      </c>
      <c r="B157" s="9" t="s">
        <v>1693</v>
      </c>
      <c r="C157" s="10">
        <v>42181</v>
      </c>
      <c r="D157" s="9" t="str">
        <f>Table1[[#This Row],[Troop]]</f>
        <v>SEF</v>
      </c>
      <c r="E157" s="9" t="s">
        <v>1467</v>
      </c>
      <c r="F157" s="9" t="s">
        <v>1467</v>
      </c>
      <c r="G157" s="9" t="s">
        <v>1540</v>
      </c>
      <c r="H157" s="9" t="s">
        <v>1444</v>
      </c>
    </row>
    <row r="158" spans="1:9">
      <c r="A158" s="9" t="s">
        <v>93</v>
      </c>
      <c r="B158" s="9" t="s">
        <v>1694</v>
      </c>
      <c r="C158" s="10">
        <v>43252</v>
      </c>
      <c r="D158" s="9" t="str">
        <f>Table1[[#This Row],[Troop]]</f>
        <v>TBE</v>
      </c>
      <c r="E158" s="9" t="s">
        <v>1695</v>
      </c>
      <c r="F158" s="34" t="s">
        <v>1464</v>
      </c>
      <c r="H158" s="9" t="s">
        <v>1444</v>
      </c>
      <c r="I158" s="34" t="s">
        <v>1696</v>
      </c>
    </row>
    <row r="159" spans="1:9">
      <c r="A159" s="9" t="s">
        <v>93</v>
      </c>
      <c r="B159" s="9" t="s">
        <v>1697</v>
      </c>
      <c r="C159" s="10">
        <v>43252</v>
      </c>
      <c r="D159" s="9" t="str">
        <f>Table1[[#This Row],[Troop]]</f>
        <v>TBE</v>
      </c>
      <c r="E159" s="9" t="s">
        <v>1698</v>
      </c>
      <c r="F159" s="34" t="s">
        <v>1458</v>
      </c>
      <c r="H159" s="9" t="s">
        <v>1435</v>
      </c>
      <c r="I159" s="34" t="s">
        <v>1699</v>
      </c>
    </row>
    <row r="160" spans="1:9">
      <c r="A160" s="9" t="s">
        <v>93</v>
      </c>
      <c r="B160" s="9" t="s">
        <v>1700</v>
      </c>
      <c r="C160" s="10">
        <v>43252</v>
      </c>
      <c r="D160" s="9" t="str">
        <f>Table1[[#This Row],[Troop]]</f>
        <v>TBE</v>
      </c>
      <c r="E160" s="9" t="s">
        <v>1698</v>
      </c>
      <c r="F160" s="34" t="s">
        <v>1447</v>
      </c>
      <c r="H160" s="9" t="s">
        <v>1435</v>
      </c>
      <c r="I160" s="34" t="s">
        <v>1701</v>
      </c>
    </row>
    <row r="161" spans="1:9">
      <c r="A161" s="9" t="s">
        <v>93</v>
      </c>
      <c r="B161" s="9" t="s">
        <v>333</v>
      </c>
      <c r="C161" s="10">
        <v>43252</v>
      </c>
      <c r="D161" s="9" t="str">
        <f>Table1[[#This Row],[Troop]]</f>
        <v>TBE</v>
      </c>
      <c r="E161" s="9" t="s">
        <v>1698</v>
      </c>
      <c r="H161" s="9" t="s">
        <v>1435</v>
      </c>
    </row>
    <row r="162" spans="1:9">
      <c r="A162" s="9" t="s">
        <v>93</v>
      </c>
      <c r="B162" s="9" t="s">
        <v>845</v>
      </c>
      <c r="C162" s="10">
        <v>43252</v>
      </c>
      <c r="D162" s="9" t="str">
        <f>Table1[[#This Row],[Troop]]</f>
        <v>TBE</v>
      </c>
      <c r="E162" s="9" t="s">
        <v>1698</v>
      </c>
      <c r="G162" s="9">
        <v>149.06899999999999</v>
      </c>
      <c r="H162" s="9" t="s">
        <v>1465</v>
      </c>
    </row>
    <row r="163" spans="1:9">
      <c r="A163" s="9" t="s">
        <v>93</v>
      </c>
      <c r="B163" s="9" t="s">
        <v>536</v>
      </c>
      <c r="C163" s="10">
        <v>43252</v>
      </c>
      <c r="D163" s="9" t="str">
        <f>Table1[[#This Row],[Troop]]</f>
        <v>TBE</v>
      </c>
      <c r="E163" s="9" t="s">
        <v>1698</v>
      </c>
      <c r="F163" s="9" t="s">
        <v>1460</v>
      </c>
      <c r="H163" s="9" t="s">
        <v>1465</v>
      </c>
    </row>
    <row r="164" spans="1:9">
      <c r="A164" s="9" t="s">
        <v>1702</v>
      </c>
      <c r="B164" s="9" t="s">
        <v>1703</v>
      </c>
      <c r="C164" s="10">
        <v>42741</v>
      </c>
      <c r="D164" s="9" t="str">
        <f>Table1[[#This Row],[Troop]]</f>
        <v>WA</v>
      </c>
      <c r="E164" s="9" t="s">
        <v>1447</v>
      </c>
      <c r="F164" s="9" t="s">
        <v>1467</v>
      </c>
      <c r="G164" s="12">
        <v>148.77799999999999</v>
      </c>
      <c r="H164" s="12" t="s">
        <v>1444</v>
      </c>
      <c r="I164" s="12" t="s">
        <v>1472</v>
      </c>
    </row>
    <row r="165" spans="1:9">
      <c r="A165" s="9" t="s">
        <v>1702</v>
      </c>
      <c r="B165" s="9" t="s">
        <v>1704</v>
      </c>
      <c r="C165" s="10">
        <v>42653</v>
      </c>
      <c r="D165" s="9" t="str">
        <f>Table1[[#This Row],[Troop]]</f>
        <v>WA</v>
      </c>
      <c r="E165" s="9" t="s">
        <v>1467</v>
      </c>
      <c r="F165" s="9" t="s">
        <v>1464</v>
      </c>
      <c r="G165" s="9" t="s">
        <v>1467</v>
      </c>
      <c r="H165" s="9" t="s">
        <v>1435</v>
      </c>
    </row>
    <row r="166" spans="1:9">
      <c r="A166" s="9" t="s">
        <v>1702</v>
      </c>
      <c r="B166" s="9" t="s">
        <v>1705</v>
      </c>
      <c r="C166" s="10">
        <v>42653</v>
      </c>
      <c r="D166" s="9" t="str">
        <f>Table1[[#This Row],[Troop]]</f>
        <v>WA</v>
      </c>
      <c r="E166" s="9" t="s">
        <v>1464</v>
      </c>
      <c r="F166" s="9" t="s">
        <v>1467</v>
      </c>
      <c r="G166" s="9" t="s">
        <v>1467</v>
      </c>
      <c r="H166" s="9" t="s">
        <v>1444</v>
      </c>
    </row>
    <row r="167" spans="1:9">
      <c r="A167" s="9" t="s">
        <v>1702</v>
      </c>
      <c r="B167" s="9" t="s">
        <v>1706</v>
      </c>
      <c r="C167" s="10">
        <v>42653</v>
      </c>
      <c r="D167" s="9" t="str">
        <f>Table1[[#This Row],[Troop]]</f>
        <v>WA</v>
      </c>
      <c r="E167" s="9" t="s">
        <v>1446</v>
      </c>
      <c r="F167" s="9" t="s">
        <v>1467</v>
      </c>
      <c r="G167" s="9" t="s">
        <v>1467</v>
      </c>
      <c r="H167" s="9" t="s">
        <v>1435</v>
      </c>
    </row>
    <row r="168" spans="1:9">
      <c r="A168" s="9" t="s">
        <v>1702</v>
      </c>
      <c r="B168" s="9" t="s">
        <v>1707</v>
      </c>
      <c r="C168" s="10">
        <v>42653</v>
      </c>
      <c r="D168" s="9" t="str">
        <f>Table1[[#This Row],[Troop]]</f>
        <v>WA</v>
      </c>
      <c r="E168" s="9" t="s">
        <v>1467</v>
      </c>
      <c r="F168" s="9" t="s">
        <v>1446</v>
      </c>
      <c r="G168" s="9" t="s">
        <v>1467</v>
      </c>
      <c r="H168" s="9" t="s">
        <v>1444</v>
      </c>
    </row>
    <row r="169" spans="1:9">
      <c r="A169" s="9" t="s">
        <v>1702</v>
      </c>
      <c r="B169" s="9" t="s">
        <v>1708</v>
      </c>
      <c r="C169" s="10">
        <v>42221</v>
      </c>
      <c r="D169" s="9" t="str">
        <f>Table1[[#This Row],[Troop]]</f>
        <v>WA</v>
      </c>
      <c r="E169" s="9">
        <v>6699</v>
      </c>
      <c r="F169" s="9" t="s">
        <v>1467</v>
      </c>
      <c r="G169" s="9" t="s">
        <v>1607</v>
      </c>
      <c r="H169" s="9" t="s">
        <v>1465</v>
      </c>
    </row>
    <row r="170" spans="1:9">
      <c r="A170" s="12" t="s">
        <v>1702</v>
      </c>
      <c r="B170" s="12" t="s">
        <v>1709</v>
      </c>
      <c r="C170" s="20">
        <v>42221</v>
      </c>
      <c r="D170" s="12" t="str">
        <f>Table1[[#This Row],[Troop]]</f>
        <v>WA</v>
      </c>
      <c r="E170" s="12">
        <v>3778</v>
      </c>
      <c r="F170" s="12" t="s">
        <v>1467</v>
      </c>
      <c r="G170" s="12" t="s">
        <v>1446</v>
      </c>
      <c r="H170" s="12" t="s">
        <v>1435</v>
      </c>
      <c r="I170" s="12" t="s">
        <v>1710</v>
      </c>
    </row>
    <row r="171" spans="1:9">
      <c r="A171" s="9" t="s">
        <v>1702</v>
      </c>
      <c r="B171" s="9" t="s">
        <v>1711</v>
      </c>
      <c r="C171" s="10">
        <v>42201</v>
      </c>
      <c r="D171" s="9" t="str">
        <f>Table1[[#This Row],[Troop]]</f>
        <v>WA</v>
      </c>
      <c r="E171" s="9" t="s">
        <v>1467</v>
      </c>
      <c r="F171" s="9" t="s">
        <v>1467</v>
      </c>
      <c r="G171" s="9" t="s">
        <v>1467</v>
      </c>
      <c r="H171" s="9" t="s">
        <v>1444</v>
      </c>
    </row>
    <row r="172" spans="1:9">
      <c r="A172" s="9" t="s">
        <v>1702</v>
      </c>
      <c r="B172" s="9" t="s">
        <v>1712</v>
      </c>
      <c r="C172" s="10">
        <v>42201</v>
      </c>
      <c r="D172" s="9" t="str">
        <f>Table1[[#This Row],[Troop]]</f>
        <v>WA</v>
      </c>
      <c r="E172" s="9" t="s">
        <v>1467</v>
      </c>
      <c r="F172" s="9" t="s">
        <v>1467</v>
      </c>
      <c r="G172" s="9">
        <v>148.31899999999999</v>
      </c>
      <c r="H172" s="9" t="s">
        <v>1444</v>
      </c>
      <c r="I172" s="9" t="s">
        <v>1472</v>
      </c>
    </row>
    <row r="173" spans="1:9">
      <c r="A173" s="9" t="s">
        <v>1702</v>
      </c>
      <c r="B173" s="9" t="s">
        <v>1713</v>
      </c>
      <c r="C173" s="10">
        <v>42164</v>
      </c>
      <c r="D173" s="9" t="str">
        <f>Table1[[#This Row],[Troop]]</f>
        <v>WA</v>
      </c>
      <c r="E173" s="9" t="s">
        <v>1467</v>
      </c>
      <c r="F173" s="9" t="s">
        <v>1467</v>
      </c>
      <c r="G173" s="9" t="s">
        <v>1617</v>
      </c>
      <c r="H173" s="9" t="s">
        <v>1435</v>
      </c>
    </row>
    <row r="174" spans="1:9">
      <c r="A174" s="9" t="s">
        <v>1702</v>
      </c>
      <c r="B174" s="9" t="s">
        <v>1714</v>
      </c>
      <c r="C174" s="10">
        <v>42164</v>
      </c>
      <c r="D174" s="9" t="str">
        <f>Table1[[#This Row],[Troop]]</f>
        <v>WA</v>
      </c>
      <c r="E174" s="9" t="s">
        <v>1467</v>
      </c>
      <c r="F174" s="9" t="s">
        <v>1467</v>
      </c>
      <c r="G174" s="9">
        <v>148.10900000000001</v>
      </c>
      <c r="H174" s="9" t="s">
        <v>1435</v>
      </c>
    </row>
    <row r="175" spans="1:9">
      <c r="A175" s="9" t="s">
        <v>1715</v>
      </c>
      <c r="B175" s="9" t="s">
        <v>1716</v>
      </c>
      <c r="C175" s="10">
        <v>42316</v>
      </c>
      <c r="D175" s="9" t="str">
        <f>Table1[[#This Row],[Troop]]</f>
        <v>WA(Charlotte)</v>
      </c>
      <c r="E175" s="9" t="s">
        <v>1467</v>
      </c>
      <c r="F175" s="9" t="s">
        <v>1467</v>
      </c>
      <c r="G175" s="9">
        <v>148.16999999999999</v>
      </c>
      <c r="H175" s="9" t="s">
        <v>1435</v>
      </c>
    </row>
    <row r="176" spans="1:9">
      <c r="A176" s="9" t="s">
        <v>1717</v>
      </c>
      <c r="B176" s="9" t="s">
        <v>1718</v>
      </c>
      <c r="C176" s="10">
        <v>42535</v>
      </c>
      <c r="D176" s="9" t="str">
        <f>Table1[[#This Row],[Troop]]</f>
        <v>WA/Mogo</v>
      </c>
      <c r="E176" s="9" t="s">
        <v>1467</v>
      </c>
      <c r="F176" s="9" t="s">
        <v>1467</v>
      </c>
      <c r="G176" s="9">
        <v>148.679</v>
      </c>
      <c r="H176" s="9" t="s">
        <v>1435</v>
      </c>
    </row>
    <row r="177" spans="1:9">
      <c r="A177" s="9" t="s">
        <v>1717</v>
      </c>
      <c r="B177" s="9" t="s">
        <v>1719</v>
      </c>
      <c r="C177" s="10">
        <v>42535</v>
      </c>
      <c r="D177" s="9" t="str">
        <f>Table1[[#This Row],[Troop]]</f>
        <v>WA/Mogo</v>
      </c>
      <c r="E177" s="9">
        <v>3729</v>
      </c>
      <c r="F177" s="9" t="s">
        <v>1467</v>
      </c>
      <c r="G177" s="9" t="s">
        <v>1467</v>
      </c>
      <c r="H177" s="9" t="s">
        <v>1444</v>
      </c>
    </row>
    <row r="178" spans="1:9">
      <c r="A178" s="9" t="s">
        <v>1717</v>
      </c>
      <c r="B178" s="9" t="s">
        <v>1720</v>
      </c>
      <c r="C178" s="10">
        <v>42535</v>
      </c>
      <c r="D178" s="9" t="str">
        <f>Table1[[#This Row],[Troop]]</f>
        <v>WA/Mogo</v>
      </c>
      <c r="E178" s="9" t="s">
        <v>1467</v>
      </c>
      <c r="F178" s="9" t="s">
        <v>1467</v>
      </c>
      <c r="G178" s="9" t="s">
        <v>1721</v>
      </c>
      <c r="H178" s="9" t="s">
        <v>1435</v>
      </c>
    </row>
    <row r="179" spans="1:9">
      <c r="A179" s="9" t="s">
        <v>1717</v>
      </c>
      <c r="B179" s="9" t="s">
        <v>1722</v>
      </c>
      <c r="C179" s="10">
        <v>42535</v>
      </c>
      <c r="D179" s="9" t="str">
        <f>Table1[[#This Row],[Troop]]</f>
        <v>WA/Mogo</v>
      </c>
      <c r="E179" s="9" t="s">
        <v>1467</v>
      </c>
      <c r="F179" s="9" t="s">
        <v>1467</v>
      </c>
      <c r="G179" s="9">
        <v>148.31899999999999</v>
      </c>
      <c r="H179" s="9" t="s">
        <v>1435</v>
      </c>
    </row>
    <row r="180" spans="1:9">
      <c r="A180" s="9" t="s">
        <v>1723</v>
      </c>
      <c r="B180" s="9" t="s">
        <v>1724</v>
      </c>
      <c r="C180" s="10">
        <v>42498</v>
      </c>
      <c r="D180" s="9" t="str">
        <f>Table1[[#This Row],[Troop]]</f>
        <v>WCE</v>
      </c>
      <c r="E180" s="9" t="s">
        <v>1467</v>
      </c>
      <c r="F180" s="9" t="s">
        <v>1467</v>
      </c>
      <c r="G180" s="9">
        <v>148.44</v>
      </c>
      <c r="H180" s="9" t="s">
        <v>1444</v>
      </c>
    </row>
    <row r="181" spans="1:9">
      <c r="A181" s="9" t="s">
        <v>1725</v>
      </c>
      <c r="B181" s="9" t="s">
        <v>1726</v>
      </c>
      <c r="C181" s="10">
        <v>42648</v>
      </c>
      <c r="D181" s="9" t="str">
        <f>Table1[[#This Row],[Troop]]</f>
        <v>WCW</v>
      </c>
      <c r="E181" s="9" t="s">
        <v>1467</v>
      </c>
      <c r="F181" s="9" t="s">
        <v>1467</v>
      </c>
      <c r="G181" s="9">
        <v>148.87799999999999</v>
      </c>
      <c r="H181" s="9" t="s">
        <v>1444</v>
      </c>
    </row>
    <row r="182" spans="1:9">
      <c r="A182" s="9" t="s">
        <v>124</v>
      </c>
      <c r="B182" s="9" t="s">
        <v>1727</v>
      </c>
      <c r="C182" s="10">
        <v>43266</v>
      </c>
      <c r="D182" s="9" t="str">
        <f>Table1[[#This Row],[Troop]]</f>
        <v>WDL</v>
      </c>
      <c r="E182" s="9" t="s">
        <v>1728</v>
      </c>
      <c r="F182" s="9" t="s">
        <v>1451</v>
      </c>
      <c r="H182" s="9" t="s">
        <v>1435</v>
      </c>
    </row>
    <row r="183" spans="1:9">
      <c r="A183" s="9" t="s">
        <v>124</v>
      </c>
      <c r="B183" s="9" t="s">
        <v>1729</v>
      </c>
      <c r="C183" s="10">
        <v>43266</v>
      </c>
      <c r="D183" s="9" t="str">
        <f>Table1[[#This Row],[Troop]]</f>
        <v>WDL</v>
      </c>
      <c r="E183" s="9" t="s">
        <v>1462</v>
      </c>
      <c r="F183" s="9" t="s">
        <v>1462</v>
      </c>
      <c r="G183" s="34">
        <v>149.10900000000001</v>
      </c>
      <c r="H183" s="9" t="s">
        <v>1435</v>
      </c>
      <c r="I183" s="9" t="s">
        <v>1730</v>
      </c>
    </row>
    <row r="184" spans="1:9">
      <c r="A184" s="9" t="s">
        <v>124</v>
      </c>
      <c r="B184" s="9" t="s">
        <v>1731</v>
      </c>
      <c r="C184" s="10">
        <v>43266</v>
      </c>
      <c r="D184" s="9" t="str">
        <f>Table1[[#This Row],[Troop]]</f>
        <v>WDL</v>
      </c>
      <c r="E184" s="9" t="s">
        <v>1728</v>
      </c>
      <c r="F184" s="9" t="s">
        <v>1490</v>
      </c>
      <c r="H184" s="9" t="s">
        <v>1435</v>
      </c>
      <c r="I184" s="9" t="s">
        <v>1732</v>
      </c>
    </row>
    <row r="185" spans="1:9">
      <c r="A185" s="9" t="s">
        <v>124</v>
      </c>
      <c r="B185" s="9" t="s">
        <v>1733</v>
      </c>
      <c r="C185" s="10">
        <v>43266</v>
      </c>
      <c r="D185" s="9" t="str">
        <f>Table1[[#This Row],[Troop]]</f>
        <v>WDL</v>
      </c>
      <c r="E185" s="9" t="s">
        <v>1728</v>
      </c>
      <c r="H185" s="9" t="s">
        <v>1435</v>
      </c>
    </row>
    <row r="186" spans="1:9">
      <c r="A186" s="9" t="s">
        <v>124</v>
      </c>
      <c r="B186" s="9" t="s">
        <v>1734</v>
      </c>
      <c r="C186" s="10">
        <v>43266</v>
      </c>
      <c r="D186" s="9" t="str">
        <f>Table1[[#This Row],[Troop]]</f>
        <v>WDL</v>
      </c>
      <c r="E186" s="9" t="s">
        <v>1728</v>
      </c>
      <c r="F186" s="9" t="s">
        <v>1460</v>
      </c>
      <c r="H186" s="9" t="s">
        <v>1444</v>
      </c>
      <c r="I186" s="9" t="s">
        <v>1645</v>
      </c>
    </row>
    <row r="187" spans="1:9">
      <c r="A187" s="9" t="s">
        <v>124</v>
      </c>
      <c r="B187" s="9" t="s">
        <v>1735</v>
      </c>
      <c r="C187" s="10">
        <v>42913</v>
      </c>
      <c r="D187" s="9" t="str">
        <f>Table1[[#This Row],[Troop]]</f>
        <v>WDL</v>
      </c>
      <c r="E187" s="9" t="s">
        <v>1447</v>
      </c>
      <c r="F187" s="9" t="s">
        <v>1446</v>
      </c>
      <c r="G187" s="9" t="s">
        <v>1467</v>
      </c>
      <c r="H187" s="9" t="s">
        <v>1444</v>
      </c>
    </row>
    <row r="188" spans="1:9">
      <c r="A188" s="9" t="s">
        <v>124</v>
      </c>
      <c r="B188" s="9" t="s">
        <v>1736</v>
      </c>
      <c r="C188" s="10">
        <v>42913</v>
      </c>
      <c r="D188" s="9" t="str">
        <f>Table1[[#This Row],[Troop]]</f>
        <v>WDL</v>
      </c>
      <c r="E188" s="12" t="s">
        <v>1447</v>
      </c>
      <c r="F188" s="9" t="s">
        <v>1460</v>
      </c>
      <c r="G188" s="9" t="s">
        <v>1467</v>
      </c>
      <c r="H188" s="9" t="s">
        <v>1465</v>
      </c>
      <c r="I188" s="9" t="s">
        <v>1737</v>
      </c>
    </row>
    <row r="189" spans="1:9">
      <c r="A189" s="9" t="s">
        <v>124</v>
      </c>
      <c r="B189" s="9" t="s">
        <v>1738</v>
      </c>
      <c r="C189" s="10">
        <v>42903</v>
      </c>
      <c r="D189" s="9" t="str">
        <f>Table1[[#This Row],[Troop]]</f>
        <v>WDL</v>
      </c>
      <c r="E189" s="9" t="s">
        <v>1447</v>
      </c>
      <c r="F189" s="9" t="s">
        <v>1490</v>
      </c>
      <c r="G189" s="9" t="s">
        <v>1467</v>
      </c>
      <c r="H189" s="9" t="s">
        <v>1444</v>
      </c>
    </row>
    <row r="190" spans="1:9">
      <c r="A190" s="9" t="s">
        <v>124</v>
      </c>
      <c r="B190" s="9" t="s">
        <v>1739</v>
      </c>
      <c r="C190" s="10">
        <v>42913</v>
      </c>
      <c r="D190" s="9" t="str">
        <f>Table1[[#This Row],[Troop]]</f>
        <v>WDL</v>
      </c>
      <c r="E190" s="9" t="s">
        <v>1447</v>
      </c>
      <c r="F190" s="9" t="s">
        <v>1500</v>
      </c>
      <c r="G190" s="12">
        <v>148.32910000000001</v>
      </c>
      <c r="H190" s="9" t="s">
        <v>1465</v>
      </c>
      <c r="I190" s="12" t="s">
        <v>1740</v>
      </c>
    </row>
    <row r="191" spans="1:9">
      <c r="A191" s="9" t="s">
        <v>124</v>
      </c>
      <c r="B191" s="21" t="s">
        <v>1741</v>
      </c>
      <c r="C191" s="10">
        <v>42822</v>
      </c>
      <c r="D191" s="9" t="str">
        <f>Table1[[#This Row],[Troop]]</f>
        <v>WDL</v>
      </c>
      <c r="E191" s="9" t="s">
        <v>1447</v>
      </c>
      <c r="F191" s="9" t="s">
        <v>1447</v>
      </c>
      <c r="G191" s="9">
        <v>148.55000000000001</v>
      </c>
      <c r="H191" s="9" t="s">
        <v>1435</v>
      </c>
    </row>
    <row r="192" spans="1:9">
      <c r="A192" s="9" t="s">
        <v>1742</v>
      </c>
      <c r="B192" s="9" t="s">
        <v>1743</v>
      </c>
      <c r="C192" s="10">
        <v>42640</v>
      </c>
      <c r="D192" s="9" t="str">
        <f>Table1[[#This Row],[Troop]]</f>
        <v>WEST PLAT</v>
      </c>
      <c r="E192" s="9" t="s">
        <v>1446</v>
      </c>
      <c r="F192" s="9" t="s">
        <v>1467</v>
      </c>
      <c r="G192" s="12">
        <v>148.93899999999999</v>
      </c>
      <c r="H192" s="9" t="s">
        <v>1435</v>
      </c>
      <c r="I192" s="12" t="s">
        <v>1744</v>
      </c>
    </row>
    <row r="202" spans="2:2">
      <c r="B202" s="24"/>
    </row>
  </sheetData>
  <phoneticPr fontId="18" type="noConversion"/>
  <pageMargins left="0.25" right="0.25" top="0.25" bottom="0.25" header="0.25" footer="0.25"/>
  <pageSetup scale="66" fitToWidth="3" fitToHeight="3"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1"/>
  <sheetViews>
    <sheetView topLeftCell="A22" workbookViewId="0" xr3:uid="{842E5F09-E766-5B8D-85AF-A39847EA96FD}">
      <selection activeCell="J31" sqref="J31"/>
    </sheetView>
  </sheetViews>
  <sheetFormatPr defaultColWidth="11" defaultRowHeight="15.75"/>
  <cols>
    <col min="1" max="1" width="17.5" customWidth="1"/>
    <col min="5" max="5" width="10.875" customWidth="1"/>
    <col min="6" max="6" width="17.875" customWidth="1"/>
    <col min="7" max="7" width="12.5" customWidth="1"/>
    <col min="8" max="8" width="12.125" customWidth="1"/>
    <col min="10" max="10" width="14.5" customWidth="1"/>
    <col min="11" max="14" width="11.875" customWidth="1"/>
    <col min="15" max="15" width="27.375" customWidth="1"/>
    <col min="16" max="16" width="18.875" customWidth="1"/>
    <col min="17" max="17" width="20.125" customWidth="1"/>
    <col min="18" max="18" width="14.5" customWidth="1"/>
    <col min="19" max="19" width="19" customWidth="1"/>
    <col min="20" max="20" width="19.625" customWidth="1"/>
    <col min="21" max="21" width="15.625" customWidth="1"/>
    <col min="22" max="22" width="22.375" customWidth="1"/>
    <col min="23" max="24" width="15.5" customWidth="1"/>
    <col min="25" max="25" width="18.5" customWidth="1"/>
    <col min="26" max="26" width="18.875" customWidth="1"/>
    <col min="27" max="27" width="21.625" customWidth="1"/>
    <col min="28" max="28" width="11.875" customWidth="1"/>
    <col min="29" max="29" width="15" customWidth="1"/>
    <col min="30" max="30" width="20.875" customWidth="1"/>
    <col min="31" max="31" width="27.5" customWidth="1"/>
    <col min="32" max="32" width="19.125" customWidth="1"/>
    <col min="33" max="33" width="31.625" customWidth="1"/>
    <col min="34" max="34" width="20.375" customWidth="1"/>
    <col min="35" max="35" width="26.875" customWidth="1"/>
    <col min="36" max="36" width="22" customWidth="1"/>
    <col min="37" max="37" width="21.375" customWidth="1"/>
    <col min="38" max="38" width="24.375" customWidth="1"/>
    <col min="39" max="39" width="18.875" customWidth="1"/>
    <col min="40" max="40" width="21.375" customWidth="1"/>
    <col min="41" max="41" width="19.125" customWidth="1"/>
    <col min="42" max="42" width="21.625" customWidth="1"/>
    <col min="43" max="43" width="22.375" customWidth="1"/>
    <col min="44" max="44" width="19.5" customWidth="1"/>
    <col min="45" max="45" width="22.375" customWidth="1"/>
    <col min="46" max="46" width="28.375" customWidth="1"/>
    <col min="47" max="47" width="20.625" customWidth="1"/>
    <col min="48" max="48" width="21.375" customWidth="1"/>
    <col min="49" max="49" width="19" customWidth="1"/>
    <col min="50" max="50" width="19.5" customWidth="1"/>
    <col min="51" max="51" width="20.5" customWidth="1"/>
    <col min="52" max="52" width="17.125" customWidth="1"/>
    <col min="53" max="53" width="11.875" customWidth="1"/>
    <col min="54" max="54" width="14" customWidth="1"/>
    <col min="55" max="55" width="17.625" customWidth="1"/>
    <col min="56" max="56" width="11.875" customWidth="1"/>
    <col min="57" max="57" width="19.125" customWidth="1"/>
    <col min="58" max="58" width="16" customWidth="1"/>
    <col min="59" max="59" width="11.875" customWidth="1"/>
    <col min="60" max="60" width="16.125" customWidth="1"/>
    <col min="61" max="61" width="18.875" customWidth="1"/>
    <col min="62" max="62" width="18.5" customWidth="1"/>
    <col min="63" max="64" width="11.875" customWidth="1"/>
    <col min="65" max="65" width="17.5" customWidth="1"/>
    <col min="66" max="66" width="11.875" customWidth="1"/>
    <col min="67" max="67" width="18.375" customWidth="1"/>
    <col min="68" max="68" width="11.875" customWidth="1"/>
    <col min="69" max="69" width="18" customWidth="1"/>
    <col min="70" max="70" width="18.625" customWidth="1"/>
    <col min="71" max="71" width="11.875" customWidth="1"/>
    <col min="72" max="73" width="16.375" customWidth="1"/>
    <col min="74" max="74" width="16.5" customWidth="1"/>
    <col min="75" max="75" width="17" customWidth="1"/>
    <col min="76" max="76" width="17.375" customWidth="1"/>
    <col min="77" max="77" width="11.875" customWidth="1"/>
    <col min="78" max="78" width="17.625" customWidth="1"/>
    <col min="79" max="79" width="18.125" customWidth="1"/>
    <col min="80" max="80" width="12.5" customWidth="1"/>
    <col min="81" max="81" width="11.875" customWidth="1"/>
    <col min="82" max="82" width="24.875" customWidth="1"/>
    <col min="83" max="83" width="11.875" customWidth="1"/>
    <col min="84" max="84" width="18.125" customWidth="1"/>
    <col min="85" max="85" width="11.875" customWidth="1"/>
    <col min="86" max="86" width="24.125" customWidth="1"/>
    <col min="87" max="87" width="11.875" customWidth="1"/>
    <col min="88" max="88" width="37.125" customWidth="1"/>
    <col min="89" max="89" width="23.375" customWidth="1"/>
    <col min="90" max="92" width="11.875" customWidth="1"/>
    <col min="93" max="93" width="19.375" customWidth="1"/>
    <col min="94" max="94" width="19.5" customWidth="1"/>
    <col min="95" max="95" width="19" customWidth="1"/>
    <col min="96" max="96" width="21.875" customWidth="1"/>
    <col min="97" max="97" width="25" customWidth="1"/>
    <col min="98" max="98" width="26.375" customWidth="1"/>
    <col min="99" max="101" width="11.875" customWidth="1"/>
    <col min="102" max="102" width="23.125" customWidth="1"/>
    <col min="103" max="103" width="29.5" customWidth="1"/>
    <col min="104" max="104" width="12.875" customWidth="1"/>
    <col min="105" max="105" width="26.875" customWidth="1"/>
    <col min="106" max="107" width="12.875" customWidth="1"/>
    <col min="108" max="108" width="26.875" customWidth="1"/>
    <col min="109" max="109" width="12.875" customWidth="1"/>
    <col min="110" max="110" width="33.125" customWidth="1"/>
  </cols>
  <sheetData>
    <row r="1" spans="1:113">
      <c r="N1" s="90" t="s">
        <v>1745</v>
      </c>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1" t="s">
        <v>1746</v>
      </c>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row>
    <row r="2" spans="1:113">
      <c r="A2" t="s">
        <v>0</v>
      </c>
      <c r="B2" t="s">
        <v>1</v>
      </c>
      <c r="C2" t="s">
        <v>2</v>
      </c>
      <c r="D2" t="s">
        <v>3</v>
      </c>
      <c r="E2" t="s">
        <v>1747</v>
      </c>
      <c r="F2" t="s">
        <v>1748</v>
      </c>
      <c r="G2" t="s">
        <v>1749</v>
      </c>
      <c r="H2" t="s">
        <v>7</v>
      </c>
      <c r="I2" t="s">
        <v>1422</v>
      </c>
      <c r="J2" t="s">
        <v>1750</v>
      </c>
      <c r="K2" t="s">
        <v>1751</v>
      </c>
      <c r="L2" t="s">
        <v>1752</v>
      </c>
      <c r="M2" t="s">
        <v>1753</v>
      </c>
      <c r="N2" t="s">
        <v>1754</v>
      </c>
      <c r="O2" t="s">
        <v>1755</v>
      </c>
      <c r="P2" t="s">
        <v>1756</v>
      </c>
      <c r="Q2" t="s">
        <v>1757</v>
      </c>
      <c r="R2" t="s">
        <v>1758</v>
      </c>
      <c r="S2" t="s">
        <v>1759</v>
      </c>
      <c r="T2" t="s">
        <v>1760</v>
      </c>
      <c r="U2" t="s">
        <v>1761</v>
      </c>
      <c r="V2" t="s">
        <v>1762</v>
      </c>
      <c r="W2" t="s">
        <v>1763</v>
      </c>
      <c r="X2" t="s">
        <v>1764</v>
      </c>
      <c r="Y2" t="s">
        <v>1765</v>
      </c>
      <c r="Z2" t="s">
        <v>1766</v>
      </c>
      <c r="AA2" t="s">
        <v>1767</v>
      </c>
      <c r="AB2" t="s">
        <v>1768</v>
      </c>
      <c r="AC2" t="s">
        <v>1769</v>
      </c>
      <c r="AD2" t="s">
        <v>1770</v>
      </c>
      <c r="AE2" t="s">
        <v>1771</v>
      </c>
      <c r="AF2" t="s">
        <v>1772</v>
      </c>
      <c r="AG2" t="s">
        <v>1773</v>
      </c>
      <c r="AH2" t="s">
        <v>1774</v>
      </c>
      <c r="AI2" t="s">
        <v>1775</v>
      </c>
      <c r="AJ2" t="s">
        <v>1776</v>
      </c>
      <c r="AK2" t="s">
        <v>1777</v>
      </c>
      <c r="AL2" t="s">
        <v>1778</v>
      </c>
      <c r="AM2" t="s">
        <v>1779</v>
      </c>
      <c r="AN2" t="s">
        <v>1780</v>
      </c>
      <c r="AO2" t="s">
        <v>1781</v>
      </c>
      <c r="AP2" t="s">
        <v>1782</v>
      </c>
      <c r="AQ2" t="s">
        <v>1783</v>
      </c>
      <c r="AR2" t="s">
        <v>1784</v>
      </c>
      <c r="AS2" t="s">
        <v>1785</v>
      </c>
      <c r="AT2" t="s">
        <v>1786</v>
      </c>
      <c r="AU2" t="s">
        <v>1787</v>
      </c>
      <c r="AV2" t="s">
        <v>1788</v>
      </c>
      <c r="AW2" t="s">
        <v>1789</v>
      </c>
      <c r="AX2" t="s">
        <v>1790</v>
      </c>
      <c r="AY2" t="s">
        <v>1791</v>
      </c>
      <c r="AZ2" t="s">
        <v>1792</v>
      </c>
      <c r="BA2" t="s">
        <v>1793</v>
      </c>
      <c r="BB2" t="s">
        <v>1794</v>
      </c>
      <c r="BC2" t="s">
        <v>1795</v>
      </c>
      <c r="BD2" t="s">
        <v>1796</v>
      </c>
      <c r="BE2" t="s">
        <v>1797</v>
      </c>
      <c r="BF2" t="s">
        <v>1798</v>
      </c>
      <c r="BG2" t="s">
        <v>1799</v>
      </c>
      <c r="BH2" t="s">
        <v>1800</v>
      </c>
      <c r="BI2" t="s">
        <v>1801</v>
      </c>
      <c r="BJ2" t="s">
        <v>1802</v>
      </c>
      <c r="BK2" t="s">
        <v>1803</v>
      </c>
      <c r="BL2" t="s">
        <v>1804</v>
      </c>
      <c r="BM2" t="s">
        <v>1805</v>
      </c>
      <c r="BN2" t="s">
        <v>1806</v>
      </c>
      <c r="BO2" t="s">
        <v>1807</v>
      </c>
      <c r="BP2" t="s">
        <v>1808</v>
      </c>
      <c r="BQ2" t="s">
        <v>1809</v>
      </c>
      <c r="BR2" t="s">
        <v>1810</v>
      </c>
      <c r="BS2" t="s">
        <v>1811</v>
      </c>
      <c r="BT2" t="s">
        <v>1812</v>
      </c>
      <c r="BU2" t="s">
        <v>1813</v>
      </c>
      <c r="BV2" t="s">
        <v>1814</v>
      </c>
      <c r="BW2" t="s">
        <v>1815</v>
      </c>
      <c r="BX2" t="s">
        <v>1816</v>
      </c>
      <c r="BY2" t="s">
        <v>1817</v>
      </c>
      <c r="BZ2" t="s">
        <v>1818</v>
      </c>
      <c r="CA2" t="s">
        <v>1819</v>
      </c>
      <c r="CB2" t="s">
        <v>1820</v>
      </c>
      <c r="CC2" t="s">
        <v>1821</v>
      </c>
      <c r="CD2" t="s">
        <v>1822</v>
      </c>
      <c r="CE2" t="s">
        <v>1823</v>
      </c>
      <c r="CF2" t="s">
        <v>1824</v>
      </c>
      <c r="CG2" t="s">
        <v>1825</v>
      </c>
      <c r="CH2" t="s">
        <v>1826</v>
      </c>
      <c r="CI2" t="s">
        <v>1827</v>
      </c>
      <c r="CJ2" t="s">
        <v>1828</v>
      </c>
      <c r="CK2" t="s">
        <v>1829</v>
      </c>
      <c r="CL2" t="s">
        <v>1830</v>
      </c>
      <c r="CM2" t="s">
        <v>1831</v>
      </c>
      <c r="CN2" t="s">
        <v>1832</v>
      </c>
      <c r="CO2" t="s">
        <v>1833</v>
      </c>
      <c r="CP2" t="s">
        <v>1834</v>
      </c>
      <c r="CQ2" t="s">
        <v>1835</v>
      </c>
      <c r="CR2" t="s">
        <v>1836</v>
      </c>
      <c r="CS2" t="s">
        <v>1837</v>
      </c>
      <c r="CT2" t="s">
        <v>1838</v>
      </c>
      <c r="CU2" t="s">
        <v>1839</v>
      </c>
      <c r="CV2" t="s">
        <v>1840</v>
      </c>
      <c r="CW2" t="s">
        <v>1841</v>
      </c>
      <c r="CX2" t="s">
        <v>1842</v>
      </c>
      <c r="CY2" t="s">
        <v>1843</v>
      </c>
      <c r="CZ2" t="s">
        <v>1844</v>
      </c>
      <c r="DA2" t="s">
        <v>1845</v>
      </c>
      <c r="DB2" t="s">
        <v>1846</v>
      </c>
      <c r="DC2" t="s">
        <v>1847</v>
      </c>
      <c r="DD2" t="s">
        <v>1848</v>
      </c>
      <c r="DE2" t="s">
        <v>1849</v>
      </c>
      <c r="DF2" t="s">
        <v>1850</v>
      </c>
      <c r="DG2" t="s">
        <v>1851</v>
      </c>
      <c r="DH2" t="s">
        <v>1852</v>
      </c>
      <c r="DI2" t="s">
        <v>1853</v>
      </c>
    </row>
    <row r="3" spans="1:113">
      <c r="A3" t="s">
        <v>1854</v>
      </c>
      <c r="B3" s="3">
        <v>43394</v>
      </c>
      <c r="C3" s="87">
        <v>0.31944444444444448</v>
      </c>
      <c r="D3" t="s">
        <v>100</v>
      </c>
      <c r="E3" t="s">
        <v>48</v>
      </c>
      <c r="F3" t="s">
        <v>1254</v>
      </c>
      <c r="G3">
        <v>-17.78349</v>
      </c>
      <c r="H3">
        <v>25.164339999999999</v>
      </c>
      <c r="I3" s="88" t="s">
        <v>1255</v>
      </c>
      <c r="J3" s="58"/>
      <c r="K3" t="s">
        <v>1444</v>
      </c>
      <c r="L3" t="s">
        <v>1855</v>
      </c>
      <c r="M3" t="s">
        <v>1856</v>
      </c>
      <c r="N3" t="s">
        <v>51</v>
      </c>
      <c r="BA3" t="s">
        <v>67</v>
      </c>
      <c r="DI3" t="s">
        <v>1857</v>
      </c>
    </row>
    <row r="4" spans="1:113">
      <c r="A4" t="s">
        <v>1095</v>
      </c>
      <c r="B4" s="3">
        <v>43381</v>
      </c>
      <c r="C4" s="87">
        <v>0.72361111111111109</v>
      </c>
      <c r="D4" t="s">
        <v>100</v>
      </c>
      <c r="E4" t="s">
        <v>48</v>
      </c>
      <c r="F4" t="s">
        <v>1096</v>
      </c>
      <c r="G4">
        <v>-17.78238</v>
      </c>
      <c r="H4">
        <v>25.159300000000002</v>
      </c>
      <c r="I4" s="78" t="s">
        <v>1606</v>
      </c>
      <c r="J4" s="52"/>
      <c r="K4" t="s">
        <v>1435</v>
      </c>
      <c r="L4" t="s">
        <v>1855</v>
      </c>
      <c r="M4" t="s">
        <v>1858</v>
      </c>
      <c r="N4" t="s">
        <v>67</v>
      </c>
      <c r="O4" t="s">
        <v>51</v>
      </c>
      <c r="W4">
        <v>2</v>
      </c>
      <c r="X4" t="s">
        <v>1859</v>
      </c>
      <c r="AG4">
        <v>4</v>
      </c>
      <c r="AH4" t="s">
        <v>1860</v>
      </c>
      <c r="AQ4" t="s">
        <v>51</v>
      </c>
      <c r="AR4" t="s">
        <v>239</v>
      </c>
      <c r="AS4" t="s">
        <v>51</v>
      </c>
      <c r="AT4" t="s">
        <v>51</v>
      </c>
      <c r="AU4" t="s">
        <v>239</v>
      </c>
      <c r="AV4" t="s">
        <v>67</v>
      </c>
      <c r="AW4" t="s">
        <v>51</v>
      </c>
      <c r="AX4" t="s">
        <v>1861</v>
      </c>
      <c r="AY4" t="s">
        <v>1862</v>
      </c>
      <c r="AZ4" t="s">
        <v>1863</v>
      </c>
      <c r="BA4" t="s">
        <v>51</v>
      </c>
      <c r="BU4">
        <v>3</v>
      </c>
    </row>
    <row r="5" spans="1:113">
      <c r="A5" t="s">
        <v>1185</v>
      </c>
      <c r="B5" s="3">
        <v>43388</v>
      </c>
      <c r="C5" s="87">
        <v>0.70624999999999993</v>
      </c>
      <c r="D5" t="s">
        <v>1186</v>
      </c>
      <c r="E5" t="s">
        <v>1864</v>
      </c>
      <c r="F5" t="s">
        <v>1865</v>
      </c>
      <c r="G5">
        <v>-17.840699999999998</v>
      </c>
      <c r="H5">
        <v>25.07592</v>
      </c>
      <c r="I5" s="88" t="s">
        <v>1478</v>
      </c>
      <c r="J5" s="58"/>
      <c r="K5" t="s">
        <v>1435</v>
      </c>
      <c r="L5" t="s">
        <v>1855</v>
      </c>
      <c r="M5" t="s">
        <v>1858</v>
      </c>
      <c r="N5" t="s">
        <v>51</v>
      </c>
      <c r="BA5" t="s">
        <v>67</v>
      </c>
      <c r="BT5">
        <v>2</v>
      </c>
      <c r="BV5">
        <v>3</v>
      </c>
      <c r="DI5" t="s">
        <v>1866</v>
      </c>
    </row>
    <row r="6" spans="1:113">
      <c r="A6" t="s">
        <v>1044</v>
      </c>
      <c r="B6" s="3">
        <v>43371</v>
      </c>
      <c r="C6" s="87">
        <v>0.33333333333333331</v>
      </c>
      <c r="D6" t="s">
        <v>47</v>
      </c>
      <c r="E6" t="s">
        <v>48</v>
      </c>
      <c r="F6" t="s">
        <v>1045</v>
      </c>
      <c r="G6">
        <v>-17.827369999999998</v>
      </c>
      <c r="H6">
        <v>25.137270000000001</v>
      </c>
      <c r="I6" s="88" t="s">
        <v>84</v>
      </c>
      <c r="J6" s="58"/>
      <c r="K6" t="s">
        <v>1435</v>
      </c>
      <c r="L6" t="s">
        <v>1855</v>
      </c>
      <c r="M6" t="s">
        <v>1858</v>
      </c>
      <c r="N6" t="s">
        <v>51</v>
      </c>
      <c r="O6" t="s">
        <v>67</v>
      </c>
      <c r="BA6" t="s">
        <v>67</v>
      </c>
      <c r="BR6">
        <v>2</v>
      </c>
      <c r="BT6">
        <v>3</v>
      </c>
      <c r="BU6">
        <v>3</v>
      </c>
      <c r="BV6">
        <v>3</v>
      </c>
      <c r="DI6" t="s">
        <v>1867</v>
      </c>
    </row>
    <row r="7" spans="1:113">
      <c r="A7" t="s">
        <v>1044</v>
      </c>
      <c r="B7" s="3">
        <v>43371</v>
      </c>
      <c r="C7" s="87">
        <v>0.33333333333333331</v>
      </c>
      <c r="D7" t="s">
        <v>47</v>
      </c>
      <c r="E7" t="s">
        <v>48</v>
      </c>
      <c r="F7" t="s">
        <v>1045</v>
      </c>
      <c r="G7">
        <v>-17.827369999999998</v>
      </c>
      <c r="H7">
        <v>25.137270000000001</v>
      </c>
      <c r="I7" s="88" t="s">
        <v>631</v>
      </c>
      <c r="J7" s="58"/>
      <c r="M7" t="s">
        <v>1858</v>
      </c>
      <c r="N7" t="s">
        <v>67</v>
      </c>
      <c r="O7" t="s">
        <v>51</v>
      </c>
      <c r="W7">
        <v>1</v>
      </c>
      <c r="X7" t="s">
        <v>1868</v>
      </c>
      <c r="AQ7" t="s">
        <v>67</v>
      </c>
      <c r="AR7" t="s">
        <v>67</v>
      </c>
      <c r="AS7" t="s">
        <v>51</v>
      </c>
      <c r="AT7" t="s">
        <v>51</v>
      </c>
      <c r="AU7" t="s">
        <v>51</v>
      </c>
      <c r="AV7" t="s">
        <v>67</v>
      </c>
      <c r="AW7" t="s">
        <v>51</v>
      </c>
      <c r="AX7" t="s">
        <v>1861</v>
      </c>
      <c r="AY7" t="s">
        <v>1869</v>
      </c>
      <c r="AZ7" t="s">
        <v>1870</v>
      </c>
      <c r="BA7" t="s">
        <v>51</v>
      </c>
    </row>
    <row r="8" spans="1:113" s="61" customFormat="1">
      <c r="A8" t="s">
        <v>1871</v>
      </c>
      <c r="B8" s="3">
        <v>43394</v>
      </c>
      <c r="C8" s="87">
        <v>0.3263888888888889</v>
      </c>
      <c r="D8" t="s">
        <v>93</v>
      </c>
      <c r="E8" t="s">
        <v>48</v>
      </c>
      <c r="F8" t="s">
        <v>1872</v>
      </c>
      <c r="G8">
        <v>-17.78716</v>
      </c>
      <c r="H8">
        <v>25.182659999999998</v>
      </c>
      <c r="I8" s="88" t="s">
        <v>845</v>
      </c>
      <c r="J8" s="58"/>
      <c r="K8" t="s">
        <v>1435</v>
      </c>
      <c r="L8" t="s">
        <v>1855</v>
      </c>
      <c r="M8" t="s">
        <v>1858</v>
      </c>
      <c r="N8" t="s">
        <v>51</v>
      </c>
      <c r="O8"/>
      <c r="P8"/>
      <c r="Q8"/>
      <c r="R8"/>
      <c r="S8"/>
      <c r="T8"/>
      <c r="U8"/>
      <c r="V8"/>
      <c r="W8"/>
      <c r="X8"/>
      <c r="Y8"/>
      <c r="Z8"/>
      <c r="AA8"/>
      <c r="AB8"/>
      <c r="AC8"/>
      <c r="AD8"/>
      <c r="AE8"/>
      <c r="AF8"/>
      <c r="AG8"/>
      <c r="AH8"/>
      <c r="AI8"/>
      <c r="AJ8"/>
      <c r="AK8"/>
      <c r="AL8"/>
      <c r="AM8"/>
      <c r="AN8"/>
      <c r="AO8"/>
      <c r="AP8"/>
      <c r="AQ8"/>
      <c r="AR8"/>
      <c r="AS8"/>
      <c r="AT8"/>
      <c r="AU8"/>
      <c r="AV8"/>
      <c r="AW8"/>
      <c r="AX8"/>
      <c r="AY8"/>
      <c r="AZ8"/>
      <c r="BA8" t="s">
        <v>67</v>
      </c>
      <c r="BB8"/>
      <c r="BC8"/>
      <c r="BD8"/>
      <c r="BE8"/>
      <c r="BF8"/>
      <c r="BG8"/>
      <c r="BH8"/>
      <c r="BI8"/>
      <c r="BJ8"/>
      <c r="BK8"/>
      <c r="BL8"/>
      <c r="BM8"/>
      <c r="BN8"/>
      <c r="BO8"/>
      <c r="BP8"/>
      <c r="BQ8"/>
      <c r="BR8"/>
      <c r="BS8"/>
      <c r="BT8">
        <v>3</v>
      </c>
      <c r="BU8"/>
      <c r="BV8">
        <v>3</v>
      </c>
      <c r="BW8"/>
      <c r="BX8"/>
      <c r="BY8"/>
      <c r="BZ8"/>
      <c r="CA8"/>
      <c r="CB8"/>
      <c r="CC8"/>
      <c r="CD8"/>
      <c r="CE8"/>
      <c r="CF8"/>
      <c r="CG8"/>
      <c r="CH8"/>
      <c r="CI8"/>
      <c r="CJ8"/>
      <c r="CK8"/>
      <c r="CL8"/>
      <c r="CM8"/>
      <c r="CN8"/>
      <c r="CO8"/>
      <c r="CP8"/>
      <c r="CQ8"/>
      <c r="CR8"/>
      <c r="CS8"/>
      <c r="CT8"/>
      <c r="CU8"/>
      <c r="CV8"/>
      <c r="CW8"/>
      <c r="CX8"/>
      <c r="CY8"/>
      <c r="CZ8"/>
      <c r="DA8"/>
      <c r="DB8"/>
      <c r="DC8"/>
      <c r="DD8"/>
      <c r="DE8"/>
      <c r="DF8"/>
      <c r="DG8"/>
      <c r="DH8"/>
      <c r="DI8" t="s">
        <v>1873</v>
      </c>
    </row>
    <row r="9" spans="1:113">
      <c r="A9" t="s">
        <v>1261</v>
      </c>
      <c r="B9" s="3">
        <v>43395</v>
      </c>
      <c r="C9" s="87">
        <v>0.2986111111111111</v>
      </c>
      <c r="D9" t="s">
        <v>93</v>
      </c>
      <c r="E9" t="s">
        <v>48</v>
      </c>
      <c r="F9" t="s">
        <v>1874</v>
      </c>
      <c r="G9">
        <v>-17.785969999999999</v>
      </c>
      <c r="H9">
        <v>25.181010000000001</v>
      </c>
      <c r="I9" s="88" t="s">
        <v>845</v>
      </c>
      <c r="J9" s="58"/>
      <c r="K9" t="s">
        <v>1435</v>
      </c>
      <c r="L9" t="s">
        <v>1855</v>
      </c>
      <c r="M9" t="s">
        <v>1858</v>
      </c>
      <c r="N9" t="s">
        <v>51</v>
      </c>
      <c r="BA9" t="s">
        <v>67</v>
      </c>
      <c r="BT9">
        <v>3</v>
      </c>
      <c r="BV9">
        <v>3</v>
      </c>
      <c r="DI9" t="s">
        <v>1873</v>
      </c>
    </row>
    <row r="10" spans="1:113">
      <c r="A10" t="s">
        <v>1309</v>
      </c>
      <c r="B10" s="3">
        <v>43398</v>
      </c>
      <c r="C10" s="87">
        <v>0.37291666666666662</v>
      </c>
      <c r="D10" t="s">
        <v>93</v>
      </c>
      <c r="E10" t="s">
        <v>48</v>
      </c>
      <c r="F10" t="s">
        <v>1872</v>
      </c>
      <c r="G10">
        <v>-17.786919999999999</v>
      </c>
      <c r="H10">
        <v>25.181940000000001</v>
      </c>
      <c r="I10" s="88" t="s">
        <v>845</v>
      </c>
      <c r="J10" s="58"/>
      <c r="K10" t="s">
        <v>1435</v>
      </c>
      <c r="L10" t="s">
        <v>1855</v>
      </c>
      <c r="M10" t="s">
        <v>1858</v>
      </c>
      <c r="N10" t="s">
        <v>67</v>
      </c>
      <c r="O10" t="s">
        <v>51</v>
      </c>
      <c r="AD10">
        <v>1</v>
      </c>
      <c r="AE10" t="s">
        <v>1875</v>
      </c>
      <c r="AF10" t="s">
        <v>239</v>
      </c>
      <c r="AQ10" t="s">
        <v>51</v>
      </c>
      <c r="AR10" t="s">
        <v>51</v>
      </c>
      <c r="AS10" t="s">
        <v>51</v>
      </c>
      <c r="AT10" t="s">
        <v>51</v>
      </c>
      <c r="AU10" t="s">
        <v>51</v>
      </c>
      <c r="AV10" t="s">
        <v>51</v>
      </c>
      <c r="AW10" t="s">
        <v>67</v>
      </c>
      <c r="AX10" t="s">
        <v>1861</v>
      </c>
      <c r="AY10" t="s">
        <v>239</v>
      </c>
      <c r="AZ10" t="s">
        <v>1876</v>
      </c>
      <c r="BA10" t="s">
        <v>67</v>
      </c>
      <c r="BT10">
        <v>2</v>
      </c>
      <c r="BV10">
        <v>2</v>
      </c>
      <c r="CQ10">
        <v>2</v>
      </c>
      <c r="DI10" t="s">
        <v>1877</v>
      </c>
    </row>
    <row r="11" spans="1:113">
      <c r="A11" t="s">
        <v>998</v>
      </c>
      <c r="B11" s="3">
        <v>43367</v>
      </c>
      <c r="C11" s="87">
        <v>0.40625</v>
      </c>
      <c r="D11" t="s">
        <v>93</v>
      </c>
      <c r="E11" t="s">
        <v>48</v>
      </c>
      <c r="F11" t="s">
        <v>1878</v>
      </c>
      <c r="G11">
        <v>-17.785</v>
      </c>
      <c r="H11">
        <v>25.172519999999999</v>
      </c>
      <c r="I11" s="78" t="s">
        <v>1700</v>
      </c>
      <c r="J11" s="52"/>
      <c r="K11" t="s">
        <v>1435</v>
      </c>
      <c r="L11" t="s">
        <v>1879</v>
      </c>
      <c r="M11" t="s">
        <v>1858</v>
      </c>
      <c r="N11" t="s">
        <v>67</v>
      </c>
      <c r="O11" t="s">
        <v>51</v>
      </c>
      <c r="W11">
        <v>2</v>
      </c>
      <c r="X11" t="s">
        <v>1880</v>
      </c>
      <c r="Y11" t="s">
        <v>1881</v>
      </c>
      <c r="Z11" t="s">
        <v>239</v>
      </c>
      <c r="AQ11" t="s">
        <v>67</v>
      </c>
      <c r="AR11" t="s">
        <v>67</v>
      </c>
      <c r="AS11" t="s">
        <v>51</v>
      </c>
      <c r="AT11" t="s">
        <v>51</v>
      </c>
      <c r="AU11" t="s">
        <v>51</v>
      </c>
      <c r="AV11" t="s">
        <v>51</v>
      </c>
      <c r="AW11" t="s">
        <v>67</v>
      </c>
      <c r="AX11" t="s">
        <v>1861</v>
      </c>
      <c r="AY11" t="s">
        <v>239</v>
      </c>
      <c r="AZ11" t="s">
        <v>1882</v>
      </c>
      <c r="BA11" t="s">
        <v>67</v>
      </c>
      <c r="BR11">
        <v>4</v>
      </c>
      <c r="BT11">
        <v>3</v>
      </c>
      <c r="CE11">
        <v>3</v>
      </c>
      <c r="DA11">
        <v>3</v>
      </c>
      <c r="DC11">
        <v>3</v>
      </c>
      <c r="DD11" t="s">
        <v>1883</v>
      </c>
      <c r="DI11" t="s">
        <v>1884</v>
      </c>
    </row>
    <row r="12" spans="1:113">
      <c r="A12" t="s">
        <v>1091</v>
      </c>
      <c r="B12" s="3">
        <v>43381</v>
      </c>
      <c r="C12" s="87">
        <v>0.37291666666666662</v>
      </c>
      <c r="D12" t="s">
        <v>93</v>
      </c>
      <c r="E12" t="s">
        <v>48</v>
      </c>
      <c r="F12" t="s">
        <v>535</v>
      </c>
      <c r="G12">
        <v>-17.785530000000001</v>
      </c>
      <c r="H12">
        <v>25.180769999999999</v>
      </c>
      <c r="I12" s="88" t="s">
        <v>1700</v>
      </c>
      <c r="J12" s="58"/>
      <c r="K12" t="s">
        <v>1435</v>
      </c>
      <c r="L12" t="s">
        <v>1879</v>
      </c>
      <c r="M12" t="s">
        <v>1858</v>
      </c>
      <c r="N12" t="s">
        <v>67</v>
      </c>
      <c r="O12" t="s">
        <v>67</v>
      </c>
      <c r="P12" s="3">
        <v>43367</v>
      </c>
      <c r="W12">
        <v>5</v>
      </c>
      <c r="X12" t="s">
        <v>1880</v>
      </c>
      <c r="AQ12" t="s">
        <v>67</v>
      </c>
      <c r="AR12" t="s">
        <v>67</v>
      </c>
      <c r="AS12" t="s">
        <v>51</v>
      </c>
      <c r="AT12" t="s">
        <v>51</v>
      </c>
      <c r="AU12" t="s">
        <v>51</v>
      </c>
      <c r="AV12" t="s">
        <v>51</v>
      </c>
      <c r="AW12" t="s">
        <v>51</v>
      </c>
      <c r="AX12" t="s">
        <v>1861</v>
      </c>
      <c r="AY12" t="s">
        <v>1869</v>
      </c>
      <c r="AZ12" t="s">
        <v>1885</v>
      </c>
    </row>
    <row r="13" spans="1:113">
      <c r="A13" t="s">
        <v>1309</v>
      </c>
      <c r="B13" s="3">
        <v>43398</v>
      </c>
      <c r="C13" s="87">
        <v>0.37291666666666662</v>
      </c>
      <c r="D13" t="s">
        <v>93</v>
      </c>
      <c r="E13" t="s">
        <v>48</v>
      </c>
      <c r="F13" t="s">
        <v>1872</v>
      </c>
      <c r="G13">
        <v>-17.786919999999999</v>
      </c>
      <c r="H13">
        <v>25.181940000000001</v>
      </c>
      <c r="I13" s="78" t="s">
        <v>1700</v>
      </c>
      <c r="J13" s="103"/>
      <c r="K13" t="s">
        <v>1435</v>
      </c>
      <c r="L13" t="s">
        <v>1879</v>
      </c>
      <c r="M13" t="s">
        <v>1858</v>
      </c>
      <c r="N13" t="s">
        <v>67</v>
      </c>
      <c r="O13" t="s">
        <v>67</v>
      </c>
      <c r="P13" s="3">
        <v>43367</v>
      </c>
      <c r="W13">
        <v>1</v>
      </c>
      <c r="X13" t="s">
        <v>1880</v>
      </c>
      <c r="AF13" t="s">
        <v>1869</v>
      </c>
      <c r="AG13">
        <v>2</v>
      </c>
      <c r="AH13" t="s">
        <v>1886</v>
      </c>
      <c r="AQ13" t="s">
        <v>67</v>
      </c>
      <c r="AR13" t="s">
        <v>51</v>
      </c>
      <c r="AS13" t="s">
        <v>51</v>
      </c>
      <c r="AT13" t="s">
        <v>51</v>
      </c>
      <c r="AU13" t="s">
        <v>239</v>
      </c>
      <c r="AV13" t="s">
        <v>67</v>
      </c>
      <c r="AW13" t="s">
        <v>1887</v>
      </c>
      <c r="AX13" t="s">
        <v>1888</v>
      </c>
      <c r="AY13" t="s">
        <v>1869</v>
      </c>
      <c r="AZ13" t="s">
        <v>1889</v>
      </c>
      <c r="BA13" t="s">
        <v>51</v>
      </c>
    </row>
    <row r="14" spans="1:113">
      <c r="A14" t="s">
        <v>1284</v>
      </c>
      <c r="B14" s="3">
        <v>43396</v>
      </c>
      <c r="C14" s="87">
        <v>0.32916666666666666</v>
      </c>
      <c r="D14" t="s">
        <v>288</v>
      </c>
      <c r="E14" t="s">
        <v>48</v>
      </c>
      <c r="F14" t="s">
        <v>1890</v>
      </c>
      <c r="G14">
        <v>-17.810759999999998</v>
      </c>
      <c r="H14">
        <v>25.157889999999998</v>
      </c>
      <c r="I14" s="88" t="s">
        <v>1117</v>
      </c>
      <c r="J14" s="58"/>
      <c r="K14" t="s">
        <v>1435</v>
      </c>
      <c r="L14" t="s">
        <v>1891</v>
      </c>
      <c r="M14" t="s">
        <v>1856</v>
      </c>
      <c r="N14" t="s">
        <v>51</v>
      </c>
      <c r="BA14" t="s">
        <v>67</v>
      </c>
      <c r="BD14">
        <v>1</v>
      </c>
      <c r="BT14">
        <v>2</v>
      </c>
      <c r="BV14">
        <v>3</v>
      </c>
      <c r="BX14">
        <v>1</v>
      </c>
      <c r="DI14" t="s">
        <v>1892</v>
      </c>
    </row>
    <row r="15" spans="1:113">
      <c r="A15" t="s">
        <v>1893</v>
      </c>
      <c r="B15" s="3">
        <v>43368</v>
      </c>
      <c r="C15" s="87">
        <v>0.37708333333333338</v>
      </c>
      <c r="D15" t="s">
        <v>47</v>
      </c>
      <c r="E15" t="s">
        <v>48</v>
      </c>
      <c r="F15" t="s">
        <v>1894</v>
      </c>
      <c r="G15">
        <v>-17.827850000000002</v>
      </c>
      <c r="H15">
        <v>25.138000000000002</v>
      </c>
      <c r="I15" s="78" t="s">
        <v>1895</v>
      </c>
      <c r="J15" s="52"/>
      <c r="L15" t="s">
        <v>1891</v>
      </c>
      <c r="M15" t="s">
        <v>1858</v>
      </c>
      <c r="N15" t="s">
        <v>51</v>
      </c>
      <c r="BA15" t="s">
        <v>67</v>
      </c>
      <c r="BC15">
        <v>1</v>
      </c>
      <c r="BP15">
        <v>1</v>
      </c>
      <c r="BT15">
        <v>1</v>
      </c>
      <c r="BV15">
        <v>1</v>
      </c>
      <c r="BX15">
        <v>4</v>
      </c>
      <c r="CP15">
        <v>1</v>
      </c>
      <c r="CZ15">
        <v>1</v>
      </c>
      <c r="DI15" t="s">
        <v>1896</v>
      </c>
    </row>
    <row r="16" spans="1:113">
      <c r="A16" s="61" t="s">
        <v>1044</v>
      </c>
      <c r="B16" s="62">
        <v>43371</v>
      </c>
      <c r="C16" s="63">
        <v>0.33333333333333331</v>
      </c>
      <c r="D16" s="61" t="s">
        <v>47</v>
      </c>
      <c r="E16" s="61" t="s">
        <v>48</v>
      </c>
      <c r="F16" s="61" t="s">
        <v>1045</v>
      </c>
      <c r="G16" s="61">
        <v>-17.827369999999998</v>
      </c>
      <c r="H16" s="61">
        <v>25.137270000000001</v>
      </c>
      <c r="I16" s="88" t="s">
        <v>1455</v>
      </c>
      <c r="J16" s="64"/>
      <c r="K16" s="61" t="s">
        <v>1444</v>
      </c>
      <c r="L16" s="61" t="s">
        <v>1891</v>
      </c>
      <c r="M16" s="61" t="s">
        <v>1858</v>
      </c>
      <c r="N16" s="61" t="s">
        <v>67</v>
      </c>
      <c r="O16" s="61" t="s">
        <v>51</v>
      </c>
      <c r="P16" s="61"/>
      <c r="Q16" s="61"/>
      <c r="R16" s="61"/>
      <c r="S16" s="61"/>
      <c r="T16" s="61">
        <v>1</v>
      </c>
      <c r="U16" s="61"/>
      <c r="V16" s="61" t="s">
        <v>1897</v>
      </c>
      <c r="W16" s="61"/>
      <c r="X16" s="61"/>
      <c r="Y16" s="61"/>
      <c r="Z16" s="61"/>
      <c r="AA16" s="61">
        <v>1</v>
      </c>
      <c r="AB16" s="61"/>
      <c r="AC16" s="61" t="s">
        <v>1898</v>
      </c>
      <c r="AD16" s="61">
        <v>1</v>
      </c>
      <c r="AE16" s="61"/>
      <c r="AF16" s="61"/>
      <c r="AG16" s="61"/>
      <c r="AH16" s="61"/>
      <c r="AI16" s="61"/>
      <c r="AJ16" s="61"/>
      <c r="AK16" s="61"/>
      <c r="AL16" s="61"/>
      <c r="AM16" s="61"/>
      <c r="AN16" s="61"/>
      <c r="AO16" s="61"/>
      <c r="AP16" s="61"/>
      <c r="AQ16" s="61" t="s">
        <v>67</v>
      </c>
      <c r="AR16" s="61" t="s">
        <v>51</v>
      </c>
      <c r="AS16" s="61" t="s">
        <v>51</v>
      </c>
      <c r="AT16" s="61" t="s">
        <v>51</v>
      </c>
      <c r="AU16" s="61" t="s">
        <v>67</v>
      </c>
      <c r="AV16" s="61" t="s">
        <v>67</v>
      </c>
      <c r="AW16" s="61" t="s">
        <v>67</v>
      </c>
      <c r="AX16" s="61" t="s">
        <v>1861</v>
      </c>
      <c r="AY16" s="61" t="s">
        <v>1899</v>
      </c>
      <c r="AZ16" s="61"/>
      <c r="BA16" s="61" t="s">
        <v>67</v>
      </c>
      <c r="BB16" s="61"/>
      <c r="BC16" s="61"/>
      <c r="BD16" s="61"/>
      <c r="BE16" s="61"/>
      <c r="BF16" s="61"/>
      <c r="BG16" s="61"/>
      <c r="BH16" s="61"/>
      <c r="BI16" s="61"/>
      <c r="BJ16" s="61"/>
      <c r="BK16" s="61"/>
      <c r="BL16" s="61"/>
      <c r="BM16" s="61"/>
      <c r="BN16" s="61"/>
      <c r="BO16" s="61"/>
      <c r="BP16" s="61"/>
      <c r="BQ16" s="61"/>
      <c r="BR16" s="61">
        <v>2</v>
      </c>
      <c r="BS16" s="61"/>
      <c r="BT16" s="61">
        <v>4</v>
      </c>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t="s">
        <v>1900</v>
      </c>
    </row>
    <row r="17" spans="1:113">
      <c r="A17" t="s">
        <v>981</v>
      </c>
      <c r="B17" s="3">
        <v>43364</v>
      </c>
      <c r="C17" s="87">
        <v>0.3611111111111111</v>
      </c>
      <c r="D17" t="s">
        <v>47</v>
      </c>
      <c r="E17" t="s">
        <v>48</v>
      </c>
      <c r="F17" t="s">
        <v>1901</v>
      </c>
      <c r="G17">
        <v>-17.827590000000001</v>
      </c>
      <c r="H17">
        <v>25.13693</v>
      </c>
      <c r="I17" s="78" t="s">
        <v>1453</v>
      </c>
      <c r="J17" s="52"/>
      <c r="L17" t="s">
        <v>1879</v>
      </c>
      <c r="M17" t="s">
        <v>1858</v>
      </c>
      <c r="N17" t="s">
        <v>67</v>
      </c>
      <c r="AA17">
        <v>1</v>
      </c>
      <c r="AB17" t="s">
        <v>1902</v>
      </c>
      <c r="AC17" t="s">
        <v>1903</v>
      </c>
      <c r="AD17">
        <v>1</v>
      </c>
      <c r="AF17" t="s">
        <v>239</v>
      </c>
      <c r="AQ17" t="s">
        <v>67</v>
      </c>
      <c r="AR17" t="s">
        <v>239</v>
      </c>
      <c r="AS17" t="s">
        <v>51</v>
      </c>
      <c r="AT17" t="s">
        <v>51</v>
      </c>
      <c r="AU17" t="s">
        <v>67</v>
      </c>
      <c r="AV17" t="s">
        <v>51</v>
      </c>
      <c r="AW17" t="s">
        <v>51</v>
      </c>
      <c r="AX17" t="s">
        <v>239</v>
      </c>
      <c r="AY17" t="s">
        <v>239</v>
      </c>
      <c r="AZ17" t="s">
        <v>1904</v>
      </c>
      <c r="BA17" t="s">
        <v>67</v>
      </c>
      <c r="DI17" t="s">
        <v>1905</v>
      </c>
    </row>
    <row r="18" spans="1:113">
      <c r="A18" t="s">
        <v>1044</v>
      </c>
      <c r="B18" s="3">
        <v>43371</v>
      </c>
      <c r="C18" s="87">
        <v>0.33333333333333331</v>
      </c>
      <c r="D18" t="s">
        <v>47</v>
      </c>
      <c r="E18" t="s">
        <v>48</v>
      </c>
      <c r="F18" t="s">
        <v>1045</v>
      </c>
      <c r="G18">
        <v>-17.827369999999998</v>
      </c>
      <c r="H18">
        <v>25.137720000000002</v>
      </c>
      <c r="I18" s="78" t="s">
        <v>1453</v>
      </c>
      <c r="J18" s="52"/>
      <c r="L18" t="s">
        <v>1879</v>
      </c>
      <c r="M18" t="s">
        <v>1858</v>
      </c>
      <c r="N18" t="s">
        <v>67</v>
      </c>
      <c r="O18" t="s">
        <v>67</v>
      </c>
      <c r="P18" s="3">
        <v>43364</v>
      </c>
      <c r="AA18">
        <v>1</v>
      </c>
      <c r="AB18" t="s">
        <v>1902</v>
      </c>
      <c r="AC18" t="s">
        <v>1903</v>
      </c>
      <c r="AD18">
        <v>1</v>
      </c>
      <c r="AF18" t="s">
        <v>239</v>
      </c>
      <c r="AQ18" t="s">
        <v>67</v>
      </c>
      <c r="AR18" t="s">
        <v>51</v>
      </c>
      <c r="AS18" t="s">
        <v>51</v>
      </c>
      <c r="AT18" t="s">
        <v>51</v>
      </c>
      <c r="AU18" t="s">
        <v>67</v>
      </c>
      <c r="AV18" t="s">
        <v>51</v>
      </c>
      <c r="AW18" t="s">
        <v>51</v>
      </c>
      <c r="AX18" t="s">
        <v>239</v>
      </c>
      <c r="AY18" t="s">
        <v>239</v>
      </c>
      <c r="AZ18" t="s">
        <v>1906</v>
      </c>
      <c r="BA18" t="s">
        <v>67</v>
      </c>
      <c r="DI18" t="s">
        <v>1907</v>
      </c>
    </row>
    <row r="19" spans="1:113">
      <c r="A19" t="s">
        <v>1069</v>
      </c>
      <c r="B19" s="3">
        <v>43377</v>
      </c>
      <c r="C19" s="87">
        <v>0.7006944444444444</v>
      </c>
      <c r="D19" t="s">
        <v>105</v>
      </c>
      <c r="E19" t="s">
        <v>48</v>
      </c>
      <c r="F19" t="s">
        <v>1908</v>
      </c>
      <c r="G19">
        <v>-17.791399999999999</v>
      </c>
      <c r="H19">
        <v>25.157330000000002</v>
      </c>
      <c r="I19" s="78" t="s">
        <v>1121</v>
      </c>
      <c r="J19" s="52"/>
      <c r="L19" t="s">
        <v>1879</v>
      </c>
      <c r="M19" t="s">
        <v>1858</v>
      </c>
      <c r="N19" t="s">
        <v>51</v>
      </c>
      <c r="BA19" t="s">
        <v>67</v>
      </c>
      <c r="CN19">
        <v>2</v>
      </c>
      <c r="DH19">
        <v>2</v>
      </c>
      <c r="DI19" t="s">
        <v>1909</v>
      </c>
    </row>
    <row r="20" spans="1:113">
      <c r="A20" t="s">
        <v>1146</v>
      </c>
      <c r="B20" s="3">
        <v>43384</v>
      </c>
      <c r="C20" s="87">
        <v>0.37291666666666662</v>
      </c>
      <c r="D20" t="s">
        <v>100</v>
      </c>
      <c r="E20" t="s">
        <v>48</v>
      </c>
      <c r="F20" t="s">
        <v>1147</v>
      </c>
      <c r="G20">
        <v>-17.7837</v>
      </c>
      <c r="H20">
        <v>25.158799999999999</v>
      </c>
      <c r="I20" s="78" t="s">
        <v>1449</v>
      </c>
      <c r="J20" s="52"/>
      <c r="L20" t="s">
        <v>1891</v>
      </c>
      <c r="M20" t="s">
        <v>1858</v>
      </c>
      <c r="N20" t="s">
        <v>51</v>
      </c>
      <c r="BA20" t="s">
        <v>67</v>
      </c>
      <c r="BT20">
        <v>1</v>
      </c>
      <c r="CP20">
        <v>2</v>
      </c>
      <c r="CQ20">
        <v>1</v>
      </c>
      <c r="DI20" t="s">
        <v>1910</v>
      </c>
    </row>
    <row r="21" spans="1:113">
      <c r="A21" t="s">
        <v>1270</v>
      </c>
      <c r="B21" s="3">
        <v>43395</v>
      </c>
      <c r="C21" s="87">
        <v>0.38541666666666669</v>
      </c>
      <c r="D21" t="s">
        <v>100</v>
      </c>
      <c r="E21" t="s">
        <v>48</v>
      </c>
      <c r="F21" t="s">
        <v>1271</v>
      </c>
      <c r="G21">
        <v>-17.782609999999998</v>
      </c>
      <c r="H21">
        <v>25.15915</v>
      </c>
      <c r="I21" s="88" t="s">
        <v>1449</v>
      </c>
      <c r="J21" s="58"/>
      <c r="L21" t="s">
        <v>1891</v>
      </c>
      <c r="M21" t="s">
        <v>1858</v>
      </c>
      <c r="N21" t="s">
        <v>51</v>
      </c>
      <c r="BA21" t="s">
        <v>67</v>
      </c>
      <c r="BT21">
        <v>1</v>
      </c>
      <c r="DI21" t="s">
        <v>1911</v>
      </c>
    </row>
    <row r="22" spans="1:113">
      <c r="A22" t="s">
        <v>1185</v>
      </c>
      <c r="B22" s="3">
        <v>43388</v>
      </c>
      <c r="C22" s="87">
        <v>0.70624999999999993</v>
      </c>
      <c r="D22" t="s">
        <v>1186</v>
      </c>
      <c r="E22" t="s">
        <v>1864</v>
      </c>
      <c r="F22" t="s">
        <v>1865</v>
      </c>
      <c r="G22">
        <v>-17.840699999999998</v>
      </c>
      <c r="H22">
        <v>25.07592</v>
      </c>
      <c r="I22" s="88" t="s">
        <v>1912</v>
      </c>
      <c r="J22" s="58"/>
      <c r="L22" t="s">
        <v>1891</v>
      </c>
      <c r="M22" t="s">
        <v>1856</v>
      </c>
      <c r="N22" t="s">
        <v>51</v>
      </c>
      <c r="BA22" t="s">
        <v>67</v>
      </c>
      <c r="BC22">
        <v>4</v>
      </c>
      <c r="DI22" t="s">
        <v>1913</v>
      </c>
    </row>
    <row r="23" spans="1:113">
      <c r="A23" t="s">
        <v>1185</v>
      </c>
      <c r="B23" s="3">
        <v>43388</v>
      </c>
      <c r="C23" s="87">
        <v>0.70624999999999993</v>
      </c>
      <c r="D23" t="s">
        <v>1186</v>
      </c>
      <c r="E23" t="s">
        <v>1864</v>
      </c>
      <c r="F23" t="s">
        <v>1865</v>
      </c>
      <c r="G23">
        <v>-17.840699999999998</v>
      </c>
      <c r="H23">
        <v>25.07592</v>
      </c>
      <c r="I23" s="88" t="s">
        <v>1914</v>
      </c>
      <c r="J23" s="58"/>
      <c r="K23" t="s">
        <v>1435</v>
      </c>
      <c r="M23" t="s">
        <v>1856</v>
      </c>
      <c r="N23" t="s">
        <v>67</v>
      </c>
      <c r="O23" t="s">
        <v>51</v>
      </c>
      <c r="AD23">
        <v>3</v>
      </c>
      <c r="AE23" t="s">
        <v>1915</v>
      </c>
      <c r="AF23" t="s">
        <v>239</v>
      </c>
      <c r="AQ23" t="s">
        <v>67</v>
      </c>
      <c r="AR23" t="s">
        <v>239</v>
      </c>
      <c r="AS23" t="s">
        <v>51</v>
      </c>
      <c r="AT23" t="s">
        <v>51</v>
      </c>
      <c r="AU23" t="s">
        <v>51</v>
      </c>
      <c r="AV23" t="s">
        <v>51</v>
      </c>
      <c r="AW23" t="s">
        <v>51</v>
      </c>
      <c r="AX23" t="s">
        <v>1861</v>
      </c>
      <c r="AY23" t="s">
        <v>239</v>
      </c>
      <c r="AZ23" t="s">
        <v>1916</v>
      </c>
      <c r="BA23" t="s">
        <v>67</v>
      </c>
      <c r="CB23">
        <v>3</v>
      </c>
      <c r="DI23" t="s">
        <v>1917</v>
      </c>
    </row>
    <row r="24" spans="1:113">
      <c r="A24" t="s">
        <v>1185</v>
      </c>
      <c r="B24" s="3">
        <v>43388</v>
      </c>
      <c r="C24" s="87">
        <v>0.70624999999999993</v>
      </c>
      <c r="D24" t="s">
        <v>1186</v>
      </c>
      <c r="E24" t="s">
        <v>1864</v>
      </c>
      <c r="F24" t="s">
        <v>1865</v>
      </c>
      <c r="G24">
        <v>-17.840699999999998</v>
      </c>
      <c r="H24">
        <v>25.07592</v>
      </c>
      <c r="I24" s="88" t="s">
        <v>1918</v>
      </c>
      <c r="J24" s="58"/>
      <c r="K24" t="s">
        <v>1435</v>
      </c>
      <c r="M24" t="s">
        <v>1858</v>
      </c>
      <c r="N24" t="s">
        <v>51</v>
      </c>
      <c r="BA24" t="s">
        <v>67</v>
      </c>
      <c r="BT24">
        <v>3</v>
      </c>
      <c r="CB24">
        <v>3</v>
      </c>
      <c r="DI24" t="s">
        <v>1919</v>
      </c>
    </row>
    <row r="25" spans="1:113">
      <c r="A25" t="s">
        <v>1185</v>
      </c>
      <c r="B25" s="3">
        <v>43388</v>
      </c>
      <c r="C25" s="87">
        <v>0.70624999999999993</v>
      </c>
      <c r="D25" t="s">
        <v>1186</v>
      </c>
      <c r="E25" t="s">
        <v>1864</v>
      </c>
      <c r="F25" t="s">
        <v>1865</v>
      </c>
      <c r="G25">
        <v>-17.840699999999998</v>
      </c>
      <c r="H25">
        <v>25.07592</v>
      </c>
      <c r="I25" s="88" t="s">
        <v>1920</v>
      </c>
      <c r="J25" s="58"/>
      <c r="K25" t="s">
        <v>1435</v>
      </c>
      <c r="L25" t="s">
        <v>1891</v>
      </c>
      <c r="M25" t="s">
        <v>1856</v>
      </c>
      <c r="N25" t="s">
        <v>51</v>
      </c>
      <c r="BA25" t="s">
        <v>67</v>
      </c>
      <c r="CB25">
        <v>1</v>
      </c>
      <c r="DI25" t="s">
        <v>1921</v>
      </c>
    </row>
    <row r="26" spans="1:113">
      <c r="A26" t="s">
        <v>1284</v>
      </c>
      <c r="B26" s="3">
        <v>43396</v>
      </c>
      <c r="C26" s="87">
        <v>0.73749999999999993</v>
      </c>
      <c r="D26" t="s">
        <v>288</v>
      </c>
      <c r="E26" t="s">
        <v>48</v>
      </c>
      <c r="F26" t="s">
        <v>1922</v>
      </c>
      <c r="G26">
        <v>-17.81176</v>
      </c>
      <c r="H26">
        <v>25.154599999999999</v>
      </c>
      <c r="I26" s="88" t="s">
        <v>1923</v>
      </c>
      <c r="J26" s="58"/>
      <c r="K26" t="s">
        <v>1444</v>
      </c>
      <c r="L26" t="s">
        <v>1855</v>
      </c>
      <c r="M26" t="s">
        <v>1858</v>
      </c>
      <c r="N26" t="s">
        <v>67</v>
      </c>
      <c r="O26" t="s">
        <v>51</v>
      </c>
      <c r="AD26">
        <v>3</v>
      </c>
      <c r="AE26" t="s">
        <v>1903</v>
      </c>
      <c r="AQ26" t="s">
        <v>67</v>
      </c>
      <c r="AR26" t="s">
        <v>239</v>
      </c>
      <c r="AS26" t="s">
        <v>51</v>
      </c>
      <c r="AT26" t="s">
        <v>51</v>
      </c>
      <c r="AU26" t="s">
        <v>51</v>
      </c>
      <c r="AV26" t="s">
        <v>51</v>
      </c>
      <c r="AW26" t="s">
        <v>51</v>
      </c>
      <c r="AX26" t="s">
        <v>1861</v>
      </c>
      <c r="AY26" t="s">
        <v>239</v>
      </c>
      <c r="AZ26" t="s">
        <v>1924</v>
      </c>
      <c r="BA26" t="s">
        <v>51</v>
      </c>
      <c r="DE26">
        <v>7</v>
      </c>
    </row>
    <row r="27" spans="1:113">
      <c r="A27" t="s">
        <v>1327</v>
      </c>
      <c r="B27" s="3">
        <v>43406</v>
      </c>
      <c r="C27" s="87">
        <v>0.39583333333333331</v>
      </c>
      <c r="D27" s="87" t="s">
        <v>47</v>
      </c>
      <c r="E27" t="s">
        <v>1328</v>
      </c>
      <c r="F27" t="s">
        <v>1329</v>
      </c>
      <c r="G27">
        <v>-17.829920000000001</v>
      </c>
      <c r="H27">
        <v>25.136890000000001</v>
      </c>
      <c r="I27" s="78" t="s">
        <v>66</v>
      </c>
      <c r="J27" s="58" t="s">
        <v>1925</v>
      </c>
      <c r="K27" t="s">
        <v>239</v>
      </c>
      <c r="L27" t="s">
        <v>1879</v>
      </c>
      <c r="N27" t="s">
        <v>97</v>
      </c>
      <c r="CF27">
        <v>3</v>
      </c>
    </row>
    <row r="28" spans="1:113">
      <c r="A28" t="s">
        <v>1370</v>
      </c>
      <c r="B28" s="3">
        <v>43419</v>
      </c>
      <c r="C28" s="87">
        <v>0.42152777777777778</v>
      </c>
      <c r="D28" t="s">
        <v>1926</v>
      </c>
      <c r="E28" t="s">
        <v>1364</v>
      </c>
      <c r="F28" t="s">
        <v>1371</v>
      </c>
      <c r="G28">
        <v>-17.78462</v>
      </c>
      <c r="H28">
        <v>25.175080000000001</v>
      </c>
      <c r="I28" s="78" t="s">
        <v>66</v>
      </c>
      <c r="J28" t="s">
        <v>1927</v>
      </c>
      <c r="BA28" t="s">
        <v>67</v>
      </c>
      <c r="BT28">
        <v>5</v>
      </c>
      <c r="CF28" t="s">
        <v>1928</v>
      </c>
    </row>
    <row r="29" spans="1:113">
      <c r="A29" t="s">
        <v>1376</v>
      </c>
      <c r="B29" s="3">
        <v>43420</v>
      </c>
      <c r="C29" s="87">
        <v>0.31944444444444448</v>
      </c>
      <c r="D29" s="87" t="s">
        <v>239</v>
      </c>
      <c r="E29" t="s">
        <v>1364</v>
      </c>
      <c r="F29" t="s">
        <v>1377</v>
      </c>
      <c r="G29">
        <v>-17.810189999999999</v>
      </c>
      <c r="H29">
        <v>25.15625</v>
      </c>
      <c r="I29" s="78" t="s">
        <v>66</v>
      </c>
      <c r="J29" s="58" t="s">
        <v>1929</v>
      </c>
      <c r="K29" t="s">
        <v>1444</v>
      </c>
      <c r="L29" t="s">
        <v>1855</v>
      </c>
      <c r="M29" t="s">
        <v>1856</v>
      </c>
      <c r="N29" t="s">
        <v>51</v>
      </c>
      <c r="BA29" t="s">
        <v>67</v>
      </c>
      <c r="BM29" t="s">
        <v>1930</v>
      </c>
      <c r="BT29">
        <v>5</v>
      </c>
      <c r="CF29" t="s">
        <v>1928</v>
      </c>
    </row>
    <row r="30" spans="1:113">
      <c r="A30" t="s">
        <v>1376</v>
      </c>
      <c r="B30" s="3">
        <v>43420</v>
      </c>
      <c r="C30" s="87">
        <v>0.31944444444444448</v>
      </c>
      <c r="D30" s="87" t="s">
        <v>239</v>
      </c>
      <c r="E30" t="s">
        <v>1364</v>
      </c>
      <c r="F30" t="s">
        <v>1377</v>
      </c>
      <c r="G30">
        <v>-17.810189999999999</v>
      </c>
      <c r="H30">
        <v>25.15625</v>
      </c>
      <c r="I30" s="78" t="s">
        <v>66</v>
      </c>
      <c r="J30" s="58" t="s">
        <v>1931</v>
      </c>
      <c r="K30" t="s">
        <v>1444</v>
      </c>
      <c r="L30" t="s">
        <v>1855</v>
      </c>
      <c r="M30" t="s">
        <v>1858</v>
      </c>
      <c r="N30" t="s">
        <v>67</v>
      </c>
      <c r="AK30" t="s">
        <v>1932</v>
      </c>
      <c r="AS30" t="s">
        <v>51</v>
      </c>
      <c r="AT30" t="s">
        <v>51</v>
      </c>
      <c r="AU30" t="s">
        <v>51</v>
      </c>
      <c r="AW30" t="s">
        <v>67</v>
      </c>
      <c r="AX30" t="s">
        <v>1861</v>
      </c>
      <c r="AY30" t="s">
        <v>239</v>
      </c>
      <c r="AZ30" t="s">
        <v>1933</v>
      </c>
      <c r="BA30" t="s">
        <v>51</v>
      </c>
    </row>
    <row r="31" spans="1:113">
      <c r="A31" t="s">
        <v>1386</v>
      </c>
      <c r="B31" s="3">
        <v>43420</v>
      </c>
      <c r="C31" s="87">
        <v>0.33333333333333331</v>
      </c>
      <c r="D31" s="87" t="s">
        <v>131</v>
      </c>
      <c r="E31" t="s">
        <v>1364</v>
      </c>
      <c r="F31" t="s">
        <v>1387</v>
      </c>
      <c r="G31">
        <v>-17.799769999999999</v>
      </c>
      <c r="H31">
        <v>25.160550000000001</v>
      </c>
      <c r="I31" s="78" t="s">
        <v>66</v>
      </c>
      <c r="J31" s="58" t="s">
        <v>1934</v>
      </c>
      <c r="K31" t="s">
        <v>1435</v>
      </c>
      <c r="L31" t="s">
        <v>1879</v>
      </c>
      <c r="M31" t="s">
        <v>1935</v>
      </c>
      <c r="N31" t="s">
        <v>51</v>
      </c>
      <c r="BA31" t="s">
        <v>67</v>
      </c>
      <c r="BB31" t="s">
        <v>1936</v>
      </c>
      <c r="BD31">
        <v>5</v>
      </c>
      <c r="CB31">
        <v>8</v>
      </c>
    </row>
  </sheetData>
  <mergeCells count="2">
    <mergeCell ref="N1:AZ1"/>
    <mergeCell ref="BA1:DI1"/>
  </mergeCells>
  <hyperlinks>
    <hyperlink ref="I11" r:id="rId1" xr:uid="{00000000-0004-0000-0200-000000000000}"/>
    <hyperlink ref="I15" r:id="rId2" xr:uid="{00000000-0004-0000-0200-000001000000}"/>
    <hyperlink ref="I18" r:id="rId3" xr:uid="{00000000-0004-0000-0200-000002000000}"/>
    <hyperlink ref="I19" r:id="rId4" xr:uid="{00000000-0004-0000-0200-000003000000}"/>
    <hyperlink ref="I4" r:id="rId5" xr:uid="{00000000-0004-0000-0200-000004000000}"/>
    <hyperlink ref="I20" r:id="rId6" xr:uid="{00000000-0004-0000-0200-000005000000}"/>
  </hyperlinks>
  <pageMargins left="0.7" right="0.7" top="0.75" bottom="0.75" header="0.3" footer="0.3"/>
  <pageSetup paperSize="9" orientation="portrait" horizontalDpi="4294967293" verticalDpi="0" r:id="rId7"/>
  <legacyDrawing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1"/>
  <sheetViews>
    <sheetView topLeftCell="A56" workbookViewId="0" xr3:uid="{51F8DEE0-4D01-5F28-A812-FC0BD7CAC4A5}">
      <selection activeCell="F65" sqref="F65"/>
    </sheetView>
  </sheetViews>
  <sheetFormatPr defaultColWidth="11" defaultRowHeight="15.75"/>
  <cols>
    <col min="6" max="6" width="14.625" customWidth="1"/>
    <col min="7" max="7" width="54.5" bestFit="1" customWidth="1"/>
  </cols>
  <sheetData>
    <row r="1" spans="1:7" s="25" customFormat="1" ht="15">
      <c r="A1" s="25" t="s">
        <v>1</v>
      </c>
      <c r="B1" s="25" t="s">
        <v>3</v>
      </c>
      <c r="C1" s="25" t="s">
        <v>1749</v>
      </c>
      <c r="D1" s="25" t="s">
        <v>7</v>
      </c>
      <c r="E1" s="25" t="s">
        <v>1937</v>
      </c>
      <c r="F1" s="25" t="s">
        <v>1938</v>
      </c>
      <c r="G1" s="25" t="s">
        <v>45</v>
      </c>
    </row>
    <row r="2" spans="1:7" s="25" customFormat="1" ht="15">
      <c r="A2" s="26">
        <v>43283</v>
      </c>
      <c r="B2" s="25" t="s">
        <v>61</v>
      </c>
      <c r="C2" s="25">
        <v>-17.79373</v>
      </c>
      <c r="D2" s="27">
        <v>25.232500000000002</v>
      </c>
      <c r="E2" s="25">
        <v>3</v>
      </c>
      <c r="F2" s="25" t="s">
        <v>1939</v>
      </c>
      <c r="G2" s="25" t="s">
        <v>1940</v>
      </c>
    </row>
    <row r="3" spans="1:7" s="25" customFormat="1" ht="15">
      <c r="A3" s="26">
        <v>43284</v>
      </c>
      <c r="B3" s="25" t="s">
        <v>61</v>
      </c>
      <c r="C3" s="25">
        <v>-17.79373</v>
      </c>
      <c r="D3" s="27">
        <v>25.232500000000002</v>
      </c>
      <c r="E3" s="25">
        <v>17</v>
      </c>
      <c r="F3" s="25" t="s">
        <v>1939</v>
      </c>
    </row>
    <row r="4" spans="1:7" s="25" customFormat="1" ht="15">
      <c r="A4" s="26">
        <v>43284</v>
      </c>
      <c r="B4" s="25" t="s">
        <v>71</v>
      </c>
      <c r="C4" s="25">
        <v>-17.79862</v>
      </c>
      <c r="D4" s="25">
        <v>25.216740000000001</v>
      </c>
      <c r="E4" s="25">
        <v>4</v>
      </c>
      <c r="F4" s="25" t="s">
        <v>1941</v>
      </c>
      <c r="G4" s="25" t="s">
        <v>1942</v>
      </c>
    </row>
    <row r="5" spans="1:7" s="25" customFormat="1" ht="15">
      <c r="A5" s="26">
        <v>43284</v>
      </c>
      <c r="B5" s="25" t="s">
        <v>47</v>
      </c>
      <c r="C5" s="25">
        <v>-17.82771</v>
      </c>
      <c r="D5" s="25">
        <v>25.13796</v>
      </c>
      <c r="E5" s="25">
        <v>10</v>
      </c>
      <c r="F5" s="25" t="s">
        <v>1943</v>
      </c>
    </row>
    <row r="6" spans="1:7" s="25" customFormat="1" ht="15">
      <c r="A6" s="26">
        <v>43285</v>
      </c>
      <c r="B6" s="25" t="s">
        <v>93</v>
      </c>
      <c r="C6" s="25">
        <v>-17.786079999999998</v>
      </c>
      <c r="D6" s="25">
        <v>25.18113</v>
      </c>
      <c r="E6" s="25">
        <v>9</v>
      </c>
      <c r="F6" s="25" t="s">
        <v>1944</v>
      </c>
    </row>
    <row r="7" spans="1:7" s="25" customFormat="1" ht="15">
      <c r="A7" s="26">
        <v>43285</v>
      </c>
      <c r="B7" s="25" t="s">
        <v>100</v>
      </c>
      <c r="C7" s="25">
        <v>-17.782630000000001</v>
      </c>
      <c r="D7" s="25">
        <v>25.15992</v>
      </c>
      <c r="E7" s="25">
        <v>15</v>
      </c>
      <c r="F7" s="25" t="s">
        <v>1945</v>
      </c>
    </row>
    <row r="8" spans="1:7" s="25" customFormat="1" ht="15">
      <c r="A8" s="26">
        <v>43285</v>
      </c>
      <c r="B8" s="25" t="s">
        <v>105</v>
      </c>
      <c r="C8" s="25">
        <v>-17.801410000000001</v>
      </c>
      <c r="D8" s="25">
        <v>25.150310000000001</v>
      </c>
      <c r="E8" s="25">
        <v>7</v>
      </c>
      <c r="F8" s="25" t="s">
        <v>1946</v>
      </c>
    </row>
    <row r="9" spans="1:7" s="25" customFormat="1" ht="15">
      <c r="A9" s="26">
        <v>43286</v>
      </c>
      <c r="B9" s="25" t="s">
        <v>124</v>
      </c>
      <c r="C9" s="25">
        <v>-17.808769999999999</v>
      </c>
      <c r="D9" s="25">
        <v>25.156549999999999</v>
      </c>
      <c r="E9" s="25">
        <v>10</v>
      </c>
      <c r="F9" s="25" t="s">
        <v>1947</v>
      </c>
    </row>
    <row r="10" spans="1:7" s="25" customFormat="1" ht="15">
      <c r="A10" s="26">
        <v>43286</v>
      </c>
      <c r="B10" s="25" t="s">
        <v>131</v>
      </c>
      <c r="C10" s="25">
        <v>-17.801819999999999</v>
      </c>
      <c r="D10" s="27">
        <v>25.156199999999998</v>
      </c>
      <c r="E10" s="25">
        <v>6</v>
      </c>
      <c r="F10" s="25" t="s">
        <v>1948</v>
      </c>
    </row>
    <row r="11" spans="1:7" s="25" customFormat="1" ht="14.25" customHeight="1">
      <c r="A11" s="26">
        <v>43299</v>
      </c>
      <c r="B11" s="25" t="s">
        <v>288</v>
      </c>
      <c r="C11" s="25">
        <v>-17.81119</v>
      </c>
      <c r="D11" s="27">
        <v>25.154579999999999</v>
      </c>
      <c r="E11" s="25">
        <v>14</v>
      </c>
      <c r="F11" s="25" t="s">
        <v>1949</v>
      </c>
    </row>
    <row r="12" spans="1:7" s="25" customFormat="1" ht="15">
      <c r="A12" s="26">
        <v>43299</v>
      </c>
      <c r="B12" s="25" t="s">
        <v>124</v>
      </c>
      <c r="C12" s="25">
        <v>-17.808779999999999</v>
      </c>
      <c r="D12" s="27">
        <v>25.156459999999999</v>
      </c>
      <c r="E12" s="25">
        <v>4</v>
      </c>
      <c r="F12" s="25" t="s">
        <v>1950</v>
      </c>
    </row>
    <row r="13" spans="1:7" s="25" customFormat="1" ht="15">
      <c r="A13" s="26">
        <v>43299</v>
      </c>
      <c r="B13" s="25" t="s">
        <v>47</v>
      </c>
      <c r="C13" s="25">
        <v>-17.827639999999999</v>
      </c>
      <c r="D13" s="25">
        <v>25.13804</v>
      </c>
      <c r="E13" s="25">
        <v>12</v>
      </c>
      <c r="F13" s="25" t="s">
        <v>1951</v>
      </c>
    </row>
    <row r="14" spans="1:7" s="25" customFormat="1" ht="15">
      <c r="A14" s="26">
        <v>43300</v>
      </c>
      <c r="B14" s="25" t="s">
        <v>71</v>
      </c>
      <c r="C14" s="25">
        <v>-17.798590000000001</v>
      </c>
      <c r="D14" s="25">
        <v>25.716709999999999</v>
      </c>
      <c r="E14" s="25">
        <v>15</v>
      </c>
      <c r="F14" s="25" t="s">
        <v>1952</v>
      </c>
    </row>
    <row r="15" spans="1:7" s="25" customFormat="1" ht="15">
      <c r="A15" s="26">
        <v>43300</v>
      </c>
      <c r="B15" s="25" t="s">
        <v>105</v>
      </c>
      <c r="C15" s="25">
        <v>-17.801860000000001</v>
      </c>
      <c r="D15" s="25">
        <v>25.151029999999999</v>
      </c>
      <c r="E15" s="25">
        <v>7</v>
      </c>
      <c r="F15" s="25" t="s">
        <v>1953</v>
      </c>
    </row>
    <row r="16" spans="1:7" s="25" customFormat="1" ht="15">
      <c r="A16" s="26">
        <v>43300</v>
      </c>
      <c r="B16" s="25" t="s">
        <v>100</v>
      </c>
      <c r="C16" s="25">
        <v>-17.78248</v>
      </c>
      <c r="D16" s="25">
        <v>25.15954</v>
      </c>
      <c r="E16" s="25">
        <v>3</v>
      </c>
      <c r="F16" s="25" t="s">
        <v>1954</v>
      </c>
    </row>
    <row r="17" spans="1:7" s="25" customFormat="1" ht="15">
      <c r="A17" s="26">
        <v>43301</v>
      </c>
      <c r="B17" s="25" t="s">
        <v>61</v>
      </c>
      <c r="C17" s="25">
        <v>-17.793769999999999</v>
      </c>
      <c r="D17" s="25">
        <v>25.232420000000001</v>
      </c>
      <c r="E17" s="25">
        <v>34</v>
      </c>
      <c r="F17" s="25" t="s">
        <v>1955</v>
      </c>
    </row>
    <row r="18" spans="1:7" s="25" customFormat="1" ht="14.25" customHeight="1">
      <c r="A18" s="26">
        <v>43304</v>
      </c>
      <c r="B18" s="25" t="s">
        <v>93</v>
      </c>
      <c r="C18" s="25">
        <v>-17.785869999999999</v>
      </c>
      <c r="D18" s="25">
        <v>25.18113</v>
      </c>
      <c r="E18" s="25">
        <v>8</v>
      </c>
      <c r="F18" s="25" t="s">
        <v>1956</v>
      </c>
    </row>
    <row r="19" spans="1:7" s="25" customFormat="1" ht="15">
      <c r="A19" s="26">
        <v>43304</v>
      </c>
      <c r="B19" s="25" t="s">
        <v>100</v>
      </c>
      <c r="C19" s="25">
        <v>-17.78248</v>
      </c>
      <c r="D19" s="25">
        <v>25.15954</v>
      </c>
      <c r="E19" s="25">
        <v>7</v>
      </c>
      <c r="F19" s="25" t="s">
        <v>1954</v>
      </c>
    </row>
    <row r="20" spans="1:7" s="25" customFormat="1" ht="15">
      <c r="A20" s="26">
        <v>43304</v>
      </c>
      <c r="B20" s="25" t="s">
        <v>131</v>
      </c>
      <c r="C20" s="25">
        <v>-17.800799999999999</v>
      </c>
      <c r="D20" s="25">
        <v>25.157489999999999</v>
      </c>
      <c r="E20" s="25">
        <v>5</v>
      </c>
      <c r="F20" s="25" t="s">
        <v>1957</v>
      </c>
    </row>
    <row r="21" spans="1:7" s="25" customFormat="1" ht="15">
      <c r="A21" s="26">
        <v>43305</v>
      </c>
      <c r="B21" s="25" t="s">
        <v>120</v>
      </c>
      <c r="C21" s="25">
        <v>-17.806619999999999</v>
      </c>
      <c r="D21" s="25">
        <v>25.146599999999999</v>
      </c>
      <c r="E21" s="25">
        <v>1</v>
      </c>
      <c r="F21" s="25" t="s">
        <v>1958</v>
      </c>
      <c r="G21" s="25" t="s">
        <v>1959</v>
      </c>
    </row>
    <row r="22" spans="1:7" s="25" customFormat="1" ht="15">
      <c r="A22" s="26">
        <v>43306</v>
      </c>
      <c r="B22" s="25" t="s">
        <v>120</v>
      </c>
      <c r="C22" s="25">
        <v>-17.80555</v>
      </c>
      <c r="D22" s="25">
        <v>25.148029999999999</v>
      </c>
      <c r="E22" s="25">
        <v>8</v>
      </c>
      <c r="F22" s="25" t="s">
        <v>1960</v>
      </c>
    </row>
    <row r="23" spans="1:7" s="25" customFormat="1" ht="15">
      <c r="A23" s="26">
        <v>43313</v>
      </c>
      <c r="B23" s="25" t="s">
        <v>288</v>
      </c>
      <c r="C23" s="25">
        <v>-17.808979999999998</v>
      </c>
      <c r="D23" s="27">
        <v>25.15776</v>
      </c>
      <c r="E23" s="25">
        <v>2</v>
      </c>
      <c r="F23" s="25" t="s">
        <v>1961</v>
      </c>
      <c r="G23" s="25" t="s">
        <v>1962</v>
      </c>
    </row>
    <row r="24" spans="1:7" s="25" customFormat="1" ht="15">
      <c r="A24" s="26">
        <v>43314</v>
      </c>
      <c r="B24" s="25" t="s">
        <v>288</v>
      </c>
      <c r="C24" s="25">
        <v>-17.808440000000001</v>
      </c>
      <c r="D24" s="27">
        <v>25.158049999999999</v>
      </c>
      <c r="E24" s="25">
        <v>8</v>
      </c>
      <c r="F24" s="25" t="s">
        <v>1963</v>
      </c>
    </row>
    <row r="25" spans="1:7" s="25" customFormat="1" ht="15">
      <c r="A25" s="26">
        <v>43318</v>
      </c>
      <c r="B25" s="25" t="s">
        <v>61</v>
      </c>
      <c r="C25" s="25">
        <v>-17.795970000000001</v>
      </c>
      <c r="D25" s="25">
        <v>25.235530000000001</v>
      </c>
      <c r="E25" s="25">
        <v>14</v>
      </c>
      <c r="F25" s="25" t="s">
        <v>1964</v>
      </c>
    </row>
    <row r="26" spans="1:7" s="25" customFormat="1" ht="15">
      <c r="A26" s="26">
        <v>43318</v>
      </c>
      <c r="B26" s="25" t="s">
        <v>93</v>
      </c>
      <c r="C26" s="25">
        <v>-17.785684</v>
      </c>
      <c r="D26" s="25">
        <v>25.181083000000001</v>
      </c>
      <c r="E26" s="25">
        <v>12</v>
      </c>
      <c r="F26" s="25" t="s">
        <v>1965</v>
      </c>
    </row>
    <row r="27" spans="1:7" s="25" customFormat="1" ht="15">
      <c r="A27" s="26">
        <v>43320</v>
      </c>
      <c r="B27" s="25" t="s">
        <v>100</v>
      </c>
      <c r="C27" s="25">
        <v>-17.78398</v>
      </c>
      <c r="D27" s="25">
        <v>25.159140000000001</v>
      </c>
      <c r="E27" s="25">
        <v>16</v>
      </c>
      <c r="F27" s="25" t="s">
        <v>1966</v>
      </c>
    </row>
    <row r="28" spans="1:7">
      <c r="A28" s="26">
        <v>43322</v>
      </c>
      <c r="B28" s="25" t="s">
        <v>124</v>
      </c>
      <c r="C28" s="25">
        <v>-17.806550000000001</v>
      </c>
      <c r="D28" s="25">
        <v>25.16001</v>
      </c>
      <c r="E28" s="25">
        <v>5</v>
      </c>
      <c r="F28" s="25" t="s">
        <v>1967</v>
      </c>
      <c r="G28" s="25"/>
    </row>
    <row r="29" spans="1:7">
      <c r="A29" s="26">
        <v>43323</v>
      </c>
      <c r="B29" s="25" t="s">
        <v>105</v>
      </c>
      <c r="C29" s="25">
        <v>-17.801919999999999</v>
      </c>
      <c r="D29" s="25">
        <v>25.154040999999999</v>
      </c>
      <c r="E29" s="25">
        <v>17</v>
      </c>
      <c r="F29" s="25" t="s">
        <v>1968</v>
      </c>
      <c r="G29" s="25"/>
    </row>
    <row r="30" spans="1:7">
      <c r="A30" s="26">
        <v>43323</v>
      </c>
      <c r="B30" s="25" t="s">
        <v>367</v>
      </c>
      <c r="C30" s="25">
        <v>-17.80284</v>
      </c>
      <c r="D30" s="25">
        <v>25.155639999999998</v>
      </c>
      <c r="E30" s="25">
        <v>3</v>
      </c>
      <c r="F30" s="25" t="s">
        <v>1969</v>
      </c>
      <c r="G30" s="25"/>
    </row>
    <row r="31" spans="1:7">
      <c r="A31" s="26">
        <v>43324</v>
      </c>
      <c r="B31" s="25" t="s">
        <v>120</v>
      </c>
      <c r="C31" s="25">
        <v>-17.805260000000001</v>
      </c>
      <c r="D31" s="25">
        <v>25.147570000000002</v>
      </c>
      <c r="E31" s="25">
        <v>18</v>
      </c>
      <c r="F31" s="25" t="s">
        <v>1970</v>
      </c>
      <c r="G31" s="25"/>
    </row>
    <row r="32" spans="1:7">
      <c r="A32" s="26">
        <v>43324</v>
      </c>
      <c r="B32" s="25" t="s">
        <v>47</v>
      </c>
      <c r="C32" s="25">
        <v>-17.827670000000001</v>
      </c>
      <c r="D32" s="27">
        <v>25.138169999999999</v>
      </c>
      <c r="E32" s="25">
        <v>7</v>
      </c>
      <c r="F32" s="25" t="s">
        <v>1971</v>
      </c>
      <c r="G32" s="25"/>
    </row>
    <row r="33" spans="1:6">
      <c r="A33" s="26">
        <v>43325</v>
      </c>
      <c r="B33" s="25" t="s">
        <v>131</v>
      </c>
      <c r="C33" s="25">
        <v>-17.800129999999999</v>
      </c>
      <c r="D33" s="27">
        <v>25.157550000000001</v>
      </c>
      <c r="E33" s="25">
        <v>10</v>
      </c>
      <c r="F33" s="25" t="s">
        <v>1972</v>
      </c>
    </row>
    <row r="34" spans="1:6">
      <c r="A34" s="26">
        <v>43328</v>
      </c>
      <c r="B34" s="25" t="s">
        <v>288</v>
      </c>
      <c r="C34" s="25">
        <v>-17.811399999999999</v>
      </c>
      <c r="D34" s="27">
        <v>25.15475</v>
      </c>
      <c r="E34" s="25">
        <v>14</v>
      </c>
      <c r="F34" s="25" t="s">
        <v>1973</v>
      </c>
    </row>
    <row r="35" spans="1:6">
      <c r="A35" s="26">
        <v>43332</v>
      </c>
      <c r="B35" s="25" t="s">
        <v>61</v>
      </c>
      <c r="C35" s="25">
        <v>-17.797989999999999</v>
      </c>
      <c r="D35" s="25">
        <v>25.228079999999999</v>
      </c>
      <c r="E35" s="25">
        <v>10</v>
      </c>
      <c r="F35" s="25" t="s">
        <v>1974</v>
      </c>
    </row>
    <row r="36" spans="1:6">
      <c r="A36" s="3">
        <v>43334</v>
      </c>
      <c r="B36" t="s">
        <v>93</v>
      </c>
      <c r="C36">
        <v>-17.78717</v>
      </c>
      <c r="D36">
        <v>25.182670000000002</v>
      </c>
      <c r="E36">
        <v>7</v>
      </c>
      <c r="F36" t="s">
        <v>1975</v>
      </c>
    </row>
    <row r="37" spans="1:6">
      <c r="A37" s="3">
        <v>43334</v>
      </c>
      <c r="B37" t="s">
        <v>71</v>
      </c>
      <c r="C37">
        <v>-17.79832</v>
      </c>
      <c r="D37">
        <v>25.223299999999998</v>
      </c>
      <c r="E37">
        <v>5</v>
      </c>
      <c r="F37" t="s">
        <v>1976</v>
      </c>
    </row>
    <row r="38" spans="1:6">
      <c r="A38" s="3">
        <v>43334</v>
      </c>
      <c r="B38" t="s">
        <v>105</v>
      </c>
      <c r="C38">
        <v>-17.801349999999999</v>
      </c>
      <c r="D38">
        <v>25.15016</v>
      </c>
      <c r="E38">
        <v>7</v>
      </c>
      <c r="F38" t="s">
        <v>1977</v>
      </c>
    </row>
    <row r="39" spans="1:6">
      <c r="A39" s="3">
        <v>43335</v>
      </c>
      <c r="B39" t="s">
        <v>47</v>
      </c>
      <c r="C39">
        <v>-17.827639999999999</v>
      </c>
      <c r="D39">
        <v>25.138390000000001</v>
      </c>
      <c r="E39">
        <v>7</v>
      </c>
      <c r="F39" t="s">
        <v>1978</v>
      </c>
    </row>
    <row r="40" spans="1:6">
      <c r="A40" s="3">
        <v>43336</v>
      </c>
      <c r="B40" t="s">
        <v>131</v>
      </c>
      <c r="C40">
        <v>-17.799520000000001</v>
      </c>
      <c r="D40">
        <v>25.16236</v>
      </c>
      <c r="E40">
        <v>6</v>
      </c>
      <c r="F40" t="s">
        <v>1979</v>
      </c>
    </row>
    <row r="41" spans="1:6">
      <c r="A41" s="3">
        <v>43339</v>
      </c>
      <c r="B41" t="s">
        <v>120</v>
      </c>
      <c r="C41">
        <v>-17.804400000000001</v>
      </c>
      <c r="D41">
        <v>25.149080000000001</v>
      </c>
      <c r="E41">
        <v>29</v>
      </c>
      <c r="F41" t="s">
        <v>1980</v>
      </c>
    </row>
    <row r="42" spans="1:6">
      <c r="A42" s="3">
        <v>43339</v>
      </c>
      <c r="B42" t="s">
        <v>367</v>
      </c>
      <c r="C42">
        <v>-17.801449999999999</v>
      </c>
      <c r="D42">
        <v>25.156040000000001</v>
      </c>
      <c r="E42">
        <v>4</v>
      </c>
      <c r="F42" t="s">
        <v>1981</v>
      </c>
    </row>
    <row r="43" spans="1:6">
      <c r="A43" s="3">
        <v>43341</v>
      </c>
      <c r="B43" t="s">
        <v>100</v>
      </c>
      <c r="C43">
        <v>-17.787379999999999</v>
      </c>
      <c r="D43">
        <v>25.161159999999999</v>
      </c>
      <c r="E43">
        <v>13</v>
      </c>
      <c r="F43" t="s">
        <v>1982</v>
      </c>
    </row>
    <row r="44" spans="1:6">
      <c r="A44" s="3">
        <v>43347</v>
      </c>
      <c r="B44" t="s">
        <v>120</v>
      </c>
      <c r="C44">
        <v>-17.80752</v>
      </c>
      <c r="D44">
        <v>25.146889999999999</v>
      </c>
      <c r="E44">
        <v>12</v>
      </c>
      <c r="F44" t="s">
        <v>1983</v>
      </c>
    </row>
    <row r="45" spans="1:6">
      <c r="A45" s="3">
        <v>43347</v>
      </c>
      <c r="B45" t="s">
        <v>105</v>
      </c>
      <c r="C45">
        <v>-17.801780000000001</v>
      </c>
      <c r="D45">
        <v>25.150680000000001</v>
      </c>
      <c r="E45">
        <v>2</v>
      </c>
      <c r="F45" t="s">
        <v>1984</v>
      </c>
    </row>
    <row r="46" spans="1:6">
      <c r="A46" s="3">
        <v>43348</v>
      </c>
      <c r="B46" t="s">
        <v>100</v>
      </c>
      <c r="C46">
        <v>-17.787369999999999</v>
      </c>
      <c r="D46">
        <v>25.161159999999999</v>
      </c>
      <c r="E46">
        <v>13</v>
      </c>
      <c r="F46" t="s">
        <v>1985</v>
      </c>
    </row>
    <row r="47" spans="1:6">
      <c r="A47" s="3">
        <v>43348</v>
      </c>
      <c r="B47" t="s">
        <v>131</v>
      </c>
      <c r="C47">
        <v>-17.799479999999999</v>
      </c>
      <c r="D47">
        <v>25.162199999999999</v>
      </c>
      <c r="E47">
        <v>3</v>
      </c>
      <c r="F47" t="s">
        <v>1986</v>
      </c>
    </row>
    <row r="48" spans="1:6">
      <c r="A48" s="3">
        <v>43349</v>
      </c>
      <c r="B48" t="s">
        <v>61</v>
      </c>
      <c r="C48">
        <v>-17.795190000000002</v>
      </c>
      <c r="D48">
        <v>25.235469999999999</v>
      </c>
      <c r="E48">
        <v>10</v>
      </c>
      <c r="F48" t="s">
        <v>1987</v>
      </c>
    </row>
    <row r="49" spans="1:7">
      <c r="A49" s="3">
        <v>43361</v>
      </c>
      <c r="B49" t="s">
        <v>105</v>
      </c>
      <c r="C49">
        <v>-17.801480000000002</v>
      </c>
      <c r="D49">
        <v>25.162649999999999</v>
      </c>
      <c r="E49">
        <v>7</v>
      </c>
      <c r="F49" t="s">
        <v>1988</v>
      </c>
    </row>
    <row r="50" spans="1:7">
      <c r="A50" s="3">
        <v>43361</v>
      </c>
      <c r="B50" t="s">
        <v>120</v>
      </c>
      <c r="C50">
        <v>-17.807189999999999</v>
      </c>
      <c r="D50">
        <v>25.1463</v>
      </c>
      <c r="E50">
        <v>1</v>
      </c>
      <c r="F50" t="s">
        <v>1989</v>
      </c>
    </row>
    <row r="51" spans="1:7">
      <c r="A51" s="3">
        <v>43727</v>
      </c>
      <c r="B51" t="s">
        <v>131</v>
      </c>
      <c r="C51">
        <v>-17.801559999999998</v>
      </c>
      <c r="D51">
        <v>25.15727</v>
      </c>
      <c r="E51">
        <v>6</v>
      </c>
      <c r="F51" t="s">
        <v>1990</v>
      </c>
    </row>
    <row r="52" spans="1:7">
      <c r="A52" s="3">
        <v>43362</v>
      </c>
      <c r="B52" t="s">
        <v>100</v>
      </c>
      <c r="C52">
        <v>-17.787659999999999</v>
      </c>
      <c r="D52">
        <v>25.16058</v>
      </c>
      <c r="E52">
        <v>4</v>
      </c>
      <c r="F52" t="s">
        <v>1991</v>
      </c>
    </row>
    <row r="53" spans="1:7">
      <c r="A53" s="3">
        <v>43362</v>
      </c>
      <c r="B53" t="s">
        <v>367</v>
      </c>
      <c r="C53">
        <v>-17.80161</v>
      </c>
      <c r="D53">
        <v>25.155830000000002</v>
      </c>
      <c r="E53">
        <v>2</v>
      </c>
      <c r="F53" t="s">
        <v>1992</v>
      </c>
    </row>
    <row r="54" spans="1:7">
      <c r="A54" s="3">
        <v>43363</v>
      </c>
      <c r="B54" t="s">
        <v>93</v>
      </c>
      <c r="C54">
        <v>-17.78725</v>
      </c>
      <c r="D54">
        <v>25.181940000000001</v>
      </c>
      <c r="E54">
        <v>2</v>
      </c>
      <c r="F54" t="s">
        <v>1993</v>
      </c>
    </row>
    <row r="55" spans="1:7">
      <c r="A55" s="3">
        <v>43363</v>
      </c>
      <c r="B55" t="s">
        <v>61</v>
      </c>
      <c r="C55">
        <v>-17.795179999999998</v>
      </c>
      <c r="D55">
        <v>25.23565</v>
      </c>
      <c r="E55">
        <v>7</v>
      </c>
      <c r="F55" t="s">
        <v>1994</v>
      </c>
    </row>
    <row r="56" spans="1:7">
      <c r="A56" s="3">
        <v>43367</v>
      </c>
      <c r="B56" t="s">
        <v>71</v>
      </c>
      <c r="C56">
        <v>-17.79637</v>
      </c>
      <c r="D56">
        <v>25.222429999999999</v>
      </c>
      <c r="E56">
        <v>11</v>
      </c>
      <c r="F56" t="s">
        <v>1995</v>
      </c>
    </row>
    <row r="57" spans="1:7">
      <c r="A57" s="3">
        <v>43368</v>
      </c>
      <c r="B57" t="s">
        <v>47</v>
      </c>
      <c r="C57">
        <v>-17.82638</v>
      </c>
      <c r="D57">
        <v>25.138280000000002</v>
      </c>
      <c r="E57">
        <v>7</v>
      </c>
      <c r="F57" t="s">
        <v>1996</v>
      </c>
    </row>
    <row r="58" spans="1:7">
      <c r="A58" s="3">
        <v>43376</v>
      </c>
      <c r="B58" t="s">
        <v>47</v>
      </c>
      <c r="C58">
        <v>-17.827819999999999</v>
      </c>
      <c r="D58">
        <v>25.13804</v>
      </c>
      <c r="E58">
        <v>2</v>
      </c>
      <c r="F58" t="s">
        <v>1997</v>
      </c>
    </row>
    <row r="59" spans="1:7">
      <c r="A59" s="3">
        <v>43377</v>
      </c>
      <c r="B59" t="s">
        <v>131</v>
      </c>
      <c r="C59">
        <v>-17.803570000000001</v>
      </c>
      <c r="D59">
        <v>25.161210000000001</v>
      </c>
      <c r="E59">
        <v>7</v>
      </c>
      <c r="F59" t="s">
        <v>1998</v>
      </c>
    </row>
    <row r="60" spans="1:7">
      <c r="A60" s="3">
        <v>43377</v>
      </c>
      <c r="B60" t="s">
        <v>120</v>
      </c>
      <c r="C60">
        <v>-17.806889999999999</v>
      </c>
      <c r="D60">
        <v>25.147790000000001</v>
      </c>
      <c r="E60">
        <v>5</v>
      </c>
      <c r="F60" t="s">
        <v>1999</v>
      </c>
    </row>
    <row r="61" spans="1:7">
      <c r="A61" s="3">
        <v>43378</v>
      </c>
      <c r="B61" t="s">
        <v>105</v>
      </c>
      <c r="C61">
        <v>-17.791399999999999</v>
      </c>
      <c r="D61">
        <v>25.157330000000002</v>
      </c>
      <c r="E61">
        <v>7</v>
      </c>
      <c r="F61" t="s">
        <v>2000</v>
      </c>
    </row>
    <row r="62" spans="1:7">
      <c r="A62" s="3">
        <v>43381</v>
      </c>
      <c r="B62" t="s">
        <v>61</v>
      </c>
      <c r="C62">
        <v>-17.79588</v>
      </c>
      <c r="D62">
        <v>25.235589999999998</v>
      </c>
      <c r="E62">
        <v>6</v>
      </c>
      <c r="F62" t="s">
        <v>2001</v>
      </c>
      <c r="G62" t="s">
        <v>2002</v>
      </c>
    </row>
    <row r="63" spans="1:7">
      <c r="A63" s="3">
        <v>43381</v>
      </c>
      <c r="B63" t="s">
        <v>93</v>
      </c>
      <c r="C63">
        <v>-17.786570000000001</v>
      </c>
      <c r="D63">
        <v>25.180769999999999</v>
      </c>
      <c r="E63">
        <v>4</v>
      </c>
      <c r="F63" t="s">
        <v>2003</v>
      </c>
      <c r="G63" t="s">
        <v>2004</v>
      </c>
    </row>
    <row r="64" spans="1:7">
      <c r="A64" s="3">
        <v>43383</v>
      </c>
      <c r="B64" t="s">
        <v>71</v>
      </c>
      <c r="C64">
        <v>-17.798639999999999</v>
      </c>
      <c r="D64">
        <v>25.218</v>
      </c>
      <c r="E64">
        <v>12</v>
      </c>
      <c r="F64" t="s">
        <v>2005</v>
      </c>
      <c r="G64" t="s">
        <v>2006</v>
      </c>
    </row>
    <row r="65" spans="1:7">
      <c r="A65" s="3">
        <v>43383</v>
      </c>
      <c r="B65" t="s">
        <v>288</v>
      </c>
      <c r="C65">
        <v>-17.81146</v>
      </c>
      <c r="D65">
        <v>25.15475</v>
      </c>
      <c r="E65">
        <v>2</v>
      </c>
      <c r="F65" t="s">
        <v>2007</v>
      </c>
      <c r="G65" t="s">
        <v>2008</v>
      </c>
    </row>
    <row r="66" spans="1:7">
      <c r="A66" s="56">
        <v>43384</v>
      </c>
      <c r="B66" t="s">
        <v>100</v>
      </c>
      <c r="C66">
        <v>-17.7837</v>
      </c>
      <c r="D66">
        <v>25.158799999999999</v>
      </c>
      <c r="E66">
        <v>3</v>
      </c>
      <c r="F66" t="s">
        <v>2009</v>
      </c>
    </row>
    <row r="67" spans="1:7">
      <c r="A67" s="3">
        <v>43384</v>
      </c>
      <c r="B67" t="s">
        <v>288</v>
      </c>
      <c r="C67">
        <v>-17.811499999999999</v>
      </c>
      <c r="D67">
        <v>25.15474</v>
      </c>
      <c r="E67">
        <v>7</v>
      </c>
      <c r="F67" t="s">
        <v>2010</v>
      </c>
    </row>
    <row r="68" spans="1:7">
      <c r="A68" s="3">
        <v>43388</v>
      </c>
      <c r="B68" t="s">
        <v>131</v>
      </c>
      <c r="C68">
        <v>-17.799430000000001</v>
      </c>
      <c r="D68">
        <v>25.157869999999999</v>
      </c>
      <c r="E68">
        <v>6</v>
      </c>
      <c r="F68" t="s">
        <v>2011</v>
      </c>
      <c r="G68" t="s">
        <v>2012</v>
      </c>
    </row>
    <row r="69" spans="1:7">
      <c r="A69" s="3">
        <v>43388</v>
      </c>
      <c r="B69" t="s">
        <v>1186</v>
      </c>
      <c r="C69">
        <v>-17.84103</v>
      </c>
      <c r="D69">
        <v>25.0761</v>
      </c>
      <c r="E69">
        <v>1</v>
      </c>
      <c r="F69" t="s">
        <v>2013</v>
      </c>
    </row>
    <row r="70" spans="1:7">
      <c r="A70" s="3">
        <v>43392</v>
      </c>
      <c r="B70" t="s">
        <v>120</v>
      </c>
      <c r="C70">
        <v>-17.80461</v>
      </c>
      <c r="D70">
        <v>25.149699999999999</v>
      </c>
      <c r="E70">
        <v>6</v>
      </c>
      <c r="F70" t="s">
        <v>2014</v>
      </c>
      <c r="G70" t="s">
        <v>2015</v>
      </c>
    </row>
    <row r="71" spans="1:7">
      <c r="A71" s="3">
        <v>43392</v>
      </c>
      <c r="B71" t="s">
        <v>61</v>
      </c>
      <c r="C71">
        <v>-17.795190000000002</v>
      </c>
      <c r="D71">
        <v>25.23565</v>
      </c>
      <c r="E71">
        <v>2</v>
      </c>
      <c r="F71" t="s">
        <v>2016</v>
      </c>
      <c r="G71" t="s">
        <v>2017</v>
      </c>
    </row>
    <row r="72" spans="1:7">
      <c r="A72" s="3">
        <v>43395</v>
      </c>
      <c r="B72" t="s">
        <v>93</v>
      </c>
      <c r="C72">
        <v>-17.785969999999999</v>
      </c>
      <c r="D72">
        <v>25.181010000000001</v>
      </c>
      <c r="E72">
        <v>2</v>
      </c>
      <c r="F72" t="s">
        <v>2018</v>
      </c>
      <c r="G72" t="s">
        <v>2019</v>
      </c>
    </row>
    <row r="73" spans="1:7">
      <c r="A73" s="3">
        <v>43395</v>
      </c>
      <c r="B73" t="s">
        <v>71</v>
      </c>
      <c r="C73">
        <v>-17.798680000000001</v>
      </c>
      <c r="D73">
        <v>25.218029999999999</v>
      </c>
      <c r="E73">
        <v>8</v>
      </c>
      <c r="F73" t="s">
        <v>2020</v>
      </c>
      <c r="G73" t="s">
        <v>2021</v>
      </c>
    </row>
    <row r="74" spans="1:7">
      <c r="A74" s="3">
        <v>43395</v>
      </c>
      <c r="B74" t="s">
        <v>100</v>
      </c>
      <c r="C74">
        <v>-17.782609999999998</v>
      </c>
      <c r="D74">
        <v>25.15915</v>
      </c>
      <c r="E74">
        <v>1</v>
      </c>
      <c r="F74" t="s">
        <v>2022</v>
      </c>
      <c r="G74" t="s">
        <v>2023</v>
      </c>
    </row>
    <row r="75" spans="1:7">
      <c r="A75" s="3">
        <v>43396</v>
      </c>
      <c r="B75" t="s">
        <v>367</v>
      </c>
      <c r="C75">
        <v>-17.802420000000001</v>
      </c>
      <c r="D75">
        <v>25.156310000000001</v>
      </c>
      <c r="E75">
        <v>2</v>
      </c>
      <c r="F75" t="s">
        <v>2024</v>
      </c>
      <c r="G75" t="s">
        <v>2025</v>
      </c>
    </row>
    <row r="76" spans="1:7">
      <c r="A76" s="3">
        <v>43396</v>
      </c>
      <c r="B76" t="s">
        <v>288</v>
      </c>
      <c r="C76">
        <v>-17.81176</v>
      </c>
      <c r="D76">
        <v>25.154599999999999</v>
      </c>
      <c r="E76">
        <v>4</v>
      </c>
      <c r="F76" t="s">
        <v>2026</v>
      </c>
      <c r="G76" t="s">
        <v>2027</v>
      </c>
    </row>
    <row r="77" spans="1:7">
      <c r="A77" s="3">
        <v>43397</v>
      </c>
      <c r="B77" t="s">
        <v>1186</v>
      </c>
      <c r="C77">
        <v>-17.842739999999999</v>
      </c>
      <c r="D77">
        <v>25.07621</v>
      </c>
      <c r="E77">
        <v>4</v>
      </c>
      <c r="F77" t="s">
        <v>2028</v>
      </c>
      <c r="G77" t="s">
        <v>2029</v>
      </c>
    </row>
    <row r="78" spans="1:7">
      <c r="A78" s="3">
        <v>43399</v>
      </c>
      <c r="B78" t="s">
        <v>47</v>
      </c>
      <c r="C78">
        <v>-17.8035</v>
      </c>
      <c r="D78">
        <v>25.161269999999998</v>
      </c>
      <c r="E78">
        <v>1</v>
      </c>
      <c r="F78" t="s">
        <v>1997</v>
      </c>
    </row>
    <row r="81" spans="5:5">
      <c r="E81" s="7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5"/>
  <sheetViews>
    <sheetView workbookViewId="0" xr3:uid="{F9CF3CF3-643B-5BE6-8B46-32C596A47465}">
      <selection activeCell="A73" sqref="A73"/>
    </sheetView>
  </sheetViews>
  <sheetFormatPr defaultColWidth="11.5" defaultRowHeight="15"/>
  <cols>
    <col min="1" max="1" width="15.5" style="25" customWidth="1"/>
    <col min="2" max="2" width="20.375" style="25" customWidth="1"/>
    <col min="3" max="3" width="16.5" style="25" customWidth="1"/>
    <col min="4" max="4" width="16" style="25" customWidth="1"/>
    <col min="5" max="5" width="61.125" style="25" customWidth="1"/>
    <col min="6" max="6" width="70.875" style="25" customWidth="1"/>
    <col min="7" max="16384" width="11.5" style="25"/>
  </cols>
  <sheetData>
    <row r="1" spans="1:6" s="51" customFormat="1" ht="15.75">
      <c r="A1" s="50" t="s">
        <v>2030</v>
      </c>
      <c r="B1" s="50" t="s">
        <v>3</v>
      </c>
      <c r="C1" s="50" t="s">
        <v>6</v>
      </c>
      <c r="D1" s="50" t="s">
        <v>2031</v>
      </c>
      <c r="E1" s="50" t="s">
        <v>2032</v>
      </c>
      <c r="F1" s="50" t="s">
        <v>45</v>
      </c>
    </row>
    <row r="2" spans="1:6" hidden="1">
      <c r="A2" s="25" t="s">
        <v>2033</v>
      </c>
      <c r="B2" s="25" t="s">
        <v>2034</v>
      </c>
      <c r="C2" s="25">
        <v>17.786269999999998</v>
      </c>
      <c r="D2" s="25">
        <v>25.164999999999999</v>
      </c>
      <c r="E2" s="25" t="s">
        <v>2035</v>
      </c>
    </row>
    <row r="3" spans="1:6" hidden="1">
      <c r="A3" s="25" t="s">
        <v>2036</v>
      </c>
      <c r="B3" s="25" t="s">
        <v>2034</v>
      </c>
      <c r="E3" s="25" t="s">
        <v>2037</v>
      </c>
    </row>
    <row r="4" spans="1:6" hidden="1">
      <c r="A4" s="52" t="s">
        <v>2038</v>
      </c>
      <c r="B4" s="25" t="s">
        <v>2034</v>
      </c>
      <c r="C4" s="25">
        <v>17.826280000000001</v>
      </c>
      <c r="D4" s="25">
        <v>25.138179999999998</v>
      </c>
      <c r="E4" s="25" t="s">
        <v>2039</v>
      </c>
      <c r="F4" s="52" t="s">
        <v>2040</v>
      </c>
    </row>
    <row r="5" spans="1:6" hidden="1">
      <c r="A5" s="25" t="s">
        <v>2041</v>
      </c>
      <c r="B5" s="25" t="s">
        <v>2034</v>
      </c>
      <c r="C5" s="25">
        <v>17.827649999999998</v>
      </c>
      <c r="D5" s="25">
        <v>25.13747</v>
      </c>
      <c r="E5" s="25" t="s">
        <v>2042</v>
      </c>
    </row>
    <row r="6" spans="1:6" hidden="1">
      <c r="A6" s="52" t="s">
        <v>2043</v>
      </c>
      <c r="B6" s="25" t="s">
        <v>2044</v>
      </c>
      <c r="C6" s="25">
        <v>-17.840699999999998</v>
      </c>
      <c r="D6" s="25">
        <v>25.07592</v>
      </c>
      <c r="E6" s="25" t="s">
        <v>2045</v>
      </c>
      <c r="F6" s="25" t="s">
        <v>2046</v>
      </c>
    </row>
    <row r="7" spans="1:6" hidden="1">
      <c r="A7" s="25" t="s">
        <v>2047</v>
      </c>
      <c r="B7" s="25" t="s">
        <v>2048</v>
      </c>
      <c r="C7" s="25">
        <v>17.806920000000002</v>
      </c>
      <c r="D7" s="25">
        <v>25.145890000000001</v>
      </c>
      <c r="E7" s="25" t="s">
        <v>2049</v>
      </c>
    </row>
    <row r="8" spans="1:6" hidden="1">
      <c r="A8" s="25" t="s">
        <v>2050</v>
      </c>
      <c r="B8" s="25" t="s">
        <v>2048</v>
      </c>
      <c r="C8" s="25">
        <v>17.80781</v>
      </c>
      <c r="D8" s="25">
        <v>25.24616</v>
      </c>
      <c r="E8" s="25" t="s">
        <v>2051</v>
      </c>
    </row>
    <row r="9" spans="1:6" hidden="1">
      <c r="A9" s="25" t="s">
        <v>2052</v>
      </c>
      <c r="B9" s="25" t="s">
        <v>2048</v>
      </c>
      <c r="C9" s="25">
        <v>17.80781</v>
      </c>
      <c r="D9" s="25">
        <v>25.246169999999999</v>
      </c>
      <c r="E9" s="25" t="s">
        <v>2053</v>
      </c>
    </row>
    <row r="10" spans="1:6" hidden="1">
      <c r="A10" s="25" t="s">
        <v>2052</v>
      </c>
      <c r="B10" s="25" t="s">
        <v>2048</v>
      </c>
      <c r="C10" s="25">
        <v>17.807950000000002</v>
      </c>
      <c r="D10" s="25">
        <v>25.145700000000001</v>
      </c>
      <c r="E10" s="25" t="s">
        <v>2054</v>
      </c>
    </row>
    <row r="11" spans="1:6" hidden="1">
      <c r="A11" s="25" t="s">
        <v>2055</v>
      </c>
      <c r="B11" s="25" t="s">
        <v>2048</v>
      </c>
      <c r="C11" s="25">
        <v>17.827470000000002</v>
      </c>
      <c r="D11" s="25">
        <v>25.138000000000002</v>
      </c>
      <c r="E11" s="25" t="s">
        <v>2056</v>
      </c>
    </row>
    <row r="12" spans="1:6" hidden="1">
      <c r="A12" s="25" t="s">
        <v>2057</v>
      </c>
      <c r="B12" s="25" t="s">
        <v>2048</v>
      </c>
      <c r="E12" s="25" t="s">
        <v>2058</v>
      </c>
    </row>
    <row r="13" spans="1:6" hidden="1">
      <c r="A13" s="25" t="s">
        <v>2059</v>
      </c>
      <c r="B13" s="25" t="s">
        <v>2048</v>
      </c>
      <c r="C13" s="25">
        <v>17.806429999999999</v>
      </c>
      <c r="D13" s="25">
        <v>25.146270000000001</v>
      </c>
      <c r="E13" s="25" t="s">
        <v>2060</v>
      </c>
    </row>
    <row r="14" spans="1:6" hidden="1">
      <c r="A14" s="52" t="s">
        <v>2061</v>
      </c>
      <c r="B14" s="25" t="s">
        <v>2048</v>
      </c>
      <c r="C14" s="25">
        <v>-17.805700000000002</v>
      </c>
      <c r="D14" s="25">
        <v>25.148050000000001</v>
      </c>
      <c r="E14" s="25" t="s">
        <v>1141</v>
      </c>
      <c r="F14" s="25" t="s">
        <v>2062</v>
      </c>
    </row>
    <row r="15" spans="1:6" hidden="1">
      <c r="A15" s="52" t="s">
        <v>2063</v>
      </c>
      <c r="B15" s="25" t="s">
        <v>2048</v>
      </c>
      <c r="C15" s="25">
        <v>-17.804200000000002</v>
      </c>
      <c r="D15" s="25">
        <v>25.149229999999999</v>
      </c>
      <c r="E15" s="25" t="s">
        <v>2064</v>
      </c>
      <c r="F15" s="52" t="s">
        <v>2065</v>
      </c>
    </row>
    <row r="16" spans="1:6" hidden="1">
      <c r="A16" s="25" t="s">
        <v>2066</v>
      </c>
      <c r="B16" s="25" t="s">
        <v>2048</v>
      </c>
      <c r="C16" s="25">
        <v>-17.80461</v>
      </c>
      <c r="D16" s="25">
        <v>25.149699999999999</v>
      </c>
      <c r="E16" s="25" t="s">
        <v>2067</v>
      </c>
      <c r="F16" s="25" t="s">
        <v>2068</v>
      </c>
    </row>
    <row r="17" spans="1:6" hidden="1">
      <c r="A17" s="52" t="s">
        <v>2069</v>
      </c>
      <c r="B17" s="25" t="s">
        <v>2070</v>
      </c>
      <c r="C17" s="25">
        <v>17.804259999999999</v>
      </c>
      <c r="D17" s="25">
        <v>25.148879999999998</v>
      </c>
      <c r="E17" s="25" t="s">
        <v>2071</v>
      </c>
      <c r="F17" s="25" t="s">
        <v>2072</v>
      </c>
    </row>
    <row r="18" spans="1:6" hidden="1">
      <c r="A18" s="25" t="s">
        <v>2073</v>
      </c>
      <c r="B18" s="25" t="s">
        <v>2070</v>
      </c>
      <c r="E18" s="25" t="s">
        <v>2074</v>
      </c>
    </row>
    <row r="19" spans="1:6" hidden="1">
      <c r="A19" s="25" t="s">
        <v>2075</v>
      </c>
      <c r="B19" s="25" t="s">
        <v>2070</v>
      </c>
      <c r="E19" s="25" t="s">
        <v>2076</v>
      </c>
    </row>
    <row r="20" spans="1:6" hidden="1">
      <c r="A20" s="25" t="s">
        <v>2077</v>
      </c>
      <c r="B20" s="25" t="s">
        <v>2070</v>
      </c>
      <c r="E20" s="25" t="s">
        <v>2078</v>
      </c>
    </row>
    <row r="21" spans="1:6">
      <c r="A21" s="52" t="s">
        <v>2079</v>
      </c>
      <c r="B21" s="25" t="s">
        <v>2080</v>
      </c>
      <c r="C21" s="25">
        <v>-17.796060000000001</v>
      </c>
      <c r="D21" s="25">
        <v>25.219380000000001</v>
      </c>
      <c r="E21" s="25" t="s">
        <v>2081</v>
      </c>
    </row>
    <row r="22" spans="1:6">
      <c r="A22" s="52" t="s">
        <v>2082</v>
      </c>
      <c r="B22" s="25" t="s">
        <v>2080</v>
      </c>
      <c r="C22" s="25">
        <v>-17.798639999999999</v>
      </c>
      <c r="D22" s="25">
        <v>25.218</v>
      </c>
      <c r="E22" s="25" t="s">
        <v>2083</v>
      </c>
      <c r="F22" s="25" t="s">
        <v>2084</v>
      </c>
    </row>
    <row r="23" spans="1:6" hidden="1">
      <c r="A23" s="25" t="s">
        <v>2085</v>
      </c>
      <c r="B23" s="25" t="s">
        <v>1367</v>
      </c>
      <c r="E23" s="25" t="s">
        <v>2086</v>
      </c>
    </row>
    <row r="24" spans="1:6" hidden="1">
      <c r="A24" s="25" t="s">
        <v>2087</v>
      </c>
      <c r="B24" s="25" t="s">
        <v>1367</v>
      </c>
      <c r="E24" s="25" t="s">
        <v>2088</v>
      </c>
    </row>
    <row r="25" spans="1:6" hidden="1">
      <c r="A25" s="25" t="s">
        <v>2089</v>
      </c>
      <c r="B25" s="25" t="s">
        <v>1367</v>
      </c>
      <c r="E25" s="25" t="s">
        <v>2090</v>
      </c>
    </row>
    <row r="26" spans="1:6" hidden="1">
      <c r="A26" s="25" t="s">
        <v>2091</v>
      </c>
      <c r="B26" s="25" t="s">
        <v>1367</v>
      </c>
      <c r="C26" s="25">
        <v>-17.79758</v>
      </c>
      <c r="D26" s="25">
        <v>25.228750000000002</v>
      </c>
      <c r="E26" s="25" t="s">
        <v>2092</v>
      </c>
    </row>
    <row r="27" spans="1:6" hidden="1">
      <c r="A27" s="25" t="s">
        <v>2093</v>
      </c>
      <c r="B27" s="25" t="s">
        <v>2094</v>
      </c>
      <c r="C27" s="25">
        <v>17.827470000000002</v>
      </c>
      <c r="D27" s="25">
        <v>25.138000000000002</v>
      </c>
      <c r="E27" s="25" t="s">
        <v>2095</v>
      </c>
    </row>
    <row r="28" spans="1:6" hidden="1">
      <c r="A28" s="25" t="s">
        <v>2096</v>
      </c>
      <c r="B28" s="25" t="s">
        <v>2094</v>
      </c>
      <c r="E28" s="25" t="s">
        <v>2097</v>
      </c>
    </row>
    <row r="29" spans="1:6" hidden="1">
      <c r="A29" s="53" t="s">
        <v>2098</v>
      </c>
      <c r="B29" s="53" t="s">
        <v>2094</v>
      </c>
      <c r="C29" s="53">
        <v>17.792339999999999</v>
      </c>
      <c r="D29" s="53">
        <v>25.156330000000001</v>
      </c>
      <c r="E29" s="53" t="s">
        <v>2099</v>
      </c>
      <c r="F29" s="53"/>
    </row>
    <row r="30" spans="1:6" hidden="1">
      <c r="A30" s="52" t="s">
        <v>2100</v>
      </c>
      <c r="B30" s="25" t="s">
        <v>2101</v>
      </c>
      <c r="E30" s="25" t="s">
        <v>2102</v>
      </c>
    </row>
    <row r="31" spans="1:6" hidden="1">
      <c r="A31" s="25" t="s">
        <v>2100</v>
      </c>
      <c r="B31" s="25" t="s">
        <v>2101</v>
      </c>
      <c r="C31" s="25">
        <v>17.795639999999999</v>
      </c>
      <c r="D31" s="25">
        <v>25.158270000000002</v>
      </c>
      <c r="E31" s="25" t="s">
        <v>2103</v>
      </c>
    </row>
    <row r="32" spans="1:6" hidden="1">
      <c r="A32" s="25" t="s">
        <v>2104</v>
      </c>
      <c r="B32" s="25" t="s">
        <v>2101</v>
      </c>
      <c r="C32" s="54">
        <v>17.78285</v>
      </c>
      <c r="D32" s="54">
        <v>25.164919999999999</v>
      </c>
      <c r="E32" s="25" t="s">
        <v>2105</v>
      </c>
    </row>
    <row r="33" spans="1:6" s="53" customFormat="1" hidden="1">
      <c r="A33" s="52" t="s">
        <v>2106</v>
      </c>
      <c r="B33" s="25" t="s">
        <v>2107</v>
      </c>
      <c r="C33" s="54">
        <v>-17.832999999999998</v>
      </c>
      <c r="D33" s="54">
        <v>25.163789999999999</v>
      </c>
      <c r="E33" s="25" t="s">
        <v>2108</v>
      </c>
      <c r="F33" s="25" t="s">
        <v>2109</v>
      </c>
    </row>
    <row r="34" spans="1:6" hidden="1">
      <c r="A34" s="52" t="s">
        <v>2110</v>
      </c>
      <c r="B34" s="25" t="s">
        <v>2111</v>
      </c>
      <c r="C34" s="25">
        <v>17.801400000000001</v>
      </c>
      <c r="D34" s="25">
        <v>25.157599999999999</v>
      </c>
      <c r="E34" s="25" t="s">
        <v>2112</v>
      </c>
      <c r="F34" s="25" t="s">
        <v>2113</v>
      </c>
    </row>
    <row r="35" spans="1:6" hidden="1">
      <c r="A35" s="25" t="s">
        <v>2114</v>
      </c>
      <c r="B35" s="25" t="s">
        <v>2115</v>
      </c>
      <c r="E35" s="25" t="s">
        <v>2116</v>
      </c>
    </row>
    <row r="36" spans="1:6" hidden="1">
      <c r="A36" s="25" t="s">
        <v>2117</v>
      </c>
      <c r="B36" s="25" t="s">
        <v>2115</v>
      </c>
      <c r="E36" s="25" t="s">
        <v>2118</v>
      </c>
    </row>
    <row r="37" spans="1:6" hidden="1">
      <c r="A37" s="25" t="s">
        <v>2119</v>
      </c>
      <c r="B37" s="25" t="s">
        <v>2115</v>
      </c>
      <c r="E37" s="25" t="s">
        <v>2120</v>
      </c>
    </row>
    <row r="38" spans="1:6" hidden="1">
      <c r="A38" s="25" t="s">
        <v>2121</v>
      </c>
      <c r="B38" s="25" t="s">
        <v>2122</v>
      </c>
      <c r="C38" s="25">
        <v>17.784610000000001</v>
      </c>
      <c r="D38" s="25">
        <v>25.174379999999999</v>
      </c>
      <c r="E38" s="25" t="s">
        <v>2123</v>
      </c>
      <c r="F38" s="25" t="s">
        <v>2124</v>
      </c>
    </row>
    <row r="39" spans="1:6" hidden="1">
      <c r="A39" s="25" t="s">
        <v>2125</v>
      </c>
      <c r="B39" s="25" t="s">
        <v>2122</v>
      </c>
      <c r="C39" s="25">
        <v>17.782710000000002</v>
      </c>
      <c r="D39" s="25">
        <v>25.16142</v>
      </c>
      <c r="E39" s="25" t="s">
        <v>2126</v>
      </c>
    </row>
    <row r="40" spans="1:6" hidden="1">
      <c r="A40" s="25" t="s">
        <v>2127</v>
      </c>
      <c r="B40" s="25" t="s">
        <v>2122</v>
      </c>
      <c r="E40" s="25" t="s">
        <v>2128</v>
      </c>
    </row>
    <row r="41" spans="1:6" hidden="1">
      <c r="A41" s="25" t="s">
        <v>2129</v>
      </c>
      <c r="B41" s="25" t="s">
        <v>2130</v>
      </c>
      <c r="E41" s="25" t="s">
        <v>2131</v>
      </c>
    </row>
    <row r="42" spans="1:6" hidden="1">
      <c r="A42" s="52" t="s">
        <v>2132</v>
      </c>
      <c r="B42" s="25" t="s">
        <v>1926</v>
      </c>
      <c r="C42" s="25">
        <v>-17.786570000000001</v>
      </c>
      <c r="D42" s="25">
        <v>25.180769999999999</v>
      </c>
      <c r="E42" s="25" t="s">
        <v>2133</v>
      </c>
    </row>
    <row r="43" spans="1:6" hidden="1">
      <c r="A43" s="52" t="s">
        <v>2134</v>
      </c>
      <c r="B43" s="25" t="s">
        <v>1926</v>
      </c>
      <c r="C43" s="25">
        <v>-17.78565</v>
      </c>
      <c r="D43" s="25">
        <v>25.181069999999998</v>
      </c>
      <c r="E43" s="25" t="s">
        <v>2135</v>
      </c>
    </row>
    <row r="44" spans="1:6" hidden="1">
      <c r="A44" s="25" t="s">
        <v>2136</v>
      </c>
      <c r="B44" s="25" t="s">
        <v>2137</v>
      </c>
      <c r="C44" s="54">
        <v>17.796150000000001</v>
      </c>
      <c r="D44" s="54">
        <v>25.15774</v>
      </c>
      <c r="E44" s="25" t="s">
        <v>2138</v>
      </c>
    </row>
    <row r="45" spans="1:6" hidden="1">
      <c r="A45" s="25" t="s">
        <v>2139</v>
      </c>
      <c r="B45" s="25" t="s">
        <v>2137</v>
      </c>
      <c r="C45" s="25">
        <v>17.7959</v>
      </c>
      <c r="D45" s="25">
        <v>25.157540000000001</v>
      </c>
      <c r="E45" s="25" t="s">
        <v>2140</v>
      </c>
    </row>
    <row r="46" spans="1:6" hidden="1">
      <c r="A46" s="25" t="s">
        <v>2141</v>
      </c>
      <c r="B46" s="25" t="s">
        <v>2137</v>
      </c>
      <c r="C46" s="54">
        <v>17.79646</v>
      </c>
      <c r="D46" s="54">
        <v>25.15521</v>
      </c>
      <c r="E46" s="25" t="s">
        <v>2142</v>
      </c>
    </row>
    <row r="47" spans="1:6" hidden="1">
      <c r="A47" s="25" t="s">
        <v>2141</v>
      </c>
      <c r="B47" s="25" t="s">
        <v>1702</v>
      </c>
      <c r="E47" s="25" t="s">
        <v>2143</v>
      </c>
    </row>
    <row r="48" spans="1:6" hidden="1">
      <c r="A48" s="25" t="s">
        <v>2144</v>
      </c>
      <c r="B48" s="25" t="s">
        <v>1702</v>
      </c>
      <c r="C48" s="25">
        <v>17.795629999999999</v>
      </c>
      <c r="D48" s="25">
        <v>25.15793</v>
      </c>
      <c r="E48" s="25" t="s">
        <v>2145</v>
      </c>
    </row>
    <row r="49" spans="1:6" hidden="1">
      <c r="A49" s="52" t="s">
        <v>2146</v>
      </c>
      <c r="B49" s="25" t="s">
        <v>1367</v>
      </c>
      <c r="C49" s="25">
        <v>-17.79588</v>
      </c>
      <c r="D49" s="25">
        <v>25.235589999999998</v>
      </c>
      <c r="E49" s="25" t="s">
        <v>2147</v>
      </c>
    </row>
    <row r="50" spans="1:6" hidden="1">
      <c r="A50" s="52" t="s">
        <v>2148</v>
      </c>
      <c r="B50" s="25" t="s">
        <v>1367</v>
      </c>
      <c r="C50" s="25">
        <v>-17.795719999999999</v>
      </c>
      <c r="D50" s="25">
        <v>25.235469999999999</v>
      </c>
      <c r="E50" s="25" t="s">
        <v>2149</v>
      </c>
    </row>
    <row r="51" spans="1:6" hidden="1">
      <c r="A51" s="52" t="s">
        <v>2150</v>
      </c>
      <c r="B51" s="25" t="s">
        <v>2111</v>
      </c>
      <c r="C51" s="25">
        <v>-17.801559999999998</v>
      </c>
      <c r="D51" s="25">
        <v>25.15727</v>
      </c>
      <c r="E51" s="25" t="s">
        <v>2151</v>
      </c>
    </row>
    <row r="52" spans="1:6" hidden="1">
      <c r="A52" s="52" t="s">
        <v>2152</v>
      </c>
      <c r="B52" s="25" t="s">
        <v>2101</v>
      </c>
      <c r="C52" s="25">
        <v>-17.787659999999999</v>
      </c>
      <c r="D52" s="25">
        <v>25.16058</v>
      </c>
      <c r="E52" s="25" t="s">
        <v>2153</v>
      </c>
    </row>
    <row r="53" spans="1:6" hidden="1">
      <c r="A53" s="52" t="s">
        <v>2154</v>
      </c>
      <c r="B53" s="25" t="s">
        <v>2070</v>
      </c>
      <c r="C53" s="25">
        <v>-17.80161</v>
      </c>
      <c r="D53" s="25">
        <v>25.155830000000002</v>
      </c>
      <c r="E53" s="25" t="s">
        <v>2155</v>
      </c>
    </row>
    <row r="54" spans="1:6" hidden="1">
      <c r="A54" s="52" t="s">
        <v>2156</v>
      </c>
      <c r="B54" s="25" t="s">
        <v>1367</v>
      </c>
      <c r="C54" s="25">
        <v>-17.795190000000002</v>
      </c>
      <c r="D54" s="25">
        <v>25.23563</v>
      </c>
      <c r="E54" s="25" t="s">
        <v>961</v>
      </c>
    </row>
    <row r="55" spans="1:6" hidden="1">
      <c r="A55" s="52" t="s">
        <v>2157</v>
      </c>
      <c r="B55" s="25" t="s">
        <v>2101</v>
      </c>
      <c r="C55" s="25">
        <v>-17.782419999999998</v>
      </c>
      <c r="D55" s="25">
        <v>25.159199999999998</v>
      </c>
      <c r="E55" s="25" t="s">
        <v>2158</v>
      </c>
    </row>
    <row r="56" spans="1:6" hidden="1">
      <c r="A56" s="52" t="s">
        <v>2159</v>
      </c>
      <c r="B56" s="25" t="s">
        <v>2101</v>
      </c>
      <c r="C56" s="25">
        <v>-17.782419999999998</v>
      </c>
      <c r="D56" s="25">
        <v>25.159199999999998</v>
      </c>
      <c r="E56" s="25" t="s">
        <v>2160</v>
      </c>
      <c r="F56" s="25" t="s">
        <v>2161</v>
      </c>
    </row>
    <row r="57" spans="1:6">
      <c r="A57" s="52" t="s">
        <v>2162</v>
      </c>
      <c r="B57" s="25" t="s">
        <v>2080</v>
      </c>
      <c r="C57" s="25">
        <v>-17.79637</v>
      </c>
      <c r="D57" s="25">
        <v>25.22242</v>
      </c>
      <c r="E57" s="25" t="s">
        <v>2163</v>
      </c>
    </row>
    <row r="58" spans="1:6" hidden="1">
      <c r="A58" s="52" t="s">
        <v>2164</v>
      </c>
      <c r="B58" s="25" t="s">
        <v>2034</v>
      </c>
      <c r="C58" s="25">
        <v>-17.827480000000001</v>
      </c>
      <c r="D58" s="25">
        <v>25.13794</v>
      </c>
      <c r="E58" s="25" t="s">
        <v>2165</v>
      </c>
    </row>
    <row r="59" spans="1:6" hidden="1">
      <c r="A59" s="25" t="s">
        <v>2110</v>
      </c>
      <c r="B59" s="25" t="s">
        <v>2070</v>
      </c>
      <c r="C59" s="25">
        <v>-17.801179999999999</v>
      </c>
      <c r="D59" s="25">
        <v>25.15784</v>
      </c>
      <c r="E59" s="25" t="s">
        <v>1058</v>
      </c>
      <c r="F59" s="25" t="s">
        <v>2166</v>
      </c>
    </row>
    <row r="60" spans="1:6" hidden="1">
      <c r="A60" s="52" t="s">
        <v>2167</v>
      </c>
      <c r="B60" s="25" t="s">
        <v>2111</v>
      </c>
      <c r="C60" s="25">
        <v>-17.803570000000001</v>
      </c>
      <c r="D60" s="25">
        <v>25.161190000000001</v>
      </c>
      <c r="E60" s="25" t="s">
        <v>1061</v>
      </c>
      <c r="F60" s="25" t="s">
        <v>2168</v>
      </c>
    </row>
    <row r="61" spans="1:6" hidden="1">
      <c r="A61" s="52" t="s">
        <v>2169</v>
      </c>
      <c r="B61" s="25" t="s">
        <v>2107</v>
      </c>
      <c r="C61" s="25">
        <v>-17.791370000000001</v>
      </c>
      <c r="D61" s="25">
        <v>25.157330000000002</v>
      </c>
      <c r="E61" s="25" t="s">
        <v>2170</v>
      </c>
    </row>
    <row r="62" spans="1:6" hidden="1">
      <c r="A62" s="52" t="s">
        <v>2171</v>
      </c>
      <c r="B62" s="25" t="s">
        <v>2107</v>
      </c>
      <c r="C62" s="25">
        <v>-17.793150000000001</v>
      </c>
      <c r="D62" s="25">
        <v>25.1572</v>
      </c>
      <c r="E62" s="25" t="s">
        <v>2172</v>
      </c>
      <c r="F62" s="25" t="s">
        <v>2173</v>
      </c>
    </row>
    <row r="63" spans="1:6" hidden="1">
      <c r="A63" s="52" t="s">
        <v>2174</v>
      </c>
      <c r="B63" s="25" t="s">
        <v>2175</v>
      </c>
      <c r="C63" s="25">
        <v>-17.811029999999999</v>
      </c>
      <c r="D63" s="25">
        <v>25.154720000000001</v>
      </c>
      <c r="E63" s="25" t="s">
        <v>2176</v>
      </c>
    </row>
    <row r="64" spans="1:6" hidden="1">
      <c r="A64" s="52" t="s">
        <v>2177</v>
      </c>
      <c r="B64" s="25" t="s">
        <v>2175</v>
      </c>
      <c r="C64" s="25">
        <v>-17.811029999999999</v>
      </c>
      <c r="D64" s="25">
        <v>25.154720000000001</v>
      </c>
      <c r="E64" s="25" t="s">
        <v>2178</v>
      </c>
    </row>
    <row r="65" spans="1:6" hidden="1">
      <c r="A65" s="52" t="s">
        <v>2179</v>
      </c>
      <c r="B65" s="25" t="s">
        <v>2048</v>
      </c>
      <c r="C65" s="25">
        <v>-17.80744</v>
      </c>
      <c r="D65" s="25">
        <v>25.146429999999999</v>
      </c>
      <c r="E65" s="25" t="s">
        <v>2180</v>
      </c>
    </row>
    <row r="66" spans="1:6" hidden="1">
      <c r="A66" s="52" t="s">
        <v>2181</v>
      </c>
      <c r="B66" s="25" t="s">
        <v>2111</v>
      </c>
      <c r="C66" s="25">
        <v>-17.799399999999999</v>
      </c>
      <c r="D66" s="25">
        <v>25.16198</v>
      </c>
      <c r="E66" s="25" t="s">
        <v>867</v>
      </c>
    </row>
    <row r="67" spans="1:6" hidden="1">
      <c r="A67" s="52" t="s">
        <v>2182</v>
      </c>
      <c r="B67" s="25" t="s">
        <v>2175</v>
      </c>
      <c r="C67" s="25">
        <v>-17.81146</v>
      </c>
      <c r="D67" s="25">
        <v>25.15475</v>
      </c>
      <c r="E67" s="25" t="s">
        <v>2183</v>
      </c>
      <c r="F67" s="25" t="s">
        <v>2184</v>
      </c>
    </row>
    <row r="68" spans="1:6" hidden="1">
      <c r="A68" s="52" t="s">
        <v>2185</v>
      </c>
      <c r="B68" s="25" t="s">
        <v>1926</v>
      </c>
      <c r="C68" s="25">
        <v>-17.786110000000001</v>
      </c>
      <c r="D68" s="25">
        <v>25.181059999999999</v>
      </c>
      <c r="E68" s="25" t="s">
        <v>2186</v>
      </c>
      <c r="F68" s="25" t="s">
        <v>2187</v>
      </c>
    </row>
    <row r="69" spans="1:6" hidden="1">
      <c r="A69" s="52" t="s">
        <v>2188</v>
      </c>
      <c r="B69" s="25" t="s">
        <v>2111</v>
      </c>
      <c r="C69" s="25">
        <v>-17.799430000000001</v>
      </c>
      <c r="D69" s="25">
        <v>25.157869999999999</v>
      </c>
      <c r="E69" s="25" t="s">
        <v>2189</v>
      </c>
      <c r="F69" s="25" t="s">
        <v>2190</v>
      </c>
    </row>
    <row r="70" spans="1:6" hidden="1">
      <c r="A70" s="52" t="s">
        <v>2191</v>
      </c>
      <c r="B70" s="25" t="s">
        <v>2111</v>
      </c>
      <c r="C70" s="25">
        <v>-17.801380000000002</v>
      </c>
      <c r="D70" s="25">
        <v>25.158010000000001</v>
      </c>
      <c r="E70" s="25" t="s">
        <v>2192</v>
      </c>
      <c r="F70" s="25" t="s">
        <v>2193</v>
      </c>
    </row>
    <row r="71" spans="1:6" hidden="1">
      <c r="A71" s="52" t="s">
        <v>2194</v>
      </c>
      <c r="B71" s="25" t="s">
        <v>2101</v>
      </c>
      <c r="C71" s="25">
        <v>-17.782609999999998</v>
      </c>
      <c r="D71" s="25">
        <v>25.15915</v>
      </c>
      <c r="E71" s="25" t="s">
        <v>2195</v>
      </c>
      <c r="F71" s="25" t="s">
        <v>2196</v>
      </c>
    </row>
    <row r="72" spans="1:6" hidden="1">
      <c r="A72" s="25" t="s">
        <v>2197</v>
      </c>
      <c r="B72" s="25" t="s">
        <v>2070</v>
      </c>
      <c r="C72" s="25">
        <v>-17.802420000000001</v>
      </c>
      <c r="D72" s="25">
        <v>25.156310000000001</v>
      </c>
      <c r="E72" s="25" t="s">
        <v>2198</v>
      </c>
    </row>
    <row r="73" spans="1:6" ht="15.75">
      <c r="A73" s="52" t="s">
        <v>2199</v>
      </c>
      <c r="B73" s="25" t="s">
        <v>2080</v>
      </c>
      <c r="C73">
        <v>-17.798570000000002</v>
      </c>
      <c r="D73">
        <v>25.222639999999998</v>
      </c>
      <c r="E73" t="s">
        <v>1351</v>
      </c>
      <c r="F73" s="77"/>
    </row>
    <row r="74" spans="1:6" ht="15.75" hidden="1">
      <c r="A74" s="77" t="s">
        <v>2200</v>
      </c>
      <c r="B74" s="25" t="s">
        <v>1926</v>
      </c>
      <c r="C74">
        <v>-17.786860000000001</v>
      </c>
      <c r="D74">
        <v>25.183060000000001</v>
      </c>
      <c r="E74" t="s">
        <v>1355</v>
      </c>
      <c r="F74" s="77" t="s">
        <v>2201</v>
      </c>
    </row>
    <row r="75" spans="1:6" ht="15.75" hidden="1">
      <c r="A75" s="77" t="s">
        <v>2202</v>
      </c>
      <c r="B75" s="25" t="s">
        <v>2101</v>
      </c>
      <c r="C75">
        <v>-17.783809999999999</v>
      </c>
      <c r="D75">
        <v>25.159140000000001</v>
      </c>
      <c r="E75" t="s">
        <v>1359</v>
      </c>
      <c r="F75" s="77" t="s">
        <v>2201</v>
      </c>
    </row>
  </sheetData>
  <hyperlinks>
    <hyperlink ref="A17" r:id="rId1" xr:uid="{00000000-0004-0000-0400-000000000000}"/>
    <hyperlink ref="A30" r:id="rId2" xr:uid="{00000000-0004-0000-0400-000001000000}"/>
    <hyperlink ref="A49" r:id="rId3" xr:uid="{00000000-0004-0000-0400-000002000000}"/>
    <hyperlink ref="A50" r:id="rId4" xr:uid="{00000000-0004-0000-0400-000003000000}"/>
    <hyperlink ref="A21" r:id="rId5" xr:uid="{00000000-0004-0000-0400-000004000000}"/>
    <hyperlink ref="A51" r:id="rId6" xr:uid="{00000000-0004-0000-0400-000005000000}"/>
    <hyperlink ref="A52" r:id="rId7" xr:uid="{00000000-0004-0000-0400-000006000000}"/>
    <hyperlink ref="A53" r:id="rId8" xr:uid="{00000000-0004-0000-0400-000007000000}"/>
    <hyperlink ref="A54" r:id="rId9" xr:uid="{00000000-0004-0000-0400-000008000000}"/>
    <hyperlink ref="A55" r:id="rId10" xr:uid="{00000000-0004-0000-0400-000009000000}"/>
    <hyperlink ref="A56" r:id="rId11" xr:uid="{00000000-0004-0000-0400-00000A000000}"/>
    <hyperlink ref="A57" r:id="rId12" xr:uid="{00000000-0004-0000-0400-00000B000000}"/>
    <hyperlink ref="A33" r:id="rId13" xr:uid="{00000000-0004-0000-0400-00000C000000}"/>
    <hyperlink ref="A4" r:id="rId14" xr:uid="{00000000-0004-0000-0400-00000D000000}"/>
    <hyperlink ref="F4" r:id="rId15" xr:uid="{00000000-0004-0000-0400-00000E000000}"/>
    <hyperlink ref="A34" r:id="rId16" xr:uid="{00000000-0004-0000-0400-00000F000000}"/>
    <hyperlink ref="A58" r:id="rId17" xr:uid="{00000000-0004-0000-0400-000010000000}"/>
    <hyperlink ref="A60" r:id="rId18" xr:uid="{00000000-0004-0000-0400-000011000000}"/>
    <hyperlink ref="A42" r:id="rId19" xr:uid="{00000000-0004-0000-0400-000012000000}"/>
    <hyperlink ref="A43" r:id="rId20" xr:uid="{00000000-0004-0000-0400-000013000000}"/>
    <hyperlink ref="A61" r:id="rId21" xr:uid="{00000000-0004-0000-0400-000014000000}"/>
    <hyperlink ref="A63" r:id="rId22" xr:uid="{00000000-0004-0000-0400-000015000000}"/>
    <hyperlink ref="A64" r:id="rId23" xr:uid="{00000000-0004-0000-0400-000016000000}"/>
    <hyperlink ref="A65" r:id="rId24" xr:uid="{00000000-0004-0000-0400-000017000000}"/>
    <hyperlink ref="A66" r:id="rId25" xr:uid="{00000000-0004-0000-0400-000018000000}"/>
    <hyperlink ref="A22" r:id="rId26" xr:uid="{00000000-0004-0000-0400-000019000000}"/>
    <hyperlink ref="A68" r:id="rId27" xr:uid="{00000000-0004-0000-0400-00001A000000}"/>
    <hyperlink ref="A67" r:id="rId28" xr:uid="{00000000-0004-0000-0400-00001B000000}"/>
    <hyperlink ref="A62" r:id="rId29" xr:uid="{00000000-0004-0000-0400-00001C000000}"/>
    <hyperlink ref="A69" r:id="rId30" xr:uid="{00000000-0004-0000-0400-00001D000000}"/>
    <hyperlink ref="A6" r:id="rId31" xr:uid="{00000000-0004-0000-0400-00001E000000}"/>
    <hyperlink ref="A14" r:id="rId32" xr:uid="{00000000-0004-0000-0400-00001F000000}"/>
    <hyperlink ref="A15" r:id="rId33" xr:uid="{00000000-0004-0000-0400-000020000000}"/>
    <hyperlink ref="F15" r:id="rId34" xr:uid="{00000000-0004-0000-0400-000021000000}"/>
    <hyperlink ref="A70" r:id="rId35" xr:uid="{00000000-0004-0000-0400-000022000000}"/>
    <hyperlink ref="A71" r:id="rId36" xr:uid="{00000000-0004-0000-0400-000023000000}"/>
    <hyperlink ref="A73" r:id="rId37" xr:uid="{00000000-0004-0000-0400-000024000000}"/>
  </hyperlinks>
  <pageMargins left="0.75" right="0.75" top="1" bottom="1" header="0.5" footer="0.5"/>
  <pageSetup orientation="portrait" horizontalDpi="4294967292" verticalDpi="4294967292"/>
  <tableParts count="1">
    <tablePart r:id="rId3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72"/>
  <sheetViews>
    <sheetView topLeftCell="H5" workbookViewId="0" xr3:uid="{78B4E459-6924-5F8B-B7BA-2DD04133E49E}">
      <selection activeCell="BE72" sqref="BE72"/>
    </sheetView>
  </sheetViews>
  <sheetFormatPr defaultColWidth="8.875" defaultRowHeight="15.75"/>
  <cols>
    <col min="1" max="1" width="15.625" customWidth="1"/>
    <col min="2" max="3" width="11" customWidth="1"/>
    <col min="4" max="4" width="13.375" customWidth="1"/>
    <col min="5" max="5" width="15.375" customWidth="1"/>
    <col min="6" max="6" width="24.125" customWidth="1"/>
    <col min="7" max="7" width="16.625" customWidth="1"/>
    <col min="8" max="8" width="11.375" customWidth="1"/>
    <col min="9" max="9" width="12.875" customWidth="1"/>
    <col min="10" max="10" width="14.375" customWidth="1"/>
    <col min="11" max="11" width="13.625" customWidth="1"/>
    <col min="12" max="12" width="15.875" customWidth="1"/>
    <col min="14" max="14" width="12.375" customWidth="1"/>
    <col min="15" max="15" width="13.875" customWidth="1"/>
    <col min="17" max="17" width="13.125" customWidth="1"/>
    <col min="18" max="18" width="14.625" customWidth="1"/>
    <col min="19" max="19" width="13.375" customWidth="1"/>
    <col min="20" max="20" width="16.375" customWidth="1"/>
    <col min="21" max="21" width="12.625" customWidth="1"/>
    <col min="22" max="22" width="12.375" customWidth="1"/>
    <col min="23" max="23" width="13.5" customWidth="1"/>
    <col min="27" max="27" width="12.5" customWidth="1"/>
    <col min="28" max="28" width="14.125" customWidth="1"/>
    <col min="29" max="29" width="13" customWidth="1"/>
    <col min="30" max="30" width="15.125" customWidth="1"/>
    <col min="32" max="32" width="14.875" customWidth="1"/>
    <col min="33" max="33" width="12.5" customWidth="1"/>
    <col min="34" max="34" width="12.625" customWidth="1"/>
    <col min="35" max="35" width="11.875" customWidth="1"/>
    <col min="36" max="36" width="14.125" customWidth="1"/>
    <col min="37" max="37" width="20.625" customWidth="1"/>
    <col min="38" max="38" width="16.125" customWidth="1"/>
    <col min="39" max="39" width="19.375" customWidth="1"/>
    <col min="40" max="40" width="19" customWidth="1"/>
    <col min="41" max="41" width="14.875" customWidth="1"/>
    <col min="42" max="42" width="14.5" customWidth="1"/>
    <col min="43" max="43" width="17.625" customWidth="1"/>
    <col min="44" max="44" width="14" customWidth="1"/>
    <col min="45" max="45" width="14.125" customWidth="1"/>
    <col min="46" max="46" width="12.625" customWidth="1"/>
    <col min="48" max="48" width="19" customWidth="1"/>
    <col min="49" max="49" width="20.125" customWidth="1"/>
    <col min="50" max="50" width="21.375" customWidth="1"/>
    <col min="51" max="51" width="12.375" customWidth="1"/>
    <col min="55" max="55" width="14" customWidth="1"/>
    <col min="56" max="56" width="12.375" customWidth="1"/>
    <col min="57" max="57" width="17.875" customWidth="1"/>
    <col min="58" max="58" width="15.125" customWidth="1"/>
    <col min="59" max="59" width="14.125" customWidth="1"/>
    <col min="60" max="60" width="15.375" customWidth="1"/>
    <col min="61" max="61" width="14.625" customWidth="1"/>
    <col min="62" max="62" width="18.125" customWidth="1"/>
    <col min="63" max="63" width="19" customWidth="1"/>
    <col min="64" max="64" width="27.875" customWidth="1"/>
  </cols>
  <sheetData>
    <row r="1" spans="1:63">
      <c r="A1" t="s">
        <v>0</v>
      </c>
      <c r="B1" t="s">
        <v>1</v>
      </c>
      <c r="C1" t="s">
        <v>2</v>
      </c>
      <c r="D1" t="s">
        <v>1749</v>
      </c>
      <c r="E1" t="s">
        <v>2031</v>
      </c>
      <c r="F1" t="s">
        <v>2203</v>
      </c>
      <c r="G1" t="s">
        <v>2204</v>
      </c>
      <c r="H1" t="s">
        <v>2205</v>
      </c>
      <c r="I1" t="s">
        <v>2206</v>
      </c>
      <c r="J1" t="s">
        <v>2207</v>
      </c>
      <c r="K1" t="s">
        <v>2208</v>
      </c>
      <c r="L1" t="s">
        <v>2209</v>
      </c>
      <c r="M1" t="s">
        <v>2210</v>
      </c>
      <c r="N1" t="s">
        <v>2211</v>
      </c>
      <c r="O1" t="s">
        <v>2212</v>
      </c>
      <c r="P1" t="s">
        <v>2213</v>
      </c>
      <c r="Q1" t="s">
        <v>2214</v>
      </c>
      <c r="R1" t="s">
        <v>2215</v>
      </c>
      <c r="S1" t="s">
        <v>2216</v>
      </c>
      <c r="T1" t="s">
        <v>2217</v>
      </c>
      <c r="U1" t="s">
        <v>2218</v>
      </c>
      <c r="V1" t="s">
        <v>2219</v>
      </c>
      <c r="W1" t="s">
        <v>2220</v>
      </c>
      <c r="X1" t="s">
        <v>2221</v>
      </c>
      <c r="Y1" t="s">
        <v>2222</v>
      </c>
      <c r="Z1" t="s">
        <v>2223</v>
      </c>
      <c r="AA1" t="s">
        <v>2224</v>
      </c>
      <c r="AB1" t="s">
        <v>2225</v>
      </c>
      <c r="AC1" t="s">
        <v>2226</v>
      </c>
      <c r="AD1" t="s">
        <v>2227</v>
      </c>
      <c r="AE1" t="s">
        <v>2228</v>
      </c>
      <c r="AF1" t="s">
        <v>2229</v>
      </c>
      <c r="AG1" t="s">
        <v>2230</v>
      </c>
      <c r="AH1" t="s">
        <v>2231</v>
      </c>
      <c r="AI1" t="s">
        <v>2232</v>
      </c>
      <c r="AJ1" t="s">
        <v>2233</v>
      </c>
      <c r="AK1" t="s">
        <v>2234</v>
      </c>
      <c r="AL1" t="s">
        <v>2235</v>
      </c>
      <c r="AM1" t="s">
        <v>2236</v>
      </c>
      <c r="AN1" t="s">
        <v>2237</v>
      </c>
      <c r="AO1" t="s">
        <v>2238</v>
      </c>
      <c r="AP1" t="s">
        <v>2239</v>
      </c>
      <c r="AQ1" t="s">
        <v>2240</v>
      </c>
      <c r="AR1" t="s">
        <v>2241</v>
      </c>
      <c r="AS1" t="s">
        <v>2242</v>
      </c>
      <c r="AT1" t="s">
        <v>2243</v>
      </c>
      <c r="AU1" t="s">
        <v>2244</v>
      </c>
      <c r="AV1" t="s">
        <v>2245</v>
      </c>
      <c r="AW1" t="s">
        <v>2246</v>
      </c>
      <c r="AX1" t="s">
        <v>2247</v>
      </c>
      <c r="AY1" t="s">
        <v>2248</v>
      </c>
      <c r="AZ1" t="s">
        <v>2249</v>
      </c>
      <c r="BA1" t="s">
        <v>2250</v>
      </c>
      <c r="BB1" t="s">
        <v>2251</v>
      </c>
      <c r="BC1" t="s">
        <v>2252</v>
      </c>
      <c r="BD1" t="s">
        <v>2253</v>
      </c>
      <c r="BE1" t="s">
        <v>2254</v>
      </c>
      <c r="BF1" t="s">
        <v>2255</v>
      </c>
      <c r="BG1" t="s">
        <v>2256</v>
      </c>
      <c r="BH1" t="s">
        <v>2257</v>
      </c>
      <c r="BI1" t="s">
        <v>2258</v>
      </c>
      <c r="BJ1" t="s">
        <v>2259</v>
      </c>
      <c r="BK1" t="s">
        <v>2260</v>
      </c>
    </row>
    <row r="2" spans="1:63">
      <c r="A2" t="s">
        <v>938</v>
      </c>
      <c r="B2" s="3">
        <v>43361</v>
      </c>
      <c r="C2" s="87">
        <v>0.6958333333333333</v>
      </c>
      <c r="D2">
        <v>-17.744720000000001</v>
      </c>
      <c r="E2">
        <v>25.235469999999999</v>
      </c>
      <c r="F2">
        <v>9</v>
      </c>
      <c r="G2" t="s">
        <v>2261</v>
      </c>
      <c r="U2">
        <v>4</v>
      </c>
      <c r="AL2">
        <v>5</v>
      </c>
    </row>
    <row r="3" spans="1:63">
      <c r="A3" t="s">
        <v>941</v>
      </c>
      <c r="B3" s="3">
        <v>43361</v>
      </c>
      <c r="C3" s="87">
        <v>0.71805555555555556</v>
      </c>
      <c r="D3">
        <v>-17.796060000000001</v>
      </c>
      <c r="E3">
        <v>25.219380000000001</v>
      </c>
      <c r="F3">
        <v>6</v>
      </c>
      <c r="G3" t="s">
        <v>2261</v>
      </c>
      <c r="AI3">
        <v>1</v>
      </c>
      <c r="AJ3">
        <v>6</v>
      </c>
      <c r="AL3">
        <v>1</v>
      </c>
      <c r="AM3">
        <v>3</v>
      </c>
    </row>
    <row r="4" spans="1:63">
      <c r="A4" t="s">
        <v>944</v>
      </c>
      <c r="B4" s="3">
        <v>43362</v>
      </c>
      <c r="C4" s="87">
        <v>0.36527777777777781</v>
      </c>
      <c r="D4">
        <v>-17.801559999999998</v>
      </c>
      <c r="E4">
        <v>25.15727</v>
      </c>
      <c r="F4">
        <v>5</v>
      </c>
      <c r="G4" t="s">
        <v>2262</v>
      </c>
      <c r="AK4">
        <v>3</v>
      </c>
    </row>
    <row r="5" spans="1:63">
      <c r="A5" t="s">
        <v>2263</v>
      </c>
      <c r="B5" s="3">
        <v>43362</v>
      </c>
      <c r="C5" s="87">
        <v>0.38541666666666669</v>
      </c>
      <c r="D5">
        <v>-17.787659999999999</v>
      </c>
      <c r="E5">
        <v>25.16058</v>
      </c>
      <c r="F5">
        <v>0</v>
      </c>
      <c r="G5" t="s">
        <v>2261</v>
      </c>
      <c r="AL5">
        <v>1</v>
      </c>
    </row>
    <row r="6" spans="1:63">
      <c r="A6" t="s">
        <v>954</v>
      </c>
      <c r="B6" s="3">
        <v>43362</v>
      </c>
      <c r="C6" s="87">
        <v>0.69930555555555562</v>
      </c>
      <c r="D6">
        <v>-17.80161</v>
      </c>
      <c r="E6">
        <v>25.155830000000002</v>
      </c>
      <c r="F6">
        <v>8</v>
      </c>
      <c r="G6" t="s">
        <v>2262</v>
      </c>
      <c r="Z6">
        <v>2</v>
      </c>
      <c r="AE6">
        <v>2</v>
      </c>
      <c r="AK6">
        <v>1</v>
      </c>
      <c r="AL6">
        <v>1</v>
      </c>
      <c r="AM6">
        <v>5</v>
      </c>
      <c r="AN6">
        <v>4</v>
      </c>
      <c r="AR6">
        <v>2</v>
      </c>
      <c r="BD6">
        <v>1</v>
      </c>
      <c r="BE6">
        <v>6</v>
      </c>
    </row>
    <row r="7" spans="1:63">
      <c r="A7" t="s">
        <v>957</v>
      </c>
      <c r="B7" s="3">
        <v>43363</v>
      </c>
      <c r="C7" s="87">
        <v>0.34375</v>
      </c>
      <c r="D7">
        <v>-17.78725</v>
      </c>
      <c r="E7">
        <v>25.181940000000001</v>
      </c>
      <c r="F7">
        <v>25</v>
      </c>
      <c r="G7" t="s">
        <v>2264</v>
      </c>
    </row>
    <row r="8" spans="1:63">
      <c r="A8" t="s">
        <v>968</v>
      </c>
      <c r="B8" s="3">
        <v>43363</v>
      </c>
      <c r="C8" s="87">
        <v>0.65625</v>
      </c>
      <c r="D8">
        <v>-17.798249999999999</v>
      </c>
      <c r="E8">
        <v>25.155529999999999</v>
      </c>
      <c r="F8">
        <v>29</v>
      </c>
      <c r="G8" t="s">
        <v>2218</v>
      </c>
      <c r="L8">
        <v>5</v>
      </c>
      <c r="U8">
        <v>29</v>
      </c>
      <c r="AL8">
        <v>1</v>
      </c>
      <c r="BE8">
        <v>2</v>
      </c>
    </row>
    <row r="9" spans="1:63">
      <c r="A9" t="s">
        <v>971</v>
      </c>
      <c r="B9" s="3">
        <v>43363</v>
      </c>
      <c r="C9" s="87">
        <v>0.67847222222222225</v>
      </c>
      <c r="D9">
        <v>-17.782419999999998</v>
      </c>
      <c r="E9">
        <v>25.159199999999998</v>
      </c>
      <c r="F9">
        <v>35</v>
      </c>
      <c r="G9" t="s">
        <v>2262</v>
      </c>
      <c r="U9">
        <v>18</v>
      </c>
      <c r="AE9">
        <v>2</v>
      </c>
      <c r="AG9">
        <v>7</v>
      </c>
      <c r="AL9">
        <v>6</v>
      </c>
    </row>
    <row r="10" spans="1:63">
      <c r="A10" t="s">
        <v>975</v>
      </c>
      <c r="B10" s="3">
        <v>43363</v>
      </c>
      <c r="C10" s="87">
        <v>0.7104166666666667</v>
      </c>
      <c r="D10">
        <v>-17.803349999999998</v>
      </c>
      <c r="E10">
        <v>25.149100000000001</v>
      </c>
      <c r="F10">
        <v>6</v>
      </c>
      <c r="G10" t="s">
        <v>2218</v>
      </c>
      <c r="U10">
        <v>4</v>
      </c>
      <c r="AG10">
        <v>3</v>
      </c>
      <c r="AJ10">
        <v>1</v>
      </c>
      <c r="AK10">
        <v>3</v>
      </c>
    </row>
    <row r="11" spans="1:63">
      <c r="A11" t="s">
        <v>985</v>
      </c>
      <c r="B11" s="3">
        <v>43364</v>
      </c>
      <c r="C11" s="87">
        <v>0.39444444444444443</v>
      </c>
      <c r="D11">
        <v>-17.800039999999999</v>
      </c>
      <c r="E11">
        <v>25.157229999999998</v>
      </c>
      <c r="F11">
        <v>5</v>
      </c>
      <c r="G11" t="s">
        <v>2265</v>
      </c>
      <c r="AK11">
        <v>1</v>
      </c>
      <c r="AL11">
        <v>1</v>
      </c>
      <c r="BC11">
        <v>4</v>
      </c>
      <c r="BF11">
        <v>1</v>
      </c>
      <c r="BI11">
        <v>11</v>
      </c>
      <c r="BK11" t="s">
        <v>2266</v>
      </c>
    </row>
    <row r="12" spans="1:63">
      <c r="A12" t="s">
        <v>988</v>
      </c>
      <c r="B12" s="3">
        <v>43364</v>
      </c>
      <c r="C12" s="87">
        <v>0.41597222222222219</v>
      </c>
      <c r="D12">
        <v>-17.80349</v>
      </c>
      <c r="E12">
        <v>25.15598</v>
      </c>
      <c r="F12">
        <v>8</v>
      </c>
      <c r="G12" t="s">
        <v>2265</v>
      </c>
      <c r="U12">
        <v>3</v>
      </c>
      <c r="BD12">
        <v>1</v>
      </c>
      <c r="BH12">
        <v>3</v>
      </c>
      <c r="BJ12">
        <v>7</v>
      </c>
      <c r="BK12" t="s">
        <v>2267</v>
      </c>
    </row>
    <row r="13" spans="1:63">
      <c r="A13" t="s">
        <v>991</v>
      </c>
      <c r="B13" s="3">
        <v>43367</v>
      </c>
      <c r="C13" s="87">
        <v>0.35902777777777778</v>
      </c>
      <c r="D13">
        <v>-17.79637</v>
      </c>
      <c r="E13">
        <v>25.22242</v>
      </c>
      <c r="F13">
        <v>12</v>
      </c>
      <c r="G13" t="s">
        <v>2268</v>
      </c>
      <c r="I13">
        <v>1</v>
      </c>
      <c r="AG13">
        <v>5</v>
      </c>
      <c r="AJ13">
        <v>1</v>
      </c>
      <c r="AK13">
        <v>2</v>
      </c>
      <c r="AL13">
        <v>4</v>
      </c>
      <c r="AM13">
        <v>5</v>
      </c>
      <c r="AN13">
        <v>1</v>
      </c>
      <c r="AW13">
        <v>2</v>
      </c>
      <c r="AZ13">
        <v>1</v>
      </c>
      <c r="BA13">
        <v>9</v>
      </c>
      <c r="BC13">
        <v>7</v>
      </c>
      <c r="BD13">
        <v>2</v>
      </c>
      <c r="BE13">
        <v>2</v>
      </c>
    </row>
    <row r="14" spans="1:63">
      <c r="A14" t="s">
        <v>995</v>
      </c>
      <c r="B14" s="3">
        <v>43367</v>
      </c>
      <c r="C14" s="87">
        <v>0.38541666666666669</v>
      </c>
      <c r="D14">
        <v>-17.795169999999999</v>
      </c>
      <c r="E14">
        <v>25.23563</v>
      </c>
      <c r="F14">
        <v>22</v>
      </c>
      <c r="G14" t="s">
        <v>2269</v>
      </c>
      <c r="I14">
        <v>1</v>
      </c>
      <c r="O14">
        <v>1</v>
      </c>
      <c r="U14">
        <v>1</v>
      </c>
      <c r="AJ14">
        <v>1</v>
      </c>
      <c r="AL14">
        <v>3</v>
      </c>
      <c r="AW14">
        <v>3</v>
      </c>
      <c r="AY14">
        <v>15</v>
      </c>
      <c r="BD14">
        <v>1</v>
      </c>
      <c r="BE14">
        <v>2</v>
      </c>
    </row>
    <row r="15" spans="1:63">
      <c r="A15" t="s">
        <v>998</v>
      </c>
      <c r="B15" s="3">
        <v>43367</v>
      </c>
      <c r="C15" s="87">
        <v>0.40625</v>
      </c>
      <c r="D15">
        <v>-17.785</v>
      </c>
      <c r="E15">
        <v>25.172519999999999</v>
      </c>
      <c r="F15">
        <v>15</v>
      </c>
      <c r="G15" t="s">
        <v>2265</v>
      </c>
      <c r="I15">
        <v>1</v>
      </c>
      <c r="U15">
        <v>1</v>
      </c>
      <c r="AJ15">
        <v>1</v>
      </c>
      <c r="AL15">
        <v>3</v>
      </c>
      <c r="BC15">
        <v>12</v>
      </c>
      <c r="BD15">
        <v>5</v>
      </c>
      <c r="BE15">
        <v>4</v>
      </c>
    </row>
    <row r="16" spans="1:63" s="55" customFormat="1">
      <c r="A16" s="55" t="s">
        <v>2270</v>
      </c>
      <c r="B16" s="56">
        <v>43367</v>
      </c>
      <c r="C16" s="57">
        <v>0.71388888888888891</v>
      </c>
      <c r="D16" s="55">
        <v>-17.832999999999998</v>
      </c>
      <c r="E16" s="55">
        <v>25.163789999999999</v>
      </c>
      <c r="F16" s="55">
        <v>15</v>
      </c>
      <c r="G16" s="55" t="s">
        <v>2262</v>
      </c>
      <c r="U16" s="55">
        <v>1</v>
      </c>
      <c r="AI16" s="55">
        <v>2</v>
      </c>
      <c r="AJ16" s="55">
        <v>15</v>
      </c>
      <c r="AK16" s="55">
        <v>5</v>
      </c>
      <c r="AL16" s="55">
        <v>3</v>
      </c>
      <c r="AN16" s="55">
        <v>2</v>
      </c>
      <c r="AW16" s="55">
        <v>2</v>
      </c>
      <c r="BE16" s="55">
        <v>1</v>
      </c>
    </row>
    <row r="17" spans="1:63" s="55" customFormat="1">
      <c r="A17" s="55" t="s">
        <v>1010</v>
      </c>
      <c r="B17" s="56">
        <v>43367</v>
      </c>
      <c r="C17" s="57">
        <v>0.73055555555555562</v>
      </c>
      <c r="D17" s="55">
        <v>-17.806470000000001</v>
      </c>
      <c r="E17" s="55">
        <v>25.146329999999999</v>
      </c>
      <c r="F17" s="55">
        <v>13</v>
      </c>
      <c r="G17" s="55" t="s">
        <v>2265</v>
      </c>
      <c r="I17" s="55">
        <v>2</v>
      </c>
      <c r="W17" s="55">
        <v>1</v>
      </c>
      <c r="AG17" s="55">
        <v>3</v>
      </c>
      <c r="AI17" s="55">
        <v>2</v>
      </c>
      <c r="AL17" s="55">
        <v>3</v>
      </c>
      <c r="AX17" s="55">
        <v>3</v>
      </c>
      <c r="AY17" s="55">
        <v>5</v>
      </c>
      <c r="BC17" s="55">
        <v>5</v>
      </c>
      <c r="BD17" s="55">
        <v>2</v>
      </c>
      <c r="BE17" s="55">
        <v>1</v>
      </c>
      <c r="BF17" s="55">
        <v>8</v>
      </c>
      <c r="BI17" s="55">
        <v>11</v>
      </c>
      <c r="BK17" s="55" t="s">
        <v>2271</v>
      </c>
    </row>
    <row r="18" spans="1:63" s="55" customFormat="1">
      <c r="A18" s="55" t="s">
        <v>1014</v>
      </c>
      <c r="B18" s="56">
        <v>43368</v>
      </c>
      <c r="C18" s="57">
        <v>0.34722222222222227</v>
      </c>
      <c r="D18" s="55">
        <v>-17.827000000000002</v>
      </c>
      <c r="E18" s="55">
        <v>25.13814</v>
      </c>
      <c r="F18" s="55">
        <v>24</v>
      </c>
      <c r="G18" s="55" t="s">
        <v>2264</v>
      </c>
      <c r="AK18" s="55">
        <v>20</v>
      </c>
      <c r="AY18" s="55">
        <v>24</v>
      </c>
    </row>
    <row r="19" spans="1:63" s="55" customFormat="1">
      <c r="A19" s="55" t="s">
        <v>1017</v>
      </c>
      <c r="B19" s="56">
        <v>43368</v>
      </c>
      <c r="C19" s="57">
        <v>0.6958333333333333</v>
      </c>
      <c r="D19" s="55">
        <v>-17.80171</v>
      </c>
      <c r="E19" s="55">
        <v>25.15504</v>
      </c>
      <c r="F19" s="55">
        <v>4</v>
      </c>
      <c r="G19" s="55" t="s">
        <v>2265</v>
      </c>
      <c r="AX19" s="55">
        <v>3</v>
      </c>
      <c r="BF19" s="55">
        <v>1</v>
      </c>
      <c r="BI19" s="55">
        <v>11</v>
      </c>
      <c r="BK19" s="55" t="s">
        <v>2272</v>
      </c>
    </row>
    <row r="20" spans="1:63" s="55" customFormat="1">
      <c r="A20" s="55" t="s">
        <v>1019</v>
      </c>
      <c r="B20" s="56">
        <v>43369</v>
      </c>
      <c r="C20" s="57">
        <v>0.36458333333333331</v>
      </c>
      <c r="D20" s="55">
        <v>-17.783570000000001</v>
      </c>
      <c r="E20" s="55">
        <v>25.158760000000001</v>
      </c>
      <c r="F20" s="55">
        <v>40</v>
      </c>
      <c r="G20" s="55" t="s">
        <v>2265</v>
      </c>
      <c r="K20" s="55">
        <v>1</v>
      </c>
      <c r="U20" s="55">
        <v>1</v>
      </c>
      <c r="AJ20" s="55">
        <v>29</v>
      </c>
      <c r="AK20" s="55">
        <v>8</v>
      </c>
      <c r="AN20" s="55">
        <v>1</v>
      </c>
      <c r="AX20" s="55">
        <v>3</v>
      </c>
      <c r="AY20" s="55">
        <v>39</v>
      </c>
      <c r="BC20" s="55">
        <v>4</v>
      </c>
      <c r="BD20" s="55">
        <v>2</v>
      </c>
      <c r="BE20" s="55">
        <v>3</v>
      </c>
    </row>
    <row r="21" spans="1:63" s="55" customFormat="1">
      <c r="A21" s="55" t="s">
        <v>1022</v>
      </c>
      <c r="B21" s="56">
        <v>43369</v>
      </c>
      <c r="C21" s="57">
        <v>0.38680555555555557</v>
      </c>
      <c r="D21" s="55">
        <v>-17.801860000000001</v>
      </c>
      <c r="E21" s="55">
        <v>25.150670000000002</v>
      </c>
      <c r="F21" s="55">
        <v>12</v>
      </c>
      <c r="G21" s="55" t="s">
        <v>2273</v>
      </c>
      <c r="U21" s="55">
        <v>2</v>
      </c>
      <c r="W21" s="55">
        <v>1</v>
      </c>
      <c r="Z21" s="55">
        <v>4</v>
      </c>
      <c r="AE21" s="55">
        <v>4</v>
      </c>
      <c r="AG21" s="55">
        <v>3</v>
      </c>
      <c r="AJ21" s="55">
        <v>3</v>
      </c>
      <c r="AL21" s="55">
        <v>3</v>
      </c>
      <c r="AW21" s="55">
        <v>1</v>
      </c>
      <c r="AX21" s="55">
        <v>3</v>
      </c>
      <c r="BD21" s="55">
        <v>1</v>
      </c>
      <c r="BE21" s="55">
        <v>1</v>
      </c>
    </row>
    <row r="22" spans="1:63" s="55" customFormat="1">
      <c r="A22" s="55" t="s">
        <v>1024</v>
      </c>
      <c r="B22" s="56">
        <v>43369</v>
      </c>
      <c r="C22" s="57">
        <v>0.40972222222222227</v>
      </c>
      <c r="D22" s="55">
        <v>-17.805789999999998</v>
      </c>
      <c r="E22" s="55">
        <v>25.146139999999999</v>
      </c>
      <c r="F22" s="55">
        <v>21</v>
      </c>
      <c r="G22" s="55" t="s">
        <v>2274</v>
      </c>
      <c r="L22" s="55">
        <v>3</v>
      </c>
      <c r="U22" s="55">
        <v>6</v>
      </c>
      <c r="AG22" s="55">
        <v>2</v>
      </c>
      <c r="AJ22" s="55">
        <v>2</v>
      </c>
      <c r="AK22" s="55">
        <v>6</v>
      </c>
      <c r="AL22" s="55">
        <v>1</v>
      </c>
      <c r="AX22" s="55">
        <v>21</v>
      </c>
      <c r="BE22" s="55">
        <v>1</v>
      </c>
    </row>
    <row r="23" spans="1:63" s="55" customFormat="1">
      <c r="A23" s="55" t="s">
        <v>1033</v>
      </c>
      <c r="B23" s="56">
        <v>43370</v>
      </c>
      <c r="C23" s="57">
        <v>0.35347222222222219</v>
      </c>
      <c r="D23" s="55">
        <v>-17.832149999999999</v>
      </c>
      <c r="E23" s="55">
        <v>25.145700000000001</v>
      </c>
      <c r="F23" s="55">
        <v>23</v>
      </c>
      <c r="G23" s="55" t="s">
        <v>2264</v>
      </c>
      <c r="AG23" s="55">
        <v>2</v>
      </c>
      <c r="AX23" s="55">
        <v>23</v>
      </c>
      <c r="BC23" s="55">
        <v>1</v>
      </c>
    </row>
    <row r="24" spans="1:63" s="55" customFormat="1">
      <c r="A24" s="55" t="s">
        <v>1040</v>
      </c>
      <c r="B24" s="56">
        <v>43370</v>
      </c>
      <c r="C24" s="57">
        <v>0.40625</v>
      </c>
      <c r="D24" s="55">
        <v>-17.801390000000001</v>
      </c>
      <c r="E24" s="55">
        <v>25.157710000000002</v>
      </c>
      <c r="F24" s="55">
        <v>4</v>
      </c>
      <c r="G24" s="55" t="s">
        <v>2261</v>
      </c>
      <c r="AI24" s="55">
        <v>1</v>
      </c>
      <c r="AJ24" s="55">
        <v>1</v>
      </c>
      <c r="AL24" s="55">
        <v>2</v>
      </c>
      <c r="AY24" s="55">
        <v>1</v>
      </c>
    </row>
    <row r="25" spans="1:63" s="55" customFormat="1">
      <c r="A25" s="55" t="s">
        <v>1044</v>
      </c>
      <c r="B25" s="56">
        <v>43371</v>
      </c>
      <c r="C25" s="57">
        <v>0.3888888888888889</v>
      </c>
      <c r="D25" s="55">
        <v>-17.827480000000001</v>
      </c>
      <c r="E25" s="55">
        <v>25.13794</v>
      </c>
      <c r="F25" s="55">
        <v>21</v>
      </c>
      <c r="G25" s="55" t="s">
        <v>2264</v>
      </c>
      <c r="U25" s="55">
        <v>2</v>
      </c>
      <c r="AG25" s="55">
        <v>3</v>
      </c>
      <c r="AX25" s="55">
        <v>21</v>
      </c>
      <c r="BC25" s="55">
        <v>1</v>
      </c>
      <c r="BE25" s="55">
        <v>2</v>
      </c>
      <c r="BF25" s="55">
        <v>2</v>
      </c>
      <c r="BI25" s="55">
        <v>11</v>
      </c>
      <c r="BK25" s="55" t="s">
        <v>2275</v>
      </c>
    </row>
    <row r="26" spans="1:63" s="55" customFormat="1">
      <c r="A26" s="55" t="s">
        <v>1055</v>
      </c>
      <c r="B26" s="56">
        <v>43376</v>
      </c>
      <c r="C26" s="57">
        <v>0.34375</v>
      </c>
      <c r="D26" s="55">
        <v>-17.827819999999999</v>
      </c>
      <c r="E26" s="55">
        <v>25.13804</v>
      </c>
      <c r="F26" s="55">
        <v>7</v>
      </c>
      <c r="G26" s="55" t="s">
        <v>2265</v>
      </c>
      <c r="AL26" s="55">
        <v>3</v>
      </c>
      <c r="AX26" s="55">
        <v>5</v>
      </c>
      <c r="BC26" s="55">
        <v>5</v>
      </c>
    </row>
    <row r="27" spans="1:63" s="55" customFormat="1">
      <c r="A27" s="55" t="s">
        <v>522</v>
      </c>
      <c r="B27" s="56">
        <v>43376</v>
      </c>
      <c r="C27" s="57">
        <v>0.72430555555555554</v>
      </c>
      <c r="D27" s="55">
        <v>-17.801189999999998</v>
      </c>
      <c r="E27" s="55">
        <v>25.157830000000001</v>
      </c>
      <c r="F27" s="55">
        <v>5</v>
      </c>
      <c r="G27" s="55" t="s">
        <v>2276</v>
      </c>
      <c r="AK27" s="55">
        <v>1</v>
      </c>
      <c r="AL27" s="55">
        <v>5</v>
      </c>
      <c r="AX27" s="55">
        <v>3</v>
      </c>
    </row>
    <row r="28" spans="1:63" s="55" customFormat="1">
      <c r="A28" s="55" t="s">
        <v>1060</v>
      </c>
      <c r="B28" s="56">
        <v>43376</v>
      </c>
      <c r="C28" s="57">
        <v>0.73888888888888893</v>
      </c>
      <c r="D28" s="55">
        <v>-17.803540000000002</v>
      </c>
      <c r="E28" s="55">
        <v>25.161190000000001</v>
      </c>
      <c r="F28" s="55">
        <v>2</v>
      </c>
      <c r="G28" s="55" t="s">
        <v>2261</v>
      </c>
      <c r="T28" s="55">
        <v>1</v>
      </c>
      <c r="AW28" s="55">
        <v>1</v>
      </c>
    </row>
    <row r="29" spans="1:63" s="55" customFormat="1">
      <c r="A29" s="55" t="s">
        <v>1063</v>
      </c>
      <c r="B29" s="56">
        <v>43377</v>
      </c>
      <c r="C29" s="57">
        <v>0.3430555555555555</v>
      </c>
      <c r="D29" s="55">
        <v>-17.785699999999999</v>
      </c>
      <c r="E29" s="55">
        <v>25.18075</v>
      </c>
      <c r="F29" s="55">
        <v>14</v>
      </c>
      <c r="G29" s="55" t="s">
        <v>2265</v>
      </c>
      <c r="AK29" s="55">
        <v>2</v>
      </c>
      <c r="BC29" s="55">
        <v>14</v>
      </c>
      <c r="BE29" s="55">
        <v>2</v>
      </c>
      <c r="BF29" s="55">
        <v>4</v>
      </c>
      <c r="BI29" s="55">
        <v>11</v>
      </c>
    </row>
    <row r="30" spans="1:63" s="55" customFormat="1">
      <c r="A30" s="55" t="s">
        <v>1067</v>
      </c>
      <c r="B30" s="56">
        <v>43377</v>
      </c>
      <c r="C30" s="57">
        <v>0.37361111111111112</v>
      </c>
      <c r="D30" s="55">
        <v>-17.799040000000002</v>
      </c>
      <c r="E30" s="55">
        <v>25.222239999999999</v>
      </c>
      <c r="F30" s="55">
        <v>3</v>
      </c>
      <c r="G30" s="55" t="s">
        <v>2264</v>
      </c>
      <c r="AY30" s="55">
        <v>3</v>
      </c>
    </row>
    <row r="31" spans="1:63" s="55" customFormat="1">
      <c r="A31" s="55" t="s">
        <v>1069</v>
      </c>
      <c r="B31" s="56">
        <v>43377</v>
      </c>
      <c r="C31" s="57">
        <v>0.7006944444444444</v>
      </c>
      <c r="D31" s="55">
        <v>-17.791399999999999</v>
      </c>
      <c r="E31" s="55">
        <v>25.157330000000002</v>
      </c>
      <c r="F31" s="55">
        <v>20</v>
      </c>
      <c r="G31" s="55" t="s">
        <v>2277</v>
      </c>
      <c r="K31" s="55">
        <v>1</v>
      </c>
      <c r="T31" s="55">
        <v>2</v>
      </c>
      <c r="U31" s="55">
        <v>3</v>
      </c>
      <c r="AG31" s="55">
        <v>3</v>
      </c>
      <c r="AK31" s="55">
        <v>5</v>
      </c>
      <c r="AL31" s="55">
        <v>4</v>
      </c>
      <c r="AN31" s="55">
        <v>4</v>
      </c>
      <c r="AO31" s="55">
        <v>1</v>
      </c>
      <c r="AX31" s="55">
        <v>19</v>
      </c>
      <c r="BC31" s="55">
        <v>19</v>
      </c>
      <c r="BD31" s="55">
        <v>2</v>
      </c>
      <c r="BE31" s="55">
        <v>3</v>
      </c>
    </row>
    <row r="32" spans="1:63" s="55" customFormat="1">
      <c r="A32" s="55" t="s">
        <v>1076</v>
      </c>
      <c r="B32" s="56">
        <v>43377</v>
      </c>
      <c r="C32" s="57">
        <v>0.72569444444444453</v>
      </c>
      <c r="D32" s="55">
        <v>-17.806899999999999</v>
      </c>
      <c r="E32" s="55">
        <v>25.147790000000001</v>
      </c>
      <c r="F32" s="55">
        <v>8</v>
      </c>
      <c r="G32" s="55" t="s">
        <v>2265</v>
      </c>
      <c r="U32" s="55">
        <v>1</v>
      </c>
      <c r="AG32" s="55">
        <v>2</v>
      </c>
      <c r="AR32" s="55">
        <v>1</v>
      </c>
      <c r="AX32" s="55">
        <v>2</v>
      </c>
      <c r="AY32" s="55">
        <v>6</v>
      </c>
      <c r="BD32" s="55">
        <v>1</v>
      </c>
      <c r="BE32" s="55">
        <v>3</v>
      </c>
    </row>
    <row r="33" spans="1:63" s="55" customFormat="1">
      <c r="A33" s="55" t="s">
        <v>1078</v>
      </c>
      <c r="B33" s="56">
        <v>43378</v>
      </c>
      <c r="C33" s="57">
        <v>0.33888888888888885</v>
      </c>
      <c r="D33" s="55">
        <v>-17.80181</v>
      </c>
      <c r="E33" s="55">
        <v>25.156980000000001</v>
      </c>
      <c r="F33" s="55">
        <v>7</v>
      </c>
      <c r="G33" s="55" t="s">
        <v>2265</v>
      </c>
      <c r="AG33" s="55">
        <v>3</v>
      </c>
      <c r="AK33" s="55">
        <v>2</v>
      </c>
      <c r="AL33" s="55">
        <v>1</v>
      </c>
      <c r="AX33" s="55">
        <v>7</v>
      </c>
      <c r="BC33" s="55">
        <v>3</v>
      </c>
      <c r="BE33" s="55">
        <v>2</v>
      </c>
      <c r="BF33" s="55">
        <v>1</v>
      </c>
      <c r="BI33" s="55">
        <v>11</v>
      </c>
    </row>
    <row r="34" spans="1:63" s="55" customFormat="1">
      <c r="A34" s="55" t="s">
        <v>1081</v>
      </c>
      <c r="B34" s="56">
        <v>43378</v>
      </c>
      <c r="C34" s="57">
        <v>0.35069444444444442</v>
      </c>
      <c r="D34" s="55">
        <v>-17.800750000000001</v>
      </c>
      <c r="E34" s="55">
        <v>25.158259999999999</v>
      </c>
      <c r="F34" s="55">
        <v>8</v>
      </c>
      <c r="G34" s="55" t="s">
        <v>2264</v>
      </c>
      <c r="AX34" s="55">
        <v>8</v>
      </c>
      <c r="BC34" s="55">
        <v>1</v>
      </c>
      <c r="BF34" s="55">
        <v>1</v>
      </c>
      <c r="BI34" s="55">
        <v>11</v>
      </c>
    </row>
    <row r="35" spans="1:63" s="55" customFormat="1">
      <c r="A35" s="55" t="s">
        <v>1083</v>
      </c>
      <c r="B35" s="56">
        <v>43378</v>
      </c>
      <c r="C35" s="57">
        <v>0.70000000000000007</v>
      </c>
      <c r="D35" s="55">
        <v>-17.82873</v>
      </c>
      <c r="E35" s="55">
        <v>25.13842</v>
      </c>
      <c r="F35" s="55">
        <v>12</v>
      </c>
      <c r="G35" s="55" t="s">
        <v>2264</v>
      </c>
      <c r="AX35" s="55">
        <v>12</v>
      </c>
      <c r="BC35" s="55">
        <v>3</v>
      </c>
    </row>
    <row r="36" spans="1:63" s="55" customFormat="1">
      <c r="A36" s="55" t="s">
        <v>1087</v>
      </c>
      <c r="B36" s="56">
        <v>43381</v>
      </c>
      <c r="C36" s="57">
        <v>0.34027777777777773</v>
      </c>
      <c r="D36" s="55">
        <v>-17.796469999999999</v>
      </c>
      <c r="E36" s="55">
        <v>25.23535</v>
      </c>
      <c r="F36" s="55">
        <v>22</v>
      </c>
      <c r="G36" s="55" t="s">
        <v>2264</v>
      </c>
      <c r="AG36" s="55">
        <v>5</v>
      </c>
      <c r="AX36" s="55">
        <v>22</v>
      </c>
      <c r="AY36" s="55">
        <v>22</v>
      </c>
    </row>
    <row r="37" spans="1:63" s="55" customFormat="1">
      <c r="A37" s="55" t="s">
        <v>1090</v>
      </c>
      <c r="B37" s="56">
        <v>43381</v>
      </c>
      <c r="C37" s="57">
        <v>0.36041666666666666</v>
      </c>
      <c r="D37" s="55">
        <v>-17.798310000000001</v>
      </c>
      <c r="E37" s="55">
        <v>25.220770000000002</v>
      </c>
      <c r="F37" s="55">
        <v>20</v>
      </c>
      <c r="G37" s="55" t="s">
        <v>2264</v>
      </c>
      <c r="Z37" s="55">
        <v>3</v>
      </c>
      <c r="AG37" s="55">
        <v>2</v>
      </c>
      <c r="AX37" s="55">
        <v>20</v>
      </c>
    </row>
    <row r="38" spans="1:63" s="55" customFormat="1">
      <c r="A38" s="55" t="s">
        <v>1095</v>
      </c>
      <c r="B38" s="56">
        <v>43381</v>
      </c>
      <c r="C38" s="57">
        <v>0.72361111111111109</v>
      </c>
      <c r="D38" s="55">
        <v>-17.782389999999999</v>
      </c>
      <c r="E38" s="55">
        <v>25.159320000000001</v>
      </c>
      <c r="F38" s="55">
        <v>16</v>
      </c>
      <c r="G38" s="55" t="s">
        <v>2261</v>
      </c>
      <c r="AG38" s="55">
        <v>1</v>
      </c>
      <c r="AL38" s="55">
        <v>1</v>
      </c>
      <c r="AX38" s="55">
        <v>6</v>
      </c>
      <c r="AY38" s="55">
        <v>3</v>
      </c>
    </row>
    <row r="39" spans="1:63" s="55" customFormat="1">
      <c r="A39" s="55" t="s">
        <v>1099</v>
      </c>
      <c r="B39" s="56">
        <v>43381</v>
      </c>
      <c r="C39" s="57">
        <v>0.74375000000000002</v>
      </c>
      <c r="D39" s="55">
        <v>-17.79317</v>
      </c>
      <c r="E39" s="55">
        <v>25.15719</v>
      </c>
      <c r="F39" s="55">
        <v>6</v>
      </c>
      <c r="G39" s="55" t="s">
        <v>2261</v>
      </c>
      <c r="AG39" s="55">
        <v>2</v>
      </c>
      <c r="AY39" s="55">
        <v>5</v>
      </c>
      <c r="BE39" s="55">
        <v>1</v>
      </c>
    </row>
    <row r="40" spans="1:63" s="55" customFormat="1">
      <c r="A40" s="55" t="s">
        <v>1102</v>
      </c>
      <c r="B40" s="56">
        <v>43381</v>
      </c>
      <c r="C40" s="57">
        <v>0.76041666666666663</v>
      </c>
      <c r="D40" s="55">
        <v>-17.80744</v>
      </c>
      <c r="E40" s="55">
        <v>25.146429999999999</v>
      </c>
      <c r="F40" s="55">
        <v>12</v>
      </c>
      <c r="G40" s="55" t="s">
        <v>2261</v>
      </c>
      <c r="AX40" s="55">
        <v>12</v>
      </c>
    </row>
    <row r="41" spans="1:63" s="55" customFormat="1">
      <c r="A41" s="55" t="s">
        <v>1106</v>
      </c>
      <c r="B41" s="56">
        <v>43382</v>
      </c>
      <c r="C41" s="57">
        <v>0.34027777777777773</v>
      </c>
      <c r="D41" s="55">
        <v>-17.801310000000001</v>
      </c>
      <c r="E41" s="55">
        <v>25.156790000000001</v>
      </c>
      <c r="F41" s="55">
        <v>11</v>
      </c>
      <c r="G41" s="55" t="s">
        <v>2264</v>
      </c>
      <c r="AY41" s="55">
        <v>11</v>
      </c>
    </row>
    <row r="42" spans="1:63" s="55" customFormat="1">
      <c r="A42" s="55" t="s">
        <v>1109</v>
      </c>
      <c r="B42" s="56">
        <v>43382</v>
      </c>
      <c r="C42" s="57">
        <v>0.35486111111111113</v>
      </c>
      <c r="D42" s="55">
        <v>-17.799420000000001</v>
      </c>
      <c r="E42" s="55">
        <v>25.162030000000001</v>
      </c>
      <c r="F42" s="55">
        <v>7</v>
      </c>
      <c r="G42" s="55" t="s">
        <v>2264</v>
      </c>
      <c r="T42" s="55">
        <v>1</v>
      </c>
      <c r="AY42" s="55">
        <v>7</v>
      </c>
    </row>
    <row r="43" spans="1:63" s="55" customFormat="1">
      <c r="A43" s="55" t="s">
        <v>1115</v>
      </c>
      <c r="B43" s="56">
        <v>43382</v>
      </c>
      <c r="C43" s="57">
        <v>0.3888888888888889</v>
      </c>
      <c r="D43" s="55">
        <v>-17.811029999999999</v>
      </c>
      <c r="E43" s="55">
        <v>25.154720000000001</v>
      </c>
      <c r="F43" s="55">
        <v>10</v>
      </c>
      <c r="G43" s="55" t="s">
        <v>2264</v>
      </c>
      <c r="AY43" s="55">
        <v>10</v>
      </c>
    </row>
    <row r="44" spans="1:63" s="55" customFormat="1">
      <c r="A44" s="55" t="s">
        <v>1119</v>
      </c>
      <c r="B44" s="56">
        <v>43382</v>
      </c>
      <c r="C44" s="57">
        <v>0.72430555555555554</v>
      </c>
      <c r="D44" s="55">
        <v>-17.82788</v>
      </c>
      <c r="E44" s="55">
        <v>25.13898</v>
      </c>
      <c r="F44" s="55">
        <v>6</v>
      </c>
      <c r="G44" s="55" t="s">
        <v>2265</v>
      </c>
      <c r="AX44" s="55">
        <v>6</v>
      </c>
      <c r="BC44" s="55">
        <v>3</v>
      </c>
      <c r="BE44" s="55">
        <v>1</v>
      </c>
    </row>
    <row r="45" spans="1:63" s="55" customFormat="1">
      <c r="A45" s="55" t="s">
        <v>1127</v>
      </c>
      <c r="B45" s="56">
        <v>43383</v>
      </c>
      <c r="C45" s="57">
        <v>0.35972222222222222</v>
      </c>
      <c r="D45" s="55">
        <v>-17.79815</v>
      </c>
      <c r="E45" s="55">
        <v>25.218</v>
      </c>
      <c r="F45" s="55">
        <v>24</v>
      </c>
      <c r="G45" s="55" t="s">
        <v>2265</v>
      </c>
      <c r="AG45" s="55">
        <v>5</v>
      </c>
      <c r="AN45" s="55">
        <v>1</v>
      </c>
      <c r="AO45" s="55">
        <v>2</v>
      </c>
      <c r="BC45" s="55">
        <v>17</v>
      </c>
      <c r="BD45" s="55">
        <v>1</v>
      </c>
      <c r="BF45" s="55">
        <v>1</v>
      </c>
      <c r="BH45" s="55">
        <v>3</v>
      </c>
      <c r="BI45" s="55">
        <v>11</v>
      </c>
      <c r="BJ45" s="55">
        <v>7</v>
      </c>
      <c r="BK45" s="55" t="s">
        <v>2278</v>
      </c>
    </row>
    <row r="46" spans="1:63" s="55" customFormat="1">
      <c r="A46" s="55" t="s">
        <v>1134</v>
      </c>
      <c r="B46" s="56">
        <v>43383</v>
      </c>
      <c r="C46" s="57">
        <v>0.70624999999999993</v>
      </c>
      <c r="D46" s="55">
        <v>-17.786100000000001</v>
      </c>
      <c r="E46" s="55">
        <v>25.181059999999999</v>
      </c>
      <c r="F46" s="55">
        <v>1</v>
      </c>
      <c r="G46" s="55" t="s">
        <v>2261</v>
      </c>
      <c r="T46" s="55">
        <v>1</v>
      </c>
    </row>
    <row r="47" spans="1:63" s="55" customFormat="1">
      <c r="A47" s="55" t="s">
        <v>1143</v>
      </c>
      <c r="B47" s="56">
        <v>43384</v>
      </c>
      <c r="C47" s="57">
        <v>0.34027777777777773</v>
      </c>
      <c r="D47" s="55">
        <v>-17.802600000000002</v>
      </c>
      <c r="E47" s="55">
        <v>25.154630000000001</v>
      </c>
      <c r="F47" s="55">
        <v>3</v>
      </c>
      <c r="G47" s="55" t="s">
        <v>2265</v>
      </c>
      <c r="AX47" s="55">
        <v>3</v>
      </c>
    </row>
    <row r="48" spans="1:63" s="55" customFormat="1">
      <c r="A48" s="55" t="s">
        <v>1159</v>
      </c>
      <c r="B48" s="56">
        <v>43385</v>
      </c>
      <c r="C48" s="57">
        <v>0.33333333333333331</v>
      </c>
      <c r="D48" s="55">
        <v>-17.804030000000001</v>
      </c>
      <c r="E48" s="55">
        <v>25.150770000000001</v>
      </c>
      <c r="F48" s="55">
        <v>10</v>
      </c>
      <c r="G48" s="55" t="s">
        <v>2264</v>
      </c>
      <c r="AX48" s="55">
        <v>10</v>
      </c>
      <c r="BC48" s="55">
        <v>2</v>
      </c>
    </row>
    <row r="49" spans="1:63" s="55" customFormat="1">
      <c r="A49" s="55" t="s">
        <v>1166</v>
      </c>
      <c r="B49" s="56">
        <v>43385</v>
      </c>
      <c r="C49" s="57">
        <v>0.37777777777777777</v>
      </c>
      <c r="D49" s="55">
        <v>-17.795780000000001</v>
      </c>
      <c r="E49" s="55">
        <v>25.232299999999999</v>
      </c>
      <c r="F49" s="55">
        <v>30</v>
      </c>
      <c r="G49" s="55" t="s">
        <v>2264</v>
      </c>
      <c r="AK49" s="55">
        <v>10</v>
      </c>
      <c r="AY49" s="55">
        <v>30</v>
      </c>
    </row>
    <row r="50" spans="1:63" s="55" customFormat="1">
      <c r="A50" s="55" t="s">
        <v>1171</v>
      </c>
      <c r="B50" s="56">
        <v>43385</v>
      </c>
      <c r="C50" s="57">
        <v>0.72430555555555554</v>
      </c>
      <c r="D50" s="55">
        <v>-17.79318</v>
      </c>
      <c r="E50" s="55">
        <v>25.157209999999999</v>
      </c>
      <c r="F50" s="55">
        <v>7</v>
      </c>
      <c r="G50" s="55" t="s">
        <v>2261</v>
      </c>
      <c r="U50" s="55">
        <v>3</v>
      </c>
      <c r="AX50" s="55">
        <v>2</v>
      </c>
    </row>
    <row r="51" spans="1:63" s="55" customFormat="1">
      <c r="A51" s="55" t="s">
        <v>1175</v>
      </c>
      <c r="B51" s="56">
        <v>43388</v>
      </c>
      <c r="C51" s="57">
        <v>0.34375</v>
      </c>
      <c r="D51" s="55">
        <v>-17.800170000000001</v>
      </c>
      <c r="E51" s="55">
        <v>25.156739999999999</v>
      </c>
      <c r="F51" s="55">
        <v>10</v>
      </c>
      <c r="G51" s="55" t="s">
        <v>2265</v>
      </c>
      <c r="AJ51" s="55">
        <v>1</v>
      </c>
      <c r="AK51" s="55">
        <v>1</v>
      </c>
      <c r="AL51" s="55">
        <v>1</v>
      </c>
      <c r="AY51" s="55">
        <v>10</v>
      </c>
      <c r="BC51" s="55">
        <v>7</v>
      </c>
      <c r="BE51" s="55">
        <v>1</v>
      </c>
    </row>
    <row r="52" spans="1:63" s="55" customFormat="1">
      <c r="A52" s="55" t="s">
        <v>1177</v>
      </c>
      <c r="B52" s="56">
        <v>43388</v>
      </c>
      <c r="C52" s="57">
        <v>0.36041666666666666</v>
      </c>
      <c r="D52" s="55">
        <v>-17.799430000000001</v>
      </c>
      <c r="E52" s="55">
        <v>25.157869999999999</v>
      </c>
      <c r="F52" s="55">
        <v>7</v>
      </c>
      <c r="G52" s="55" t="s">
        <v>2265</v>
      </c>
      <c r="AX52" s="55">
        <v>7</v>
      </c>
      <c r="BC52" s="55">
        <v>7</v>
      </c>
      <c r="BE52" s="55">
        <v>2</v>
      </c>
    </row>
    <row r="53" spans="1:63" s="55" customFormat="1">
      <c r="A53" s="55" t="s">
        <v>1185</v>
      </c>
      <c r="B53" s="56">
        <v>43388</v>
      </c>
      <c r="C53" s="57">
        <v>0.70624999999999993</v>
      </c>
      <c r="D53" s="55">
        <v>-17.840699999999998</v>
      </c>
      <c r="E53" s="55">
        <v>25.07592</v>
      </c>
      <c r="F53" s="55">
        <v>20</v>
      </c>
      <c r="G53" s="55" t="s">
        <v>2265</v>
      </c>
      <c r="U53" s="55">
        <v>3</v>
      </c>
      <c r="AG53" s="55">
        <v>4</v>
      </c>
      <c r="AK53" s="55">
        <v>1</v>
      </c>
      <c r="AO53" s="55">
        <v>1</v>
      </c>
      <c r="AR53" s="55">
        <v>1</v>
      </c>
      <c r="AS53" s="55">
        <v>1</v>
      </c>
      <c r="BC53" s="55">
        <v>4</v>
      </c>
      <c r="BE53" s="55">
        <v>1</v>
      </c>
    </row>
    <row r="54" spans="1:63" s="55" customFormat="1">
      <c r="A54" s="55" t="s">
        <v>1200</v>
      </c>
      <c r="B54" s="56">
        <v>43389</v>
      </c>
      <c r="C54" s="57">
        <v>0.69236111111111109</v>
      </c>
      <c r="D54" s="55">
        <v>-17.796589999999998</v>
      </c>
      <c r="E54" s="55">
        <v>25.23133</v>
      </c>
      <c r="F54" s="55">
        <v>5</v>
      </c>
      <c r="G54" s="55" t="s">
        <v>2265</v>
      </c>
      <c r="AX54" s="55">
        <v>5</v>
      </c>
      <c r="BC54" s="55">
        <v>5</v>
      </c>
      <c r="BD54" s="55">
        <v>1</v>
      </c>
      <c r="BE54" s="55">
        <v>3</v>
      </c>
    </row>
    <row r="55" spans="1:63" s="55" customFormat="1">
      <c r="A55" s="55" t="s">
        <v>1212</v>
      </c>
      <c r="B55" s="56">
        <v>43390</v>
      </c>
      <c r="C55" s="57">
        <v>0.36458333333333331</v>
      </c>
      <c r="D55" s="55">
        <v>-17.804200000000002</v>
      </c>
      <c r="E55" s="55">
        <v>25.149229999999999</v>
      </c>
      <c r="F55" s="55">
        <v>15</v>
      </c>
      <c r="G55" s="55" t="s">
        <v>294</v>
      </c>
      <c r="AE55" s="55">
        <v>2</v>
      </c>
      <c r="AK55" s="55">
        <v>1</v>
      </c>
      <c r="AL55" s="55">
        <v>3</v>
      </c>
      <c r="AW55" s="55">
        <v>3</v>
      </c>
      <c r="AY55" s="55">
        <v>10</v>
      </c>
      <c r="BC55" s="55">
        <v>5</v>
      </c>
      <c r="BF55" s="55">
        <v>1</v>
      </c>
      <c r="BI55" s="55">
        <v>11</v>
      </c>
    </row>
    <row r="56" spans="1:63" s="55" customFormat="1">
      <c r="A56" s="55" t="s">
        <v>1219</v>
      </c>
      <c r="B56" s="56">
        <v>43390</v>
      </c>
      <c r="C56" s="57">
        <v>0.7006944444444444</v>
      </c>
      <c r="D56" s="55">
        <v>-17.799420000000001</v>
      </c>
      <c r="E56" s="55">
        <v>25.162680000000002</v>
      </c>
      <c r="F56" s="55">
        <v>6</v>
      </c>
      <c r="G56" s="55" t="s">
        <v>2264</v>
      </c>
      <c r="AY56" s="55">
        <v>6</v>
      </c>
    </row>
    <row r="57" spans="1:63" s="55" customFormat="1">
      <c r="A57" s="55" t="s">
        <v>1222</v>
      </c>
      <c r="B57" s="56">
        <v>43390</v>
      </c>
      <c r="C57" s="57">
        <v>0.70972222222222225</v>
      </c>
      <c r="D57" s="55">
        <v>-17.803560000000001</v>
      </c>
      <c r="E57" s="55">
        <v>25.154959999999999</v>
      </c>
      <c r="F57" s="55">
        <v>7</v>
      </c>
      <c r="G57" s="55" t="s">
        <v>2264</v>
      </c>
      <c r="AX57" s="55">
        <v>6</v>
      </c>
      <c r="BE57" s="55">
        <v>1</v>
      </c>
    </row>
    <row r="58" spans="1:63" s="55" customFormat="1">
      <c r="A58" s="55" t="s">
        <v>1225</v>
      </c>
      <c r="B58" s="56">
        <v>43391</v>
      </c>
      <c r="C58" s="57">
        <v>0.36458333333333331</v>
      </c>
      <c r="D58" s="55">
        <v>-17.80641</v>
      </c>
      <c r="E58" s="55">
        <v>25.147130000000001</v>
      </c>
      <c r="F58" s="55">
        <v>13</v>
      </c>
      <c r="G58" s="55" t="s">
        <v>2264</v>
      </c>
      <c r="AG58" s="55">
        <v>3</v>
      </c>
      <c r="AY58" s="55">
        <v>13</v>
      </c>
    </row>
    <row r="59" spans="1:63" s="55" customFormat="1">
      <c r="A59" s="55" t="s">
        <v>1228</v>
      </c>
      <c r="B59" s="56">
        <v>43391</v>
      </c>
      <c r="C59" s="57">
        <v>0.3888888888888889</v>
      </c>
      <c r="D59" s="55">
        <v>-17.793700000000001</v>
      </c>
      <c r="E59" s="55">
        <v>25.15729</v>
      </c>
      <c r="F59" s="55">
        <v>4</v>
      </c>
      <c r="G59" s="55" t="s">
        <v>2264</v>
      </c>
      <c r="T59" s="55">
        <v>1</v>
      </c>
      <c r="U59" s="55">
        <v>1</v>
      </c>
      <c r="AJ59" s="55">
        <v>1</v>
      </c>
      <c r="AL59" s="55">
        <v>1</v>
      </c>
      <c r="AX59" s="55">
        <v>4</v>
      </c>
    </row>
    <row r="60" spans="1:63" s="55" customFormat="1">
      <c r="A60" s="55" t="s">
        <v>1235</v>
      </c>
      <c r="B60" s="56">
        <v>43391</v>
      </c>
      <c r="C60" s="57">
        <v>0.69444444444444453</v>
      </c>
      <c r="D60" s="55">
        <v>-17.795059999999999</v>
      </c>
      <c r="E60" s="55">
        <v>25.234780000000001</v>
      </c>
      <c r="F60" s="55">
        <v>30</v>
      </c>
      <c r="G60" s="55" t="s">
        <v>2265</v>
      </c>
      <c r="U60" s="55">
        <v>3</v>
      </c>
      <c r="AX60" s="55">
        <v>10</v>
      </c>
      <c r="BC60" s="55">
        <v>10</v>
      </c>
      <c r="BD60" s="55">
        <v>2</v>
      </c>
      <c r="BE60" s="55">
        <v>1</v>
      </c>
      <c r="BF60" s="55">
        <v>1</v>
      </c>
      <c r="BI60" s="55">
        <v>11</v>
      </c>
      <c r="BK60" s="55" t="s">
        <v>2275</v>
      </c>
    </row>
    <row r="61" spans="1:63" s="55" customFormat="1">
      <c r="A61" s="55" t="s">
        <v>1239</v>
      </c>
      <c r="B61" s="56">
        <v>43392</v>
      </c>
      <c r="C61" s="57">
        <v>0.29166666666666669</v>
      </c>
      <c r="D61" s="55">
        <v>-17.80461</v>
      </c>
      <c r="E61" s="55">
        <v>25.149699999999999</v>
      </c>
      <c r="F61" s="55">
        <v>19</v>
      </c>
      <c r="G61" s="55" t="s">
        <v>2264</v>
      </c>
      <c r="AY61" s="55">
        <v>19</v>
      </c>
      <c r="BC61" s="55">
        <v>5</v>
      </c>
      <c r="BE61" s="55">
        <v>1</v>
      </c>
    </row>
    <row r="62" spans="1:63" s="55" customFormat="1">
      <c r="A62" s="55" t="s">
        <v>2279</v>
      </c>
      <c r="B62" s="56">
        <v>43394</v>
      </c>
      <c r="C62" s="57">
        <v>0.31944444444444448</v>
      </c>
      <c r="D62" s="55">
        <v>-17.7835</v>
      </c>
      <c r="E62" s="55">
        <v>25.164339999999999</v>
      </c>
      <c r="F62" s="55">
        <v>20</v>
      </c>
      <c r="G62" s="55" t="s">
        <v>2265</v>
      </c>
      <c r="AK62" s="55">
        <v>10</v>
      </c>
      <c r="AY62" s="55">
        <v>20</v>
      </c>
      <c r="BC62" s="55">
        <v>20</v>
      </c>
      <c r="BE62" s="55">
        <v>15</v>
      </c>
    </row>
    <row r="63" spans="1:63" s="55" customFormat="1">
      <c r="A63" s="55" t="s">
        <v>1258</v>
      </c>
      <c r="B63" s="56">
        <v>43394</v>
      </c>
      <c r="C63" s="57">
        <v>0.3263888888888889</v>
      </c>
      <c r="D63" s="55">
        <v>-17.78716</v>
      </c>
      <c r="E63" s="55">
        <v>25.182659999999998</v>
      </c>
      <c r="F63" s="55">
        <v>5</v>
      </c>
      <c r="G63" s="55" t="s">
        <v>2264</v>
      </c>
      <c r="AY63" s="55">
        <v>5</v>
      </c>
    </row>
    <row r="64" spans="1:63" s="55" customFormat="1">
      <c r="A64" s="55" t="s">
        <v>1261</v>
      </c>
      <c r="B64" s="56">
        <v>43395</v>
      </c>
      <c r="C64" s="57">
        <v>0.2986111111111111</v>
      </c>
      <c r="D64" s="55">
        <v>-17.785979999999999</v>
      </c>
      <c r="E64" s="55">
        <v>25.181000000000001</v>
      </c>
      <c r="F64" s="55">
        <v>9</v>
      </c>
      <c r="G64" s="55" t="s">
        <v>2276</v>
      </c>
      <c r="T64" s="55">
        <v>4</v>
      </c>
      <c r="AI64" s="55">
        <v>1</v>
      </c>
      <c r="AJ64" s="55">
        <v>1</v>
      </c>
      <c r="AK64" s="55">
        <v>1</v>
      </c>
      <c r="AW64" s="55">
        <v>1</v>
      </c>
      <c r="AX64" s="55">
        <v>3</v>
      </c>
    </row>
    <row r="65" spans="1:63" s="55" customFormat="1">
      <c r="A65" s="55" t="s">
        <v>1264</v>
      </c>
      <c r="B65" s="56">
        <v>43395</v>
      </c>
      <c r="C65" s="57">
        <v>0.3125</v>
      </c>
      <c r="D65" s="55">
        <v>-17.798110000000001</v>
      </c>
      <c r="E65" s="55">
        <v>25.21799</v>
      </c>
      <c r="F65" s="55">
        <v>20</v>
      </c>
      <c r="G65" s="55" t="s">
        <v>2269</v>
      </c>
      <c r="I65" s="55">
        <v>6</v>
      </c>
      <c r="K65" s="55">
        <v>2</v>
      </c>
      <c r="L65" s="55">
        <v>1</v>
      </c>
      <c r="N65" s="55">
        <v>4</v>
      </c>
      <c r="AL65" s="55">
        <v>2</v>
      </c>
      <c r="AN65" s="55">
        <v>1</v>
      </c>
      <c r="AQ65" s="55">
        <v>3</v>
      </c>
      <c r="AR65" s="55">
        <v>3</v>
      </c>
      <c r="AX65" s="55">
        <v>20</v>
      </c>
      <c r="BC65" s="55">
        <v>10</v>
      </c>
      <c r="BD65" s="55">
        <v>3</v>
      </c>
      <c r="BE65" s="55">
        <v>3</v>
      </c>
      <c r="BF65" s="55">
        <v>2</v>
      </c>
      <c r="BI65" s="55">
        <v>11</v>
      </c>
    </row>
    <row r="66" spans="1:63" s="55" customFormat="1">
      <c r="A66" s="55" t="s">
        <v>1267</v>
      </c>
      <c r="B66" s="56">
        <v>43395</v>
      </c>
      <c r="C66" s="57">
        <v>0.32430555555555557</v>
      </c>
      <c r="D66" s="55">
        <v>-17.795549999999999</v>
      </c>
      <c r="E66" s="55">
        <v>25.235499999999998</v>
      </c>
      <c r="F66" s="55">
        <v>3</v>
      </c>
      <c r="G66" s="55" t="s">
        <v>2264</v>
      </c>
      <c r="AX66" s="55">
        <v>3</v>
      </c>
    </row>
    <row r="67" spans="1:63" s="55" customFormat="1">
      <c r="A67" s="55" t="s">
        <v>1270</v>
      </c>
      <c r="B67" s="56">
        <v>43395</v>
      </c>
      <c r="C67" s="57">
        <v>0.38541666666666669</v>
      </c>
      <c r="D67" s="55">
        <v>-17.782609999999998</v>
      </c>
      <c r="E67" s="55">
        <v>25.15915</v>
      </c>
      <c r="F67" s="55">
        <v>26</v>
      </c>
      <c r="G67" s="55" t="s">
        <v>2280</v>
      </c>
      <c r="I67" s="55">
        <v>3</v>
      </c>
      <c r="L67" s="55">
        <v>1</v>
      </c>
      <c r="N67" s="55">
        <v>4</v>
      </c>
      <c r="T67" s="55">
        <v>3</v>
      </c>
      <c r="U67" s="55">
        <v>7</v>
      </c>
      <c r="AG67" s="55">
        <v>6</v>
      </c>
      <c r="AT67" s="55">
        <v>12</v>
      </c>
      <c r="BC67" s="55">
        <v>12</v>
      </c>
      <c r="BD67" s="55">
        <v>3</v>
      </c>
      <c r="BE67" s="55">
        <v>3</v>
      </c>
    </row>
    <row r="68" spans="1:63" s="55" customFormat="1">
      <c r="A68" s="55" t="s">
        <v>1276</v>
      </c>
      <c r="B68" s="56">
        <v>43395</v>
      </c>
      <c r="C68" s="57">
        <v>0.72152777777777777</v>
      </c>
      <c r="D68" s="55">
        <v>-17.80142</v>
      </c>
      <c r="E68" s="55">
        <v>25.15024</v>
      </c>
      <c r="F68" s="55">
        <v>18</v>
      </c>
      <c r="G68" s="55" t="s">
        <v>2269</v>
      </c>
      <c r="I68" s="55">
        <v>2</v>
      </c>
      <c r="N68" s="55">
        <v>2</v>
      </c>
      <c r="U68" s="55">
        <v>3</v>
      </c>
      <c r="AK68" s="55">
        <v>2</v>
      </c>
      <c r="AL68" s="55">
        <v>5</v>
      </c>
      <c r="AW68" s="55">
        <v>1</v>
      </c>
      <c r="AX68" s="55">
        <v>18</v>
      </c>
      <c r="BD68" s="55">
        <v>3</v>
      </c>
      <c r="BE68" s="55">
        <v>2</v>
      </c>
      <c r="BF68" s="55">
        <v>5</v>
      </c>
      <c r="BH68" s="55">
        <v>3</v>
      </c>
      <c r="BI68" s="55" t="s">
        <v>2281</v>
      </c>
      <c r="BJ68" s="55">
        <v>1</v>
      </c>
      <c r="BK68" s="55" t="s">
        <v>2282</v>
      </c>
    </row>
    <row r="69" spans="1:63" s="55" customFormat="1">
      <c r="A69" s="55" t="s">
        <v>1279</v>
      </c>
      <c r="B69" s="56">
        <v>43395</v>
      </c>
      <c r="C69" s="57">
        <v>0.73541666666666661</v>
      </c>
      <c r="D69" s="55">
        <v>-17.804110000000001</v>
      </c>
      <c r="E69" s="55">
        <v>25.148890000000002</v>
      </c>
      <c r="F69" s="55">
        <v>12</v>
      </c>
      <c r="G69" s="55" t="s">
        <v>2283</v>
      </c>
      <c r="T69" s="55">
        <v>1</v>
      </c>
      <c r="U69" s="55">
        <v>2</v>
      </c>
      <c r="BC69" s="55">
        <v>5</v>
      </c>
      <c r="BD69" s="55">
        <v>1</v>
      </c>
      <c r="BE69" s="55">
        <v>1</v>
      </c>
    </row>
    <row r="70" spans="1:63" s="55" customFormat="1">
      <c r="A70" s="55" t="s">
        <v>1284</v>
      </c>
      <c r="B70" s="56">
        <v>43396</v>
      </c>
      <c r="C70" s="57">
        <v>0.32916666666666666</v>
      </c>
      <c r="D70" s="55">
        <v>-17.810790000000001</v>
      </c>
      <c r="E70" s="55">
        <v>25.157889999999998</v>
      </c>
      <c r="F70" s="55">
        <v>9</v>
      </c>
      <c r="G70" s="55" t="s">
        <v>2264</v>
      </c>
      <c r="AG70" s="55">
        <v>2</v>
      </c>
      <c r="AX70" s="55">
        <v>9</v>
      </c>
    </row>
    <row r="71" spans="1:63" s="55" customFormat="1">
      <c r="A71" s="55" t="s">
        <v>1284</v>
      </c>
      <c r="B71" s="56">
        <v>43396</v>
      </c>
      <c r="C71" s="57">
        <v>0.73749999999999993</v>
      </c>
      <c r="D71" s="55">
        <v>-17.81176</v>
      </c>
      <c r="E71" s="55">
        <v>25.154599999999999</v>
      </c>
      <c r="F71" s="55">
        <v>16</v>
      </c>
      <c r="G71" s="55" t="s">
        <v>2284</v>
      </c>
      <c r="T71" s="55">
        <v>1</v>
      </c>
      <c r="AG71" s="55">
        <v>4</v>
      </c>
      <c r="AM71" s="55">
        <v>1</v>
      </c>
      <c r="AX71" s="55">
        <v>8</v>
      </c>
    </row>
    <row r="72" spans="1:63" s="55" customFormat="1">
      <c r="A72" s="55" t="s">
        <v>1309</v>
      </c>
      <c r="B72" s="56">
        <v>43398</v>
      </c>
      <c r="C72" s="57">
        <v>0.37291666666666662</v>
      </c>
      <c r="D72" s="55">
        <v>-17.786919999999999</v>
      </c>
      <c r="E72" s="55">
        <v>25.181940000000001</v>
      </c>
      <c r="F72" s="55">
        <v>25</v>
      </c>
      <c r="G72" s="55" t="s">
        <v>2265</v>
      </c>
      <c r="AY72" s="55">
        <v>25</v>
      </c>
      <c r="BC72" s="55">
        <v>25</v>
      </c>
      <c r="BE72" s="55">
        <v>10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
  <sheetViews>
    <sheetView workbookViewId="0" xr3:uid="{9B253EF2-77E0-53E3-AE26-4D66ECD923F3}">
      <selection activeCell="A3" sqref="A3:XFD4"/>
    </sheetView>
  </sheetViews>
  <sheetFormatPr defaultColWidth="11" defaultRowHeight="15.75"/>
  <cols>
    <col min="6" max="6" width="14.875" bestFit="1" customWidth="1"/>
    <col min="7" max="7" width="38" bestFit="1" customWidth="1"/>
    <col min="8" max="8" width="36.625" customWidth="1"/>
  </cols>
  <sheetData>
    <row r="1" spans="1:8" s="28" customFormat="1" ht="45">
      <c r="A1" s="28" t="s">
        <v>1</v>
      </c>
      <c r="B1" s="28" t="s">
        <v>2</v>
      </c>
      <c r="C1" s="28" t="s">
        <v>3</v>
      </c>
      <c r="D1" s="28" t="s">
        <v>1749</v>
      </c>
      <c r="E1" s="28" t="s">
        <v>7</v>
      </c>
      <c r="F1" s="29" t="s">
        <v>2285</v>
      </c>
      <c r="G1" s="28" t="s">
        <v>2286</v>
      </c>
      <c r="H1" s="28" t="s">
        <v>45</v>
      </c>
    </row>
    <row r="2" spans="1:8" s="25" customFormat="1" ht="15">
      <c r="A2" s="26">
        <v>43287</v>
      </c>
      <c r="B2" s="30">
        <v>0.4375</v>
      </c>
      <c r="C2" s="25" t="s">
        <v>120</v>
      </c>
      <c r="D2" s="25">
        <v>-17.806450000000002</v>
      </c>
      <c r="E2" s="27">
        <v>25.14639</v>
      </c>
      <c r="F2" s="25">
        <v>3</v>
      </c>
      <c r="G2" s="25" t="s">
        <v>2287</v>
      </c>
    </row>
    <row r="3" spans="1:8" s="25" customFormat="1" ht="15">
      <c r="A3" s="26">
        <v>43287</v>
      </c>
      <c r="B3" s="30">
        <v>0.67708333333333337</v>
      </c>
      <c r="C3" s="25" t="s">
        <v>120</v>
      </c>
      <c r="D3" s="25">
        <v>-17.80838</v>
      </c>
      <c r="E3" s="27">
        <v>25.145579999999999</v>
      </c>
      <c r="F3" s="25">
        <v>4</v>
      </c>
      <c r="G3" s="25" t="s">
        <v>2288</v>
      </c>
      <c r="H3" s="25" t="s">
        <v>2289</v>
      </c>
    </row>
    <row r="4" spans="1:8" s="25" customFormat="1" ht="15">
      <c r="A4" s="26">
        <v>43291</v>
      </c>
      <c r="B4" s="30">
        <v>0.55208333333333337</v>
      </c>
      <c r="C4" s="25" t="s">
        <v>120</v>
      </c>
      <c r="D4" s="25">
        <v>-17.807500000000001</v>
      </c>
      <c r="E4" s="27">
        <v>25.146350000000002</v>
      </c>
      <c r="F4" s="25">
        <v>2</v>
      </c>
      <c r="G4" s="25" t="s">
        <v>2290</v>
      </c>
    </row>
    <row r="5" spans="1:8" s="25" customFormat="1" ht="15">
      <c r="A5" s="26"/>
      <c r="B5" s="26"/>
    </row>
    <row r="6" spans="1:8" s="25" customFormat="1" ht="15">
      <c r="A6" s="26"/>
      <c r="B6" s="26"/>
    </row>
    <row r="7" spans="1:8" s="25" customFormat="1" ht="15">
      <c r="A7" s="26"/>
      <c r="B7" s="26"/>
    </row>
    <row r="8" spans="1:8" s="25" customFormat="1" ht="15">
      <c r="A8" s="26"/>
      <c r="B8" s="26"/>
    </row>
    <row r="9" spans="1:8" s="25" customFormat="1" ht="15">
      <c r="A9" s="26"/>
      <c r="B9" s="26"/>
    </row>
    <row r="10" spans="1:8" s="25" customFormat="1" ht="15">
      <c r="A10" s="26"/>
      <c r="B10" s="26"/>
      <c r="E10" s="2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V1"/>
  <sheetViews>
    <sheetView workbookViewId="0" xr3:uid="{85D5C41F-068E-5C55-9968-509E7C2A5619}">
      <selection activeCell="D5" sqref="D5"/>
    </sheetView>
  </sheetViews>
  <sheetFormatPr defaultColWidth="11" defaultRowHeight="15.75"/>
  <cols>
    <col min="1" max="1" width="3.375" customWidth="1"/>
  </cols>
  <sheetData>
    <row r="1" spans="2:22" ht="18.95" customHeight="1">
      <c r="B1" s="5" t="s">
        <v>0</v>
      </c>
      <c r="C1" s="6" t="s">
        <v>1</v>
      </c>
      <c r="D1" s="7" t="s">
        <v>2</v>
      </c>
      <c r="E1" s="5" t="s">
        <v>1422</v>
      </c>
      <c r="F1" s="5" t="s">
        <v>3</v>
      </c>
      <c r="G1" s="5" t="s">
        <v>4</v>
      </c>
      <c r="H1" s="5" t="s">
        <v>2291</v>
      </c>
      <c r="I1" s="5" t="s">
        <v>1749</v>
      </c>
      <c r="J1" s="5" t="s">
        <v>7</v>
      </c>
      <c r="K1" s="5" t="s">
        <v>1430</v>
      </c>
      <c r="L1" s="5" t="s">
        <v>1431</v>
      </c>
      <c r="M1" s="5" t="s">
        <v>1432</v>
      </c>
      <c r="N1" s="5" t="s">
        <v>45</v>
      </c>
      <c r="O1" s="5"/>
      <c r="P1" s="5"/>
      <c r="Q1" s="5"/>
      <c r="R1" s="5"/>
      <c r="S1" s="5"/>
      <c r="T1" s="5"/>
      <c r="U1" s="5"/>
      <c r="V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3"/>
  <sheetViews>
    <sheetView zoomScale="170" zoomScaleNormal="170" zoomScalePageLayoutView="170" workbookViewId="0" xr3:uid="{44B22561-5205-5C8A-B808-2C70100D228F}">
      <selection activeCell="C10" sqref="C10"/>
    </sheetView>
  </sheetViews>
  <sheetFormatPr defaultColWidth="11.5" defaultRowHeight="15"/>
  <cols>
    <col min="1" max="1" width="9.875" style="25" bestFit="1" customWidth="1"/>
    <col min="2" max="2" width="19" style="25" bestFit="1" customWidth="1"/>
    <col min="3" max="3" width="16.875" style="25" bestFit="1" customWidth="1"/>
    <col min="4" max="4" width="8" style="25" bestFit="1" customWidth="1"/>
    <col min="5" max="5" width="17" style="25" bestFit="1" customWidth="1"/>
    <col min="6" max="6" width="12.375" style="25" bestFit="1" customWidth="1"/>
    <col min="7" max="9" width="11.5" style="25"/>
    <col min="10" max="10" width="18.625" style="25" bestFit="1" customWidth="1"/>
    <col min="11" max="11" width="14.125" style="25" bestFit="1" customWidth="1"/>
    <col min="12" max="12" width="18.625" style="25" bestFit="1" customWidth="1"/>
    <col min="13" max="13" width="10" style="25" bestFit="1" customWidth="1"/>
    <col min="14" max="14" width="7" style="25" bestFit="1" customWidth="1"/>
    <col min="15" max="15" width="10.625" style="25" bestFit="1" customWidth="1"/>
    <col min="16" max="19" width="11.5" style="25"/>
    <col min="20" max="20" width="42" style="25" bestFit="1" customWidth="1"/>
    <col min="21" max="21" width="11.875" style="25" bestFit="1" customWidth="1"/>
    <col min="22" max="16384" width="11.5" style="25"/>
  </cols>
  <sheetData>
    <row r="1" spans="1:22" ht="15.75" thickBot="1"/>
    <row r="2" spans="1:22" ht="15.75" thickBot="1">
      <c r="A2" s="93" t="s">
        <v>27</v>
      </c>
      <c r="B2" s="95" t="s">
        <v>2292</v>
      </c>
      <c r="C2" s="96"/>
      <c r="D2" s="96"/>
      <c r="E2" s="97"/>
      <c r="L2" s="25" t="s">
        <v>1928</v>
      </c>
      <c r="M2" s="25" t="s">
        <v>2293</v>
      </c>
      <c r="N2" s="25" t="s">
        <v>2294</v>
      </c>
      <c r="O2" s="25" t="s">
        <v>2295</v>
      </c>
      <c r="P2" s="25" t="s">
        <v>2296</v>
      </c>
      <c r="T2" s="25" t="s">
        <v>1746</v>
      </c>
      <c r="U2" s="25" t="s">
        <v>1745</v>
      </c>
    </row>
    <row r="3" spans="1:22" ht="15.75" thickBot="1">
      <c r="A3" s="94"/>
      <c r="B3" s="36" t="s">
        <v>1928</v>
      </c>
      <c r="C3" s="37" t="s">
        <v>2294</v>
      </c>
      <c r="D3" s="37" t="s">
        <v>2295</v>
      </c>
      <c r="E3" s="38" t="s">
        <v>2297</v>
      </c>
      <c r="K3" s="25">
        <v>1</v>
      </c>
      <c r="L3" s="25" t="s">
        <v>2298</v>
      </c>
      <c r="M3" s="25" t="s">
        <v>2299</v>
      </c>
      <c r="N3" s="25" t="s">
        <v>2300</v>
      </c>
      <c r="O3" s="25" t="s">
        <v>2299</v>
      </c>
      <c r="P3" s="25">
        <v>5</v>
      </c>
      <c r="S3" s="25">
        <v>1</v>
      </c>
      <c r="U3" s="39" t="s">
        <v>2301</v>
      </c>
      <c r="V3" s="40" t="s">
        <v>2302</v>
      </c>
    </row>
    <row r="4" spans="1:22">
      <c r="A4" s="41">
        <v>1</v>
      </c>
      <c r="B4" s="42" t="s">
        <v>2303</v>
      </c>
      <c r="C4" s="43" t="s">
        <v>2304</v>
      </c>
      <c r="D4" s="43" t="s">
        <v>2305</v>
      </c>
      <c r="E4" s="44" t="s">
        <v>2306</v>
      </c>
      <c r="K4" s="25">
        <v>2</v>
      </c>
      <c r="L4" s="25" t="s">
        <v>2298</v>
      </c>
      <c r="M4" s="25" t="s">
        <v>2307</v>
      </c>
      <c r="N4" s="25" t="s">
        <v>2300</v>
      </c>
      <c r="O4" s="25" t="s">
        <v>2308</v>
      </c>
      <c r="P4" s="25">
        <v>4</v>
      </c>
      <c r="S4" s="25">
        <v>2</v>
      </c>
    </row>
    <row r="5" spans="1:22">
      <c r="A5" s="45">
        <v>2</v>
      </c>
      <c r="B5" s="42" t="s">
        <v>2309</v>
      </c>
      <c r="C5" s="43" t="s">
        <v>2310</v>
      </c>
      <c r="D5" s="43" t="s">
        <v>2311</v>
      </c>
      <c r="E5" s="44" t="s">
        <v>2306</v>
      </c>
      <c r="K5" s="25">
        <v>3</v>
      </c>
      <c r="L5" s="25" t="s">
        <v>2312</v>
      </c>
      <c r="M5" s="25" t="s">
        <v>2307</v>
      </c>
      <c r="N5" s="25" t="s">
        <v>2300</v>
      </c>
      <c r="O5" s="25" t="s">
        <v>2312</v>
      </c>
      <c r="P5" s="25">
        <v>3</v>
      </c>
      <c r="S5" s="25">
        <v>3</v>
      </c>
    </row>
    <row r="6" spans="1:22">
      <c r="A6" s="45">
        <v>3</v>
      </c>
      <c r="B6" s="42" t="s">
        <v>2313</v>
      </c>
      <c r="C6" s="43" t="s">
        <v>2314</v>
      </c>
      <c r="D6" s="43" t="s">
        <v>2315</v>
      </c>
      <c r="E6" s="44" t="s">
        <v>2316</v>
      </c>
      <c r="K6" s="25">
        <v>4</v>
      </c>
      <c r="L6" s="25" t="s">
        <v>2312</v>
      </c>
      <c r="M6" s="25" t="s">
        <v>2307</v>
      </c>
      <c r="N6" s="25" t="s">
        <v>2312</v>
      </c>
      <c r="O6" s="25" t="s">
        <v>2312</v>
      </c>
      <c r="P6" s="25">
        <v>3</v>
      </c>
      <c r="S6" s="25">
        <v>4</v>
      </c>
    </row>
    <row r="7" spans="1:22">
      <c r="A7" s="45">
        <v>4</v>
      </c>
      <c r="B7" s="42" t="s">
        <v>2317</v>
      </c>
      <c r="C7" s="43" t="s">
        <v>2314</v>
      </c>
      <c r="D7" s="43" t="s">
        <v>2315</v>
      </c>
      <c r="E7" s="44" t="s">
        <v>2316</v>
      </c>
      <c r="K7" s="25">
        <v>5</v>
      </c>
      <c r="M7" s="25" t="s">
        <v>2307</v>
      </c>
      <c r="P7" s="25">
        <v>2</v>
      </c>
      <c r="S7" s="25">
        <v>5</v>
      </c>
      <c r="T7" s="25" t="s">
        <v>2318</v>
      </c>
    </row>
    <row r="8" spans="1:22" ht="15.75" thickBot="1">
      <c r="A8" s="46">
        <v>5</v>
      </c>
      <c r="B8" s="47" t="s">
        <v>2319</v>
      </c>
      <c r="C8" s="48" t="s">
        <v>2314</v>
      </c>
      <c r="D8" s="48" t="s">
        <v>2315</v>
      </c>
      <c r="E8" s="49" t="s">
        <v>2320</v>
      </c>
      <c r="K8" s="25">
        <v>6</v>
      </c>
      <c r="M8" s="25" t="s">
        <v>2307</v>
      </c>
      <c r="P8" s="25">
        <v>2</v>
      </c>
      <c r="S8" s="25">
        <v>6</v>
      </c>
    </row>
    <row r="9" spans="1:22">
      <c r="K9" s="25">
        <v>7</v>
      </c>
      <c r="M9" s="25" t="s">
        <v>2307</v>
      </c>
      <c r="P9" s="25">
        <v>2</v>
      </c>
      <c r="S9" s="25">
        <v>7</v>
      </c>
      <c r="T9" s="25" t="s">
        <v>2321</v>
      </c>
    </row>
    <row r="10" spans="1:22">
      <c r="K10" s="25">
        <v>8</v>
      </c>
      <c r="M10" s="25" t="s">
        <v>2307</v>
      </c>
      <c r="P10" s="25">
        <v>1</v>
      </c>
      <c r="S10" s="25">
        <v>8</v>
      </c>
    </row>
    <row r="11" spans="1:22">
      <c r="K11" s="25">
        <v>9</v>
      </c>
      <c r="M11" s="25" t="s">
        <v>2307</v>
      </c>
      <c r="P11" s="25">
        <v>1</v>
      </c>
      <c r="S11" s="25">
        <v>9</v>
      </c>
    </row>
    <row r="12" spans="1:22">
      <c r="K12" s="25">
        <v>10</v>
      </c>
      <c r="L12" s="25" t="s">
        <v>2319</v>
      </c>
      <c r="M12" s="25" t="s">
        <v>2307</v>
      </c>
      <c r="N12" s="25" t="s">
        <v>2300</v>
      </c>
      <c r="O12" s="25" t="s">
        <v>2322</v>
      </c>
      <c r="P12" s="25">
        <v>1</v>
      </c>
      <c r="S12" s="25">
        <v>10</v>
      </c>
    </row>
    <row r="20" spans="4:16">
      <c r="D20" s="25" t="s">
        <v>2323</v>
      </c>
      <c r="H20" s="25" t="s">
        <v>2324</v>
      </c>
      <c r="I20" s="25" t="s">
        <v>2325</v>
      </c>
    </row>
    <row r="21" spans="4:16">
      <c r="E21" s="25">
        <v>1</v>
      </c>
      <c r="I21" s="25" t="s">
        <v>2326</v>
      </c>
      <c r="P21" s="25" t="s">
        <v>2327</v>
      </c>
    </row>
    <row r="22" spans="4:16">
      <c r="E22" s="25">
        <v>2</v>
      </c>
    </row>
    <row r="23" spans="4:16">
      <c r="E23" s="25">
        <v>3</v>
      </c>
    </row>
  </sheetData>
  <mergeCells count="2">
    <mergeCell ref="A2:A3"/>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Gabrielle Smith</cp:lastModifiedBy>
  <cp:revision/>
  <dcterms:created xsi:type="dcterms:W3CDTF">2018-07-10T12:25:14Z</dcterms:created>
  <dcterms:modified xsi:type="dcterms:W3CDTF">2018-12-06T16:36:01Z</dcterms:modified>
  <cp:category/>
  <cp:contentStatus/>
</cp:coreProperties>
</file>