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cision-trees\decision-trees\"/>
    </mc:Choice>
  </mc:AlternateContent>
  <xr:revisionPtr revIDLastSave="0" documentId="13_ncr:1_{7C083975-F845-4883-B13C-9A7ADBD902C1}" xr6:coauthVersionLast="47" xr6:coauthVersionMax="47" xr10:uidLastSave="{00000000-0000-0000-0000-000000000000}"/>
  <bookViews>
    <workbookView xWindow="-110" yWindow="-110" windowWidth="38620" windowHeight="21360" xr2:uid="{556122AB-B282-4F7E-95D0-0BF7232D8B4B}"/>
  </bookViews>
  <sheets>
    <sheet name="Planilha1" sheetId="1" r:id="rId1"/>
  </sheets>
  <calcPr calcId="181029" calcMode="manual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3" i="1"/>
  <c r="J215" i="1"/>
  <c r="X215" i="1"/>
  <c r="X216" i="1"/>
  <c r="J216" i="1" s="1"/>
  <c r="T216" i="1"/>
  <c r="L217" i="1"/>
  <c r="X217" i="1" s="1"/>
  <c r="J217" i="1" s="1"/>
  <c r="T217" i="1"/>
  <c r="L218" i="1"/>
  <c r="M218" i="1"/>
  <c r="X218" i="1" s="1"/>
  <c r="J218" i="1" s="1"/>
  <c r="N218" i="1"/>
  <c r="O218" i="1"/>
  <c r="Q218" i="1"/>
  <c r="R218" i="1"/>
  <c r="T218" i="1"/>
  <c r="U218" i="1"/>
  <c r="V218" i="1"/>
  <c r="L219" i="1"/>
  <c r="X219" i="1" s="1"/>
  <c r="J219" i="1" s="1"/>
  <c r="M219" i="1"/>
  <c r="N219" i="1"/>
  <c r="O219" i="1"/>
  <c r="Q219" i="1"/>
  <c r="R219" i="1"/>
  <c r="T219" i="1"/>
  <c r="U219" i="1"/>
  <c r="V219" i="1"/>
  <c r="L220" i="1"/>
  <c r="M220" i="1"/>
  <c r="N220" i="1"/>
  <c r="O220" i="1"/>
  <c r="Q220" i="1"/>
  <c r="X220" i="1" s="1"/>
  <c r="J220" i="1" s="1"/>
  <c r="R220" i="1"/>
  <c r="T220" i="1"/>
  <c r="U220" i="1"/>
  <c r="V220" i="1"/>
  <c r="L221" i="1"/>
  <c r="M221" i="1"/>
  <c r="N221" i="1"/>
  <c r="O221" i="1"/>
  <c r="Q221" i="1"/>
  <c r="R221" i="1"/>
  <c r="T221" i="1"/>
  <c r="U221" i="1"/>
  <c r="V221" i="1"/>
  <c r="X221" i="1"/>
  <c r="J221" i="1" s="1"/>
  <c r="L222" i="1"/>
  <c r="M222" i="1"/>
  <c r="N222" i="1"/>
  <c r="O222" i="1"/>
  <c r="Q222" i="1"/>
  <c r="R222" i="1"/>
  <c r="T222" i="1"/>
  <c r="U222" i="1"/>
  <c r="V222" i="1"/>
  <c r="X222" i="1"/>
  <c r="J222" i="1" s="1"/>
  <c r="A4" i="1" l="1"/>
  <c r="L4" i="1" s="1"/>
  <c r="B4" i="1"/>
  <c r="M4" i="1" s="1"/>
  <c r="C4" i="1"/>
  <c r="N4" i="1" s="1"/>
  <c r="D4" i="1"/>
  <c r="O4" i="1" s="1"/>
  <c r="Q4" i="1"/>
  <c r="F4" i="1"/>
  <c r="R4" i="1" s="1"/>
  <c r="G4" i="1"/>
  <c r="T4" i="1" s="1"/>
  <c r="H4" i="1"/>
  <c r="U4" i="1" s="1"/>
  <c r="I4" i="1"/>
  <c r="V4" i="1" s="1"/>
  <c r="A5" i="1"/>
  <c r="L5" i="1" s="1"/>
  <c r="B5" i="1"/>
  <c r="M5" i="1" s="1"/>
  <c r="C5" i="1"/>
  <c r="N5" i="1" s="1"/>
  <c r="D5" i="1"/>
  <c r="O5" i="1" s="1"/>
  <c r="Q5" i="1"/>
  <c r="F5" i="1"/>
  <c r="R5" i="1" s="1"/>
  <c r="G5" i="1"/>
  <c r="T5" i="1" s="1"/>
  <c r="H5" i="1"/>
  <c r="U5" i="1" s="1"/>
  <c r="I5" i="1"/>
  <c r="V5" i="1" s="1"/>
  <c r="A6" i="1"/>
  <c r="L6" i="1" s="1"/>
  <c r="B6" i="1"/>
  <c r="M6" i="1" s="1"/>
  <c r="C6" i="1"/>
  <c r="N6" i="1" s="1"/>
  <c r="D6" i="1"/>
  <c r="O6" i="1" s="1"/>
  <c r="Q6" i="1"/>
  <c r="F6" i="1"/>
  <c r="R6" i="1" s="1"/>
  <c r="G6" i="1"/>
  <c r="T6" i="1" s="1"/>
  <c r="H6" i="1"/>
  <c r="U6" i="1" s="1"/>
  <c r="I6" i="1"/>
  <c r="V6" i="1" s="1"/>
  <c r="A7" i="1"/>
  <c r="L7" i="1" s="1"/>
  <c r="B7" i="1"/>
  <c r="M7" i="1" s="1"/>
  <c r="C7" i="1"/>
  <c r="N7" i="1" s="1"/>
  <c r="D7" i="1"/>
  <c r="O7" i="1" s="1"/>
  <c r="Q7" i="1"/>
  <c r="F7" i="1"/>
  <c r="R7" i="1" s="1"/>
  <c r="G7" i="1"/>
  <c r="T7" i="1" s="1"/>
  <c r="H7" i="1"/>
  <c r="U7" i="1" s="1"/>
  <c r="I7" i="1"/>
  <c r="V7" i="1" s="1"/>
  <c r="A8" i="1"/>
  <c r="L8" i="1" s="1"/>
  <c r="B8" i="1"/>
  <c r="M8" i="1" s="1"/>
  <c r="C8" i="1"/>
  <c r="N8" i="1" s="1"/>
  <c r="D8" i="1"/>
  <c r="O8" i="1" s="1"/>
  <c r="Q8" i="1"/>
  <c r="F8" i="1"/>
  <c r="R8" i="1" s="1"/>
  <c r="G8" i="1"/>
  <c r="T8" i="1" s="1"/>
  <c r="H8" i="1"/>
  <c r="U8" i="1" s="1"/>
  <c r="I8" i="1"/>
  <c r="V8" i="1" s="1"/>
  <c r="A9" i="1"/>
  <c r="L9" i="1" s="1"/>
  <c r="B9" i="1"/>
  <c r="M9" i="1" s="1"/>
  <c r="C9" i="1"/>
  <c r="N9" i="1" s="1"/>
  <c r="D9" i="1"/>
  <c r="O9" i="1" s="1"/>
  <c r="Q9" i="1"/>
  <c r="F9" i="1"/>
  <c r="R9" i="1" s="1"/>
  <c r="G9" i="1"/>
  <c r="T9" i="1" s="1"/>
  <c r="H9" i="1"/>
  <c r="U9" i="1" s="1"/>
  <c r="I9" i="1"/>
  <c r="V9" i="1" s="1"/>
  <c r="A10" i="1"/>
  <c r="L10" i="1" s="1"/>
  <c r="B10" i="1"/>
  <c r="M10" i="1" s="1"/>
  <c r="C10" i="1"/>
  <c r="N10" i="1" s="1"/>
  <c r="D10" i="1"/>
  <c r="O10" i="1" s="1"/>
  <c r="Q10" i="1"/>
  <c r="F10" i="1"/>
  <c r="R10" i="1" s="1"/>
  <c r="G10" i="1"/>
  <c r="T10" i="1" s="1"/>
  <c r="H10" i="1"/>
  <c r="U10" i="1" s="1"/>
  <c r="I10" i="1"/>
  <c r="V10" i="1" s="1"/>
  <c r="A11" i="1"/>
  <c r="L11" i="1" s="1"/>
  <c r="B11" i="1"/>
  <c r="M11" i="1" s="1"/>
  <c r="C11" i="1"/>
  <c r="N11" i="1" s="1"/>
  <c r="D11" i="1"/>
  <c r="O11" i="1" s="1"/>
  <c r="Q11" i="1"/>
  <c r="F11" i="1"/>
  <c r="R11" i="1" s="1"/>
  <c r="G11" i="1"/>
  <c r="T11" i="1" s="1"/>
  <c r="H11" i="1"/>
  <c r="U11" i="1" s="1"/>
  <c r="I11" i="1"/>
  <c r="V11" i="1" s="1"/>
  <c r="A12" i="1"/>
  <c r="L12" i="1" s="1"/>
  <c r="B12" i="1"/>
  <c r="M12" i="1" s="1"/>
  <c r="C12" i="1"/>
  <c r="N12" i="1" s="1"/>
  <c r="D12" i="1"/>
  <c r="O12" i="1" s="1"/>
  <c r="Q12" i="1"/>
  <c r="F12" i="1"/>
  <c r="R12" i="1" s="1"/>
  <c r="G12" i="1"/>
  <c r="T12" i="1" s="1"/>
  <c r="H12" i="1"/>
  <c r="U12" i="1" s="1"/>
  <c r="I12" i="1"/>
  <c r="V12" i="1" s="1"/>
  <c r="A13" i="1"/>
  <c r="L13" i="1" s="1"/>
  <c r="B13" i="1"/>
  <c r="M13" i="1" s="1"/>
  <c r="C13" i="1"/>
  <c r="N13" i="1" s="1"/>
  <c r="D13" i="1"/>
  <c r="O13" i="1" s="1"/>
  <c r="Q13" i="1"/>
  <c r="F13" i="1"/>
  <c r="R13" i="1" s="1"/>
  <c r="G13" i="1"/>
  <c r="T13" i="1" s="1"/>
  <c r="H13" i="1"/>
  <c r="U13" i="1" s="1"/>
  <c r="I13" i="1"/>
  <c r="V13" i="1" s="1"/>
  <c r="A14" i="1"/>
  <c r="L14" i="1" s="1"/>
  <c r="B14" i="1"/>
  <c r="M14" i="1" s="1"/>
  <c r="C14" i="1"/>
  <c r="N14" i="1" s="1"/>
  <c r="D14" i="1"/>
  <c r="O14" i="1" s="1"/>
  <c r="Q14" i="1"/>
  <c r="F14" i="1"/>
  <c r="R14" i="1" s="1"/>
  <c r="G14" i="1"/>
  <c r="T14" i="1" s="1"/>
  <c r="H14" i="1"/>
  <c r="U14" i="1" s="1"/>
  <c r="I14" i="1"/>
  <c r="V14" i="1" s="1"/>
  <c r="A15" i="1"/>
  <c r="L15" i="1" s="1"/>
  <c r="B15" i="1"/>
  <c r="M15" i="1" s="1"/>
  <c r="C15" i="1"/>
  <c r="N15" i="1" s="1"/>
  <c r="D15" i="1"/>
  <c r="O15" i="1" s="1"/>
  <c r="Q15" i="1"/>
  <c r="F15" i="1"/>
  <c r="R15" i="1" s="1"/>
  <c r="G15" i="1"/>
  <c r="T15" i="1" s="1"/>
  <c r="H15" i="1"/>
  <c r="U15" i="1" s="1"/>
  <c r="I15" i="1"/>
  <c r="V15" i="1" s="1"/>
  <c r="A16" i="1"/>
  <c r="L16" i="1" s="1"/>
  <c r="B16" i="1"/>
  <c r="M16" i="1" s="1"/>
  <c r="C16" i="1"/>
  <c r="N16" i="1" s="1"/>
  <c r="D16" i="1"/>
  <c r="O16" i="1" s="1"/>
  <c r="Q16" i="1"/>
  <c r="F16" i="1"/>
  <c r="R16" i="1" s="1"/>
  <c r="G16" i="1"/>
  <c r="T16" i="1" s="1"/>
  <c r="H16" i="1"/>
  <c r="U16" i="1" s="1"/>
  <c r="I16" i="1"/>
  <c r="V16" i="1" s="1"/>
  <c r="A17" i="1"/>
  <c r="L17" i="1" s="1"/>
  <c r="B17" i="1"/>
  <c r="M17" i="1" s="1"/>
  <c r="C17" i="1"/>
  <c r="N17" i="1" s="1"/>
  <c r="D17" i="1"/>
  <c r="O17" i="1" s="1"/>
  <c r="Q17" i="1"/>
  <c r="F17" i="1"/>
  <c r="R17" i="1" s="1"/>
  <c r="G17" i="1"/>
  <c r="T17" i="1" s="1"/>
  <c r="H17" i="1"/>
  <c r="U17" i="1" s="1"/>
  <c r="I17" i="1"/>
  <c r="V17" i="1" s="1"/>
  <c r="A18" i="1"/>
  <c r="L18" i="1" s="1"/>
  <c r="B18" i="1"/>
  <c r="M18" i="1" s="1"/>
  <c r="C18" i="1"/>
  <c r="N18" i="1" s="1"/>
  <c r="D18" i="1"/>
  <c r="O18" i="1" s="1"/>
  <c r="Q18" i="1"/>
  <c r="F18" i="1"/>
  <c r="R18" i="1" s="1"/>
  <c r="G18" i="1"/>
  <c r="T18" i="1" s="1"/>
  <c r="H18" i="1"/>
  <c r="U18" i="1" s="1"/>
  <c r="I18" i="1"/>
  <c r="V18" i="1" s="1"/>
  <c r="A19" i="1"/>
  <c r="L19" i="1" s="1"/>
  <c r="B19" i="1"/>
  <c r="M19" i="1" s="1"/>
  <c r="C19" i="1"/>
  <c r="N19" i="1" s="1"/>
  <c r="D19" i="1"/>
  <c r="O19" i="1" s="1"/>
  <c r="Q19" i="1"/>
  <c r="F19" i="1"/>
  <c r="R19" i="1" s="1"/>
  <c r="G19" i="1"/>
  <c r="T19" i="1" s="1"/>
  <c r="H19" i="1"/>
  <c r="U19" i="1" s="1"/>
  <c r="I19" i="1"/>
  <c r="V19" i="1" s="1"/>
  <c r="A20" i="1"/>
  <c r="L20" i="1" s="1"/>
  <c r="B20" i="1"/>
  <c r="M20" i="1" s="1"/>
  <c r="C20" i="1"/>
  <c r="N20" i="1" s="1"/>
  <c r="D20" i="1"/>
  <c r="O20" i="1" s="1"/>
  <c r="Q20" i="1"/>
  <c r="F20" i="1"/>
  <c r="R20" i="1" s="1"/>
  <c r="G20" i="1"/>
  <c r="T20" i="1" s="1"/>
  <c r="H20" i="1"/>
  <c r="U20" i="1" s="1"/>
  <c r="I20" i="1"/>
  <c r="V20" i="1" s="1"/>
  <c r="A21" i="1"/>
  <c r="L21" i="1" s="1"/>
  <c r="B21" i="1"/>
  <c r="M21" i="1" s="1"/>
  <c r="C21" i="1"/>
  <c r="N21" i="1" s="1"/>
  <c r="D21" i="1"/>
  <c r="O21" i="1" s="1"/>
  <c r="Q21" i="1"/>
  <c r="F21" i="1"/>
  <c r="R21" i="1" s="1"/>
  <c r="G21" i="1"/>
  <c r="T21" i="1" s="1"/>
  <c r="H21" i="1"/>
  <c r="U21" i="1" s="1"/>
  <c r="I21" i="1"/>
  <c r="V21" i="1" s="1"/>
  <c r="A22" i="1"/>
  <c r="L22" i="1" s="1"/>
  <c r="B22" i="1"/>
  <c r="M22" i="1" s="1"/>
  <c r="C22" i="1"/>
  <c r="N22" i="1" s="1"/>
  <c r="D22" i="1"/>
  <c r="O22" i="1" s="1"/>
  <c r="Q22" i="1"/>
  <c r="F22" i="1"/>
  <c r="R22" i="1" s="1"/>
  <c r="G22" i="1"/>
  <c r="T22" i="1" s="1"/>
  <c r="H22" i="1"/>
  <c r="U22" i="1" s="1"/>
  <c r="I22" i="1"/>
  <c r="V22" i="1" s="1"/>
  <c r="A23" i="1"/>
  <c r="L23" i="1" s="1"/>
  <c r="B23" i="1"/>
  <c r="M23" i="1" s="1"/>
  <c r="C23" i="1"/>
  <c r="N23" i="1" s="1"/>
  <c r="D23" i="1"/>
  <c r="O23" i="1" s="1"/>
  <c r="Q23" i="1"/>
  <c r="F23" i="1"/>
  <c r="R23" i="1" s="1"/>
  <c r="G23" i="1"/>
  <c r="T23" i="1" s="1"/>
  <c r="H23" i="1"/>
  <c r="U23" i="1" s="1"/>
  <c r="I23" i="1"/>
  <c r="V23" i="1" s="1"/>
  <c r="A24" i="1"/>
  <c r="L24" i="1" s="1"/>
  <c r="B24" i="1"/>
  <c r="M24" i="1" s="1"/>
  <c r="C24" i="1"/>
  <c r="N24" i="1" s="1"/>
  <c r="D24" i="1"/>
  <c r="O24" i="1" s="1"/>
  <c r="Q24" i="1"/>
  <c r="F24" i="1"/>
  <c r="R24" i="1" s="1"/>
  <c r="G24" i="1"/>
  <c r="T24" i="1" s="1"/>
  <c r="H24" i="1"/>
  <c r="U24" i="1" s="1"/>
  <c r="I24" i="1"/>
  <c r="V24" i="1" s="1"/>
  <c r="A25" i="1"/>
  <c r="L25" i="1" s="1"/>
  <c r="B25" i="1"/>
  <c r="M25" i="1" s="1"/>
  <c r="C25" i="1"/>
  <c r="N25" i="1" s="1"/>
  <c r="D25" i="1"/>
  <c r="O25" i="1" s="1"/>
  <c r="Q25" i="1"/>
  <c r="F25" i="1"/>
  <c r="R25" i="1" s="1"/>
  <c r="G25" i="1"/>
  <c r="T25" i="1" s="1"/>
  <c r="H25" i="1"/>
  <c r="U25" i="1" s="1"/>
  <c r="I25" i="1"/>
  <c r="V25" i="1" s="1"/>
  <c r="A26" i="1"/>
  <c r="L26" i="1" s="1"/>
  <c r="B26" i="1"/>
  <c r="M26" i="1" s="1"/>
  <c r="C26" i="1"/>
  <c r="N26" i="1" s="1"/>
  <c r="D26" i="1"/>
  <c r="O26" i="1" s="1"/>
  <c r="Q26" i="1"/>
  <c r="F26" i="1"/>
  <c r="R26" i="1" s="1"/>
  <c r="G26" i="1"/>
  <c r="T26" i="1" s="1"/>
  <c r="H26" i="1"/>
  <c r="U26" i="1" s="1"/>
  <c r="I26" i="1"/>
  <c r="V26" i="1" s="1"/>
  <c r="A27" i="1"/>
  <c r="L27" i="1" s="1"/>
  <c r="B27" i="1"/>
  <c r="M27" i="1" s="1"/>
  <c r="C27" i="1"/>
  <c r="N27" i="1" s="1"/>
  <c r="D27" i="1"/>
  <c r="O27" i="1" s="1"/>
  <c r="Q27" i="1"/>
  <c r="F27" i="1"/>
  <c r="R27" i="1" s="1"/>
  <c r="G27" i="1"/>
  <c r="T27" i="1" s="1"/>
  <c r="H27" i="1"/>
  <c r="U27" i="1" s="1"/>
  <c r="I27" i="1"/>
  <c r="V27" i="1" s="1"/>
  <c r="A28" i="1"/>
  <c r="L28" i="1" s="1"/>
  <c r="B28" i="1"/>
  <c r="M28" i="1" s="1"/>
  <c r="C28" i="1"/>
  <c r="N28" i="1" s="1"/>
  <c r="D28" i="1"/>
  <c r="O28" i="1" s="1"/>
  <c r="Q28" i="1"/>
  <c r="F28" i="1"/>
  <c r="R28" i="1" s="1"/>
  <c r="G28" i="1"/>
  <c r="T28" i="1" s="1"/>
  <c r="H28" i="1"/>
  <c r="U28" i="1" s="1"/>
  <c r="I28" i="1"/>
  <c r="V28" i="1" s="1"/>
  <c r="A29" i="1"/>
  <c r="L29" i="1" s="1"/>
  <c r="B29" i="1"/>
  <c r="M29" i="1" s="1"/>
  <c r="C29" i="1"/>
  <c r="N29" i="1" s="1"/>
  <c r="D29" i="1"/>
  <c r="O29" i="1" s="1"/>
  <c r="Q29" i="1"/>
  <c r="F29" i="1"/>
  <c r="R29" i="1" s="1"/>
  <c r="G29" i="1"/>
  <c r="T29" i="1" s="1"/>
  <c r="H29" i="1"/>
  <c r="U29" i="1" s="1"/>
  <c r="I29" i="1"/>
  <c r="V29" i="1" s="1"/>
  <c r="A30" i="1"/>
  <c r="L30" i="1" s="1"/>
  <c r="B30" i="1"/>
  <c r="M30" i="1" s="1"/>
  <c r="C30" i="1"/>
  <c r="N30" i="1" s="1"/>
  <c r="D30" i="1"/>
  <c r="O30" i="1" s="1"/>
  <c r="Q30" i="1"/>
  <c r="F30" i="1"/>
  <c r="R30" i="1" s="1"/>
  <c r="G30" i="1"/>
  <c r="T30" i="1" s="1"/>
  <c r="H30" i="1"/>
  <c r="U30" i="1" s="1"/>
  <c r="I30" i="1"/>
  <c r="V30" i="1" s="1"/>
  <c r="A31" i="1"/>
  <c r="L31" i="1" s="1"/>
  <c r="B31" i="1"/>
  <c r="M31" i="1" s="1"/>
  <c r="C31" i="1"/>
  <c r="N31" i="1" s="1"/>
  <c r="D31" i="1"/>
  <c r="O31" i="1" s="1"/>
  <c r="Q31" i="1"/>
  <c r="F31" i="1"/>
  <c r="R31" i="1" s="1"/>
  <c r="G31" i="1"/>
  <c r="T31" i="1" s="1"/>
  <c r="H31" i="1"/>
  <c r="U31" i="1" s="1"/>
  <c r="I31" i="1"/>
  <c r="V31" i="1" s="1"/>
  <c r="A32" i="1"/>
  <c r="L32" i="1" s="1"/>
  <c r="B32" i="1"/>
  <c r="M32" i="1" s="1"/>
  <c r="C32" i="1"/>
  <c r="N32" i="1" s="1"/>
  <c r="D32" i="1"/>
  <c r="O32" i="1" s="1"/>
  <c r="Q32" i="1"/>
  <c r="F32" i="1"/>
  <c r="R32" i="1" s="1"/>
  <c r="G32" i="1"/>
  <c r="T32" i="1" s="1"/>
  <c r="H32" i="1"/>
  <c r="U32" i="1" s="1"/>
  <c r="I32" i="1"/>
  <c r="V32" i="1" s="1"/>
  <c r="A33" i="1"/>
  <c r="L33" i="1" s="1"/>
  <c r="B33" i="1"/>
  <c r="M33" i="1" s="1"/>
  <c r="C33" i="1"/>
  <c r="N33" i="1" s="1"/>
  <c r="D33" i="1"/>
  <c r="O33" i="1" s="1"/>
  <c r="Q33" i="1"/>
  <c r="F33" i="1"/>
  <c r="R33" i="1" s="1"/>
  <c r="G33" i="1"/>
  <c r="T33" i="1" s="1"/>
  <c r="H33" i="1"/>
  <c r="U33" i="1" s="1"/>
  <c r="I33" i="1"/>
  <c r="V33" i="1" s="1"/>
  <c r="A34" i="1"/>
  <c r="L34" i="1" s="1"/>
  <c r="B34" i="1"/>
  <c r="M34" i="1" s="1"/>
  <c r="C34" i="1"/>
  <c r="N34" i="1" s="1"/>
  <c r="D34" i="1"/>
  <c r="O34" i="1" s="1"/>
  <c r="Q34" i="1"/>
  <c r="F34" i="1"/>
  <c r="R34" i="1" s="1"/>
  <c r="G34" i="1"/>
  <c r="T34" i="1" s="1"/>
  <c r="H34" i="1"/>
  <c r="U34" i="1" s="1"/>
  <c r="I34" i="1"/>
  <c r="V34" i="1" s="1"/>
  <c r="A35" i="1"/>
  <c r="L35" i="1" s="1"/>
  <c r="B35" i="1"/>
  <c r="M35" i="1" s="1"/>
  <c r="C35" i="1"/>
  <c r="N35" i="1" s="1"/>
  <c r="D35" i="1"/>
  <c r="O35" i="1" s="1"/>
  <c r="Q35" i="1"/>
  <c r="F35" i="1"/>
  <c r="R35" i="1" s="1"/>
  <c r="G35" i="1"/>
  <c r="T35" i="1" s="1"/>
  <c r="H35" i="1"/>
  <c r="U35" i="1" s="1"/>
  <c r="I35" i="1"/>
  <c r="V35" i="1" s="1"/>
  <c r="A36" i="1"/>
  <c r="L36" i="1" s="1"/>
  <c r="B36" i="1"/>
  <c r="M36" i="1" s="1"/>
  <c r="C36" i="1"/>
  <c r="N36" i="1" s="1"/>
  <c r="D36" i="1"/>
  <c r="O36" i="1" s="1"/>
  <c r="Q36" i="1"/>
  <c r="F36" i="1"/>
  <c r="R36" i="1" s="1"/>
  <c r="G36" i="1"/>
  <c r="T36" i="1" s="1"/>
  <c r="H36" i="1"/>
  <c r="U36" i="1" s="1"/>
  <c r="I36" i="1"/>
  <c r="V36" i="1" s="1"/>
  <c r="A37" i="1"/>
  <c r="L37" i="1" s="1"/>
  <c r="B37" i="1"/>
  <c r="M37" i="1" s="1"/>
  <c r="C37" i="1"/>
  <c r="N37" i="1" s="1"/>
  <c r="D37" i="1"/>
  <c r="O37" i="1" s="1"/>
  <c r="Q37" i="1"/>
  <c r="F37" i="1"/>
  <c r="R37" i="1" s="1"/>
  <c r="G37" i="1"/>
  <c r="T37" i="1" s="1"/>
  <c r="H37" i="1"/>
  <c r="U37" i="1" s="1"/>
  <c r="I37" i="1"/>
  <c r="V37" i="1" s="1"/>
  <c r="A38" i="1"/>
  <c r="L38" i="1" s="1"/>
  <c r="B38" i="1"/>
  <c r="M38" i="1" s="1"/>
  <c r="C38" i="1"/>
  <c r="N38" i="1" s="1"/>
  <c r="D38" i="1"/>
  <c r="O38" i="1" s="1"/>
  <c r="Q38" i="1"/>
  <c r="F38" i="1"/>
  <c r="R38" i="1" s="1"/>
  <c r="G38" i="1"/>
  <c r="T38" i="1" s="1"/>
  <c r="H38" i="1"/>
  <c r="U38" i="1" s="1"/>
  <c r="I38" i="1"/>
  <c r="V38" i="1" s="1"/>
  <c r="A39" i="1"/>
  <c r="L39" i="1" s="1"/>
  <c r="B39" i="1"/>
  <c r="M39" i="1" s="1"/>
  <c r="C39" i="1"/>
  <c r="N39" i="1" s="1"/>
  <c r="D39" i="1"/>
  <c r="O39" i="1" s="1"/>
  <c r="Q39" i="1"/>
  <c r="F39" i="1"/>
  <c r="R39" i="1" s="1"/>
  <c r="G39" i="1"/>
  <c r="T39" i="1" s="1"/>
  <c r="H39" i="1"/>
  <c r="U39" i="1" s="1"/>
  <c r="I39" i="1"/>
  <c r="V39" i="1" s="1"/>
  <c r="A40" i="1"/>
  <c r="L40" i="1" s="1"/>
  <c r="B40" i="1"/>
  <c r="M40" i="1" s="1"/>
  <c r="C40" i="1"/>
  <c r="N40" i="1" s="1"/>
  <c r="D40" i="1"/>
  <c r="O40" i="1" s="1"/>
  <c r="Q40" i="1"/>
  <c r="F40" i="1"/>
  <c r="R40" i="1" s="1"/>
  <c r="G40" i="1"/>
  <c r="T40" i="1" s="1"/>
  <c r="H40" i="1"/>
  <c r="U40" i="1" s="1"/>
  <c r="I40" i="1"/>
  <c r="V40" i="1" s="1"/>
  <c r="A41" i="1"/>
  <c r="L41" i="1" s="1"/>
  <c r="B41" i="1"/>
  <c r="M41" i="1" s="1"/>
  <c r="C41" i="1"/>
  <c r="N41" i="1" s="1"/>
  <c r="D41" i="1"/>
  <c r="O41" i="1" s="1"/>
  <c r="Q41" i="1"/>
  <c r="F41" i="1"/>
  <c r="R41" i="1" s="1"/>
  <c r="G41" i="1"/>
  <c r="T41" i="1" s="1"/>
  <c r="H41" i="1"/>
  <c r="U41" i="1" s="1"/>
  <c r="I41" i="1"/>
  <c r="V41" i="1" s="1"/>
  <c r="A42" i="1"/>
  <c r="L42" i="1" s="1"/>
  <c r="B42" i="1"/>
  <c r="M42" i="1" s="1"/>
  <c r="C42" i="1"/>
  <c r="N42" i="1" s="1"/>
  <c r="D42" i="1"/>
  <c r="O42" i="1" s="1"/>
  <c r="Q42" i="1"/>
  <c r="F42" i="1"/>
  <c r="R42" i="1" s="1"/>
  <c r="G42" i="1"/>
  <c r="T42" i="1" s="1"/>
  <c r="H42" i="1"/>
  <c r="U42" i="1" s="1"/>
  <c r="I42" i="1"/>
  <c r="V42" i="1" s="1"/>
  <c r="A43" i="1"/>
  <c r="L43" i="1" s="1"/>
  <c r="B43" i="1"/>
  <c r="M43" i="1" s="1"/>
  <c r="C43" i="1"/>
  <c r="N43" i="1" s="1"/>
  <c r="D43" i="1"/>
  <c r="O43" i="1" s="1"/>
  <c r="Q43" i="1"/>
  <c r="F43" i="1"/>
  <c r="R43" i="1" s="1"/>
  <c r="G43" i="1"/>
  <c r="T43" i="1" s="1"/>
  <c r="H43" i="1"/>
  <c r="U43" i="1" s="1"/>
  <c r="I43" i="1"/>
  <c r="V43" i="1" s="1"/>
  <c r="A44" i="1"/>
  <c r="L44" i="1" s="1"/>
  <c r="B44" i="1"/>
  <c r="M44" i="1" s="1"/>
  <c r="C44" i="1"/>
  <c r="N44" i="1" s="1"/>
  <c r="D44" i="1"/>
  <c r="O44" i="1" s="1"/>
  <c r="Q44" i="1"/>
  <c r="F44" i="1"/>
  <c r="R44" i="1" s="1"/>
  <c r="G44" i="1"/>
  <c r="T44" i="1" s="1"/>
  <c r="H44" i="1"/>
  <c r="U44" i="1" s="1"/>
  <c r="I44" i="1"/>
  <c r="V44" i="1" s="1"/>
  <c r="A45" i="1"/>
  <c r="L45" i="1" s="1"/>
  <c r="B45" i="1"/>
  <c r="M45" i="1" s="1"/>
  <c r="C45" i="1"/>
  <c r="N45" i="1" s="1"/>
  <c r="D45" i="1"/>
  <c r="O45" i="1" s="1"/>
  <c r="Q45" i="1"/>
  <c r="F45" i="1"/>
  <c r="R45" i="1" s="1"/>
  <c r="G45" i="1"/>
  <c r="T45" i="1" s="1"/>
  <c r="H45" i="1"/>
  <c r="U45" i="1" s="1"/>
  <c r="I45" i="1"/>
  <c r="V45" i="1" s="1"/>
  <c r="A46" i="1"/>
  <c r="L46" i="1" s="1"/>
  <c r="B46" i="1"/>
  <c r="M46" i="1" s="1"/>
  <c r="C46" i="1"/>
  <c r="N46" i="1" s="1"/>
  <c r="D46" i="1"/>
  <c r="O46" i="1" s="1"/>
  <c r="Q46" i="1"/>
  <c r="F46" i="1"/>
  <c r="R46" i="1" s="1"/>
  <c r="G46" i="1"/>
  <c r="T46" i="1" s="1"/>
  <c r="H46" i="1"/>
  <c r="U46" i="1" s="1"/>
  <c r="I46" i="1"/>
  <c r="V46" i="1" s="1"/>
  <c r="A47" i="1"/>
  <c r="L47" i="1" s="1"/>
  <c r="B47" i="1"/>
  <c r="M47" i="1" s="1"/>
  <c r="C47" i="1"/>
  <c r="N47" i="1" s="1"/>
  <c r="D47" i="1"/>
  <c r="O47" i="1" s="1"/>
  <c r="Q47" i="1"/>
  <c r="F47" i="1"/>
  <c r="R47" i="1" s="1"/>
  <c r="G47" i="1"/>
  <c r="T47" i="1" s="1"/>
  <c r="H47" i="1"/>
  <c r="U47" i="1" s="1"/>
  <c r="I47" i="1"/>
  <c r="V47" i="1" s="1"/>
  <c r="A48" i="1"/>
  <c r="L48" i="1" s="1"/>
  <c r="B48" i="1"/>
  <c r="M48" i="1" s="1"/>
  <c r="C48" i="1"/>
  <c r="N48" i="1" s="1"/>
  <c r="D48" i="1"/>
  <c r="O48" i="1" s="1"/>
  <c r="Q48" i="1"/>
  <c r="F48" i="1"/>
  <c r="R48" i="1" s="1"/>
  <c r="G48" i="1"/>
  <c r="T48" i="1" s="1"/>
  <c r="H48" i="1"/>
  <c r="U48" i="1" s="1"/>
  <c r="I48" i="1"/>
  <c r="V48" i="1" s="1"/>
  <c r="A49" i="1"/>
  <c r="L49" i="1" s="1"/>
  <c r="B49" i="1"/>
  <c r="M49" i="1" s="1"/>
  <c r="C49" i="1"/>
  <c r="N49" i="1" s="1"/>
  <c r="D49" i="1"/>
  <c r="O49" i="1" s="1"/>
  <c r="Q49" i="1"/>
  <c r="F49" i="1"/>
  <c r="R49" i="1" s="1"/>
  <c r="G49" i="1"/>
  <c r="T49" i="1" s="1"/>
  <c r="H49" i="1"/>
  <c r="U49" i="1" s="1"/>
  <c r="I49" i="1"/>
  <c r="V49" i="1" s="1"/>
  <c r="A50" i="1"/>
  <c r="L50" i="1" s="1"/>
  <c r="B50" i="1"/>
  <c r="M50" i="1" s="1"/>
  <c r="C50" i="1"/>
  <c r="N50" i="1" s="1"/>
  <c r="D50" i="1"/>
  <c r="O50" i="1" s="1"/>
  <c r="Q50" i="1"/>
  <c r="F50" i="1"/>
  <c r="R50" i="1" s="1"/>
  <c r="G50" i="1"/>
  <c r="T50" i="1" s="1"/>
  <c r="H50" i="1"/>
  <c r="U50" i="1" s="1"/>
  <c r="I50" i="1"/>
  <c r="V50" i="1" s="1"/>
  <c r="A51" i="1"/>
  <c r="L51" i="1" s="1"/>
  <c r="B51" i="1"/>
  <c r="M51" i="1" s="1"/>
  <c r="C51" i="1"/>
  <c r="N51" i="1" s="1"/>
  <c r="D51" i="1"/>
  <c r="O51" i="1" s="1"/>
  <c r="Q51" i="1"/>
  <c r="F51" i="1"/>
  <c r="R51" i="1" s="1"/>
  <c r="G51" i="1"/>
  <c r="T51" i="1" s="1"/>
  <c r="H51" i="1"/>
  <c r="U51" i="1" s="1"/>
  <c r="I51" i="1"/>
  <c r="V51" i="1" s="1"/>
  <c r="A52" i="1"/>
  <c r="L52" i="1" s="1"/>
  <c r="B52" i="1"/>
  <c r="M52" i="1" s="1"/>
  <c r="C52" i="1"/>
  <c r="N52" i="1" s="1"/>
  <c r="D52" i="1"/>
  <c r="O52" i="1" s="1"/>
  <c r="Q52" i="1"/>
  <c r="F52" i="1"/>
  <c r="R52" i="1" s="1"/>
  <c r="G52" i="1"/>
  <c r="T52" i="1" s="1"/>
  <c r="H52" i="1"/>
  <c r="U52" i="1" s="1"/>
  <c r="I52" i="1"/>
  <c r="V52" i="1" s="1"/>
  <c r="A53" i="1"/>
  <c r="L53" i="1" s="1"/>
  <c r="B53" i="1"/>
  <c r="M53" i="1" s="1"/>
  <c r="C53" i="1"/>
  <c r="N53" i="1" s="1"/>
  <c r="D53" i="1"/>
  <c r="O53" i="1" s="1"/>
  <c r="Q53" i="1"/>
  <c r="F53" i="1"/>
  <c r="R53" i="1" s="1"/>
  <c r="G53" i="1"/>
  <c r="T53" i="1" s="1"/>
  <c r="H53" i="1"/>
  <c r="U53" i="1" s="1"/>
  <c r="I53" i="1"/>
  <c r="V53" i="1" s="1"/>
  <c r="A54" i="1"/>
  <c r="L54" i="1" s="1"/>
  <c r="B54" i="1"/>
  <c r="M54" i="1" s="1"/>
  <c r="C54" i="1"/>
  <c r="N54" i="1" s="1"/>
  <c r="D54" i="1"/>
  <c r="O54" i="1" s="1"/>
  <c r="Q54" i="1"/>
  <c r="F54" i="1"/>
  <c r="R54" i="1" s="1"/>
  <c r="G54" i="1"/>
  <c r="T54" i="1" s="1"/>
  <c r="H54" i="1"/>
  <c r="U54" i="1" s="1"/>
  <c r="I54" i="1"/>
  <c r="V54" i="1" s="1"/>
  <c r="A55" i="1"/>
  <c r="L55" i="1" s="1"/>
  <c r="B55" i="1"/>
  <c r="M55" i="1" s="1"/>
  <c r="C55" i="1"/>
  <c r="N55" i="1" s="1"/>
  <c r="D55" i="1"/>
  <c r="O55" i="1" s="1"/>
  <c r="Q55" i="1"/>
  <c r="F55" i="1"/>
  <c r="R55" i="1" s="1"/>
  <c r="G55" i="1"/>
  <c r="T55" i="1" s="1"/>
  <c r="H55" i="1"/>
  <c r="U55" i="1" s="1"/>
  <c r="I55" i="1"/>
  <c r="V55" i="1" s="1"/>
  <c r="A56" i="1"/>
  <c r="L56" i="1" s="1"/>
  <c r="B56" i="1"/>
  <c r="M56" i="1" s="1"/>
  <c r="C56" i="1"/>
  <c r="N56" i="1" s="1"/>
  <c r="D56" i="1"/>
  <c r="O56" i="1" s="1"/>
  <c r="Q56" i="1"/>
  <c r="F56" i="1"/>
  <c r="R56" i="1" s="1"/>
  <c r="G56" i="1"/>
  <c r="T56" i="1" s="1"/>
  <c r="H56" i="1"/>
  <c r="U56" i="1" s="1"/>
  <c r="I56" i="1"/>
  <c r="V56" i="1" s="1"/>
  <c r="A57" i="1"/>
  <c r="L57" i="1" s="1"/>
  <c r="B57" i="1"/>
  <c r="M57" i="1" s="1"/>
  <c r="C57" i="1"/>
  <c r="N57" i="1" s="1"/>
  <c r="D57" i="1"/>
  <c r="O57" i="1" s="1"/>
  <c r="Q57" i="1"/>
  <c r="F57" i="1"/>
  <c r="R57" i="1" s="1"/>
  <c r="G57" i="1"/>
  <c r="T57" i="1" s="1"/>
  <c r="H57" i="1"/>
  <c r="U57" i="1" s="1"/>
  <c r="I57" i="1"/>
  <c r="V57" i="1" s="1"/>
  <c r="A58" i="1"/>
  <c r="L58" i="1" s="1"/>
  <c r="B58" i="1"/>
  <c r="M58" i="1" s="1"/>
  <c r="C58" i="1"/>
  <c r="N58" i="1" s="1"/>
  <c r="D58" i="1"/>
  <c r="O58" i="1" s="1"/>
  <c r="Q58" i="1"/>
  <c r="F58" i="1"/>
  <c r="R58" i="1" s="1"/>
  <c r="G58" i="1"/>
  <c r="T58" i="1" s="1"/>
  <c r="H58" i="1"/>
  <c r="U58" i="1" s="1"/>
  <c r="I58" i="1"/>
  <c r="V58" i="1" s="1"/>
  <c r="A59" i="1"/>
  <c r="L59" i="1" s="1"/>
  <c r="B59" i="1"/>
  <c r="M59" i="1" s="1"/>
  <c r="C59" i="1"/>
  <c r="N59" i="1" s="1"/>
  <c r="D59" i="1"/>
  <c r="O59" i="1" s="1"/>
  <c r="Q59" i="1"/>
  <c r="F59" i="1"/>
  <c r="R59" i="1" s="1"/>
  <c r="G59" i="1"/>
  <c r="T59" i="1" s="1"/>
  <c r="H59" i="1"/>
  <c r="U59" i="1" s="1"/>
  <c r="I59" i="1"/>
  <c r="V59" i="1" s="1"/>
  <c r="A60" i="1"/>
  <c r="L60" i="1" s="1"/>
  <c r="B60" i="1"/>
  <c r="M60" i="1" s="1"/>
  <c r="C60" i="1"/>
  <c r="N60" i="1" s="1"/>
  <c r="D60" i="1"/>
  <c r="O60" i="1" s="1"/>
  <c r="Q60" i="1"/>
  <c r="F60" i="1"/>
  <c r="R60" i="1" s="1"/>
  <c r="G60" i="1"/>
  <c r="T60" i="1" s="1"/>
  <c r="H60" i="1"/>
  <c r="U60" i="1" s="1"/>
  <c r="I60" i="1"/>
  <c r="V60" i="1" s="1"/>
  <c r="A61" i="1"/>
  <c r="L61" i="1" s="1"/>
  <c r="B61" i="1"/>
  <c r="M61" i="1" s="1"/>
  <c r="C61" i="1"/>
  <c r="N61" i="1" s="1"/>
  <c r="D61" i="1"/>
  <c r="O61" i="1" s="1"/>
  <c r="Q61" i="1"/>
  <c r="F61" i="1"/>
  <c r="R61" i="1" s="1"/>
  <c r="G61" i="1"/>
  <c r="T61" i="1" s="1"/>
  <c r="H61" i="1"/>
  <c r="U61" i="1" s="1"/>
  <c r="I61" i="1"/>
  <c r="V61" i="1" s="1"/>
  <c r="A62" i="1"/>
  <c r="L62" i="1" s="1"/>
  <c r="B62" i="1"/>
  <c r="M62" i="1" s="1"/>
  <c r="C62" i="1"/>
  <c r="N62" i="1" s="1"/>
  <c r="D62" i="1"/>
  <c r="O62" i="1" s="1"/>
  <c r="Q62" i="1"/>
  <c r="F62" i="1"/>
  <c r="R62" i="1" s="1"/>
  <c r="G62" i="1"/>
  <c r="T62" i="1" s="1"/>
  <c r="H62" i="1"/>
  <c r="U62" i="1" s="1"/>
  <c r="I62" i="1"/>
  <c r="V62" i="1" s="1"/>
  <c r="A63" i="1"/>
  <c r="L63" i="1" s="1"/>
  <c r="B63" i="1"/>
  <c r="M63" i="1" s="1"/>
  <c r="C63" i="1"/>
  <c r="N63" i="1" s="1"/>
  <c r="D63" i="1"/>
  <c r="O63" i="1" s="1"/>
  <c r="Q63" i="1"/>
  <c r="F63" i="1"/>
  <c r="R63" i="1" s="1"/>
  <c r="G63" i="1"/>
  <c r="T63" i="1" s="1"/>
  <c r="H63" i="1"/>
  <c r="U63" i="1" s="1"/>
  <c r="I63" i="1"/>
  <c r="V63" i="1" s="1"/>
  <c r="A64" i="1"/>
  <c r="L64" i="1" s="1"/>
  <c r="B64" i="1"/>
  <c r="M64" i="1" s="1"/>
  <c r="C64" i="1"/>
  <c r="N64" i="1" s="1"/>
  <c r="D64" i="1"/>
  <c r="O64" i="1" s="1"/>
  <c r="Q64" i="1"/>
  <c r="F64" i="1"/>
  <c r="R64" i="1" s="1"/>
  <c r="G64" i="1"/>
  <c r="T64" i="1" s="1"/>
  <c r="H64" i="1"/>
  <c r="U64" i="1" s="1"/>
  <c r="I64" i="1"/>
  <c r="V64" i="1" s="1"/>
  <c r="A65" i="1"/>
  <c r="L65" i="1" s="1"/>
  <c r="B65" i="1"/>
  <c r="M65" i="1" s="1"/>
  <c r="C65" i="1"/>
  <c r="N65" i="1" s="1"/>
  <c r="D65" i="1"/>
  <c r="O65" i="1" s="1"/>
  <c r="Q65" i="1"/>
  <c r="F65" i="1"/>
  <c r="R65" i="1" s="1"/>
  <c r="G65" i="1"/>
  <c r="T65" i="1" s="1"/>
  <c r="H65" i="1"/>
  <c r="U65" i="1" s="1"/>
  <c r="I65" i="1"/>
  <c r="V65" i="1" s="1"/>
  <c r="A66" i="1"/>
  <c r="L66" i="1" s="1"/>
  <c r="B66" i="1"/>
  <c r="M66" i="1" s="1"/>
  <c r="C66" i="1"/>
  <c r="N66" i="1" s="1"/>
  <c r="D66" i="1"/>
  <c r="O66" i="1" s="1"/>
  <c r="Q66" i="1"/>
  <c r="F66" i="1"/>
  <c r="R66" i="1" s="1"/>
  <c r="G66" i="1"/>
  <c r="T66" i="1" s="1"/>
  <c r="H66" i="1"/>
  <c r="U66" i="1" s="1"/>
  <c r="I66" i="1"/>
  <c r="V66" i="1" s="1"/>
  <c r="A67" i="1"/>
  <c r="L67" i="1" s="1"/>
  <c r="B67" i="1"/>
  <c r="M67" i="1" s="1"/>
  <c r="C67" i="1"/>
  <c r="N67" i="1" s="1"/>
  <c r="D67" i="1"/>
  <c r="O67" i="1" s="1"/>
  <c r="Q67" i="1"/>
  <c r="F67" i="1"/>
  <c r="R67" i="1" s="1"/>
  <c r="G67" i="1"/>
  <c r="T67" i="1" s="1"/>
  <c r="H67" i="1"/>
  <c r="U67" i="1" s="1"/>
  <c r="I67" i="1"/>
  <c r="V67" i="1" s="1"/>
  <c r="A68" i="1"/>
  <c r="L68" i="1" s="1"/>
  <c r="B68" i="1"/>
  <c r="M68" i="1" s="1"/>
  <c r="C68" i="1"/>
  <c r="N68" i="1" s="1"/>
  <c r="D68" i="1"/>
  <c r="O68" i="1" s="1"/>
  <c r="Q68" i="1"/>
  <c r="F68" i="1"/>
  <c r="R68" i="1" s="1"/>
  <c r="G68" i="1"/>
  <c r="T68" i="1" s="1"/>
  <c r="H68" i="1"/>
  <c r="U68" i="1" s="1"/>
  <c r="I68" i="1"/>
  <c r="V68" i="1" s="1"/>
  <c r="A69" i="1"/>
  <c r="L69" i="1" s="1"/>
  <c r="B69" i="1"/>
  <c r="M69" i="1" s="1"/>
  <c r="C69" i="1"/>
  <c r="N69" i="1" s="1"/>
  <c r="D69" i="1"/>
  <c r="O69" i="1" s="1"/>
  <c r="Q69" i="1"/>
  <c r="F69" i="1"/>
  <c r="R69" i="1" s="1"/>
  <c r="G69" i="1"/>
  <c r="T69" i="1" s="1"/>
  <c r="H69" i="1"/>
  <c r="U69" i="1" s="1"/>
  <c r="I69" i="1"/>
  <c r="V69" i="1" s="1"/>
  <c r="A70" i="1"/>
  <c r="L70" i="1" s="1"/>
  <c r="B70" i="1"/>
  <c r="M70" i="1" s="1"/>
  <c r="C70" i="1"/>
  <c r="N70" i="1" s="1"/>
  <c r="D70" i="1"/>
  <c r="O70" i="1" s="1"/>
  <c r="Q70" i="1"/>
  <c r="F70" i="1"/>
  <c r="R70" i="1" s="1"/>
  <c r="G70" i="1"/>
  <c r="T70" i="1" s="1"/>
  <c r="H70" i="1"/>
  <c r="U70" i="1" s="1"/>
  <c r="I70" i="1"/>
  <c r="V70" i="1" s="1"/>
  <c r="A71" i="1"/>
  <c r="L71" i="1" s="1"/>
  <c r="B71" i="1"/>
  <c r="M71" i="1" s="1"/>
  <c r="C71" i="1"/>
  <c r="N71" i="1" s="1"/>
  <c r="D71" i="1"/>
  <c r="O71" i="1" s="1"/>
  <c r="Q71" i="1"/>
  <c r="F71" i="1"/>
  <c r="R71" i="1" s="1"/>
  <c r="G71" i="1"/>
  <c r="T71" i="1" s="1"/>
  <c r="H71" i="1"/>
  <c r="U71" i="1" s="1"/>
  <c r="I71" i="1"/>
  <c r="V71" i="1" s="1"/>
  <c r="A72" i="1"/>
  <c r="L72" i="1" s="1"/>
  <c r="B72" i="1"/>
  <c r="M72" i="1" s="1"/>
  <c r="C72" i="1"/>
  <c r="N72" i="1" s="1"/>
  <c r="D72" i="1"/>
  <c r="O72" i="1" s="1"/>
  <c r="Q72" i="1"/>
  <c r="F72" i="1"/>
  <c r="R72" i="1" s="1"/>
  <c r="G72" i="1"/>
  <c r="T72" i="1" s="1"/>
  <c r="H72" i="1"/>
  <c r="U72" i="1" s="1"/>
  <c r="I72" i="1"/>
  <c r="V72" i="1" s="1"/>
  <c r="A73" i="1"/>
  <c r="L73" i="1" s="1"/>
  <c r="B73" i="1"/>
  <c r="M73" i="1" s="1"/>
  <c r="C73" i="1"/>
  <c r="N73" i="1" s="1"/>
  <c r="D73" i="1"/>
  <c r="O73" i="1" s="1"/>
  <c r="Q73" i="1"/>
  <c r="F73" i="1"/>
  <c r="R73" i="1" s="1"/>
  <c r="G73" i="1"/>
  <c r="T73" i="1" s="1"/>
  <c r="H73" i="1"/>
  <c r="U73" i="1" s="1"/>
  <c r="I73" i="1"/>
  <c r="V73" i="1" s="1"/>
  <c r="A74" i="1"/>
  <c r="L74" i="1" s="1"/>
  <c r="B74" i="1"/>
  <c r="M74" i="1" s="1"/>
  <c r="C74" i="1"/>
  <c r="N74" i="1" s="1"/>
  <c r="D74" i="1"/>
  <c r="O74" i="1" s="1"/>
  <c r="Q74" i="1"/>
  <c r="F74" i="1"/>
  <c r="R74" i="1" s="1"/>
  <c r="G74" i="1"/>
  <c r="T74" i="1" s="1"/>
  <c r="H74" i="1"/>
  <c r="U74" i="1" s="1"/>
  <c r="I74" i="1"/>
  <c r="V74" i="1" s="1"/>
  <c r="A75" i="1"/>
  <c r="L75" i="1" s="1"/>
  <c r="B75" i="1"/>
  <c r="M75" i="1" s="1"/>
  <c r="C75" i="1"/>
  <c r="N75" i="1" s="1"/>
  <c r="D75" i="1"/>
  <c r="O75" i="1" s="1"/>
  <c r="Q75" i="1"/>
  <c r="F75" i="1"/>
  <c r="R75" i="1" s="1"/>
  <c r="G75" i="1"/>
  <c r="T75" i="1" s="1"/>
  <c r="H75" i="1"/>
  <c r="U75" i="1" s="1"/>
  <c r="I75" i="1"/>
  <c r="V75" i="1" s="1"/>
  <c r="A76" i="1"/>
  <c r="L76" i="1" s="1"/>
  <c r="B76" i="1"/>
  <c r="M76" i="1" s="1"/>
  <c r="C76" i="1"/>
  <c r="N76" i="1" s="1"/>
  <c r="D76" i="1"/>
  <c r="O76" i="1" s="1"/>
  <c r="Q76" i="1"/>
  <c r="F76" i="1"/>
  <c r="R76" i="1" s="1"/>
  <c r="G76" i="1"/>
  <c r="T76" i="1" s="1"/>
  <c r="H76" i="1"/>
  <c r="U76" i="1" s="1"/>
  <c r="I76" i="1"/>
  <c r="V76" i="1" s="1"/>
  <c r="A77" i="1"/>
  <c r="L77" i="1" s="1"/>
  <c r="B77" i="1"/>
  <c r="M77" i="1" s="1"/>
  <c r="C77" i="1"/>
  <c r="N77" i="1" s="1"/>
  <c r="D77" i="1"/>
  <c r="O77" i="1" s="1"/>
  <c r="Q77" i="1"/>
  <c r="F77" i="1"/>
  <c r="R77" i="1" s="1"/>
  <c r="G77" i="1"/>
  <c r="T77" i="1" s="1"/>
  <c r="H77" i="1"/>
  <c r="U77" i="1" s="1"/>
  <c r="I77" i="1"/>
  <c r="V77" i="1" s="1"/>
  <c r="A78" i="1"/>
  <c r="L78" i="1" s="1"/>
  <c r="B78" i="1"/>
  <c r="M78" i="1" s="1"/>
  <c r="C78" i="1"/>
  <c r="N78" i="1" s="1"/>
  <c r="D78" i="1"/>
  <c r="O78" i="1" s="1"/>
  <c r="Q78" i="1"/>
  <c r="F78" i="1"/>
  <c r="R78" i="1" s="1"/>
  <c r="G78" i="1"/>
  <c r="T78" i="1" s="1"/>
  <c r="H78" i="1"/>
  <c r="U78" i="1" s="1"/>
  <c r="I78" i="1"/>
  <c r="V78" i="1" s="1"/>
  <c r="A79" i="1"/>
  <c r="L79" i="1" s="1"/>
  <c r="B79" i="1"/>
  <c r="M79" i="1" s="1"/>
  <c r="C79" i="1"/>
  <c r="N79" i="1" s="1"/>
  <c r="D79" i="1"/>
  <c r="O79" i="1" s="1"/>
  <c r="Q79" i="1"/>
  <c r="F79" i="1"/>
  <c r="R79" i="1" s="1"/>
  <c r="G79" i="1"/>
  <c r="T79" i="1" s="1"/>
  <c r="H79" i="1"/>
  <c r="U79" i="1" s="1"/>
  <c r="I79" i="1"/>
  <c r="V79" i="1" s="1"/>
  <c r="A80" i="1"/>
  <c r="L80" i="1" s="1"/>
  <c r="B80" i="1"/>
  <c r="M80" i="1" s="1"/>
  <c r="C80" i="1"/>
  <c r="N80" i="1" s="1"/>
  <c r="D80" i="1"/>
  <c r="O80" i="1" s="1"/>
  <c r="Q80" i="1"/>
  <c r="F80" i="1"/>
  <c r="R80" i="1" s="1"/>
  <c r="G80" i="1"/>
  <c r="T80" i="1" s="1"/>
  <c r="H80" i="1"/>
  <c r="U80" i="1" s="1"/>
  <c r="I80" i="1"/>
  <c r="V80" i="1" s="1"/>
  <c r="A81" i="1"/>
  <c r="L81" i="1" s="1"/>
  <c r="B81" i="1"/>
  <c r="M81" i="1" s="1"/>
  <c r="C81" i="1"/>
  <c r="N81" i="1" s="1"/>
  <c r="D81" i="1"/>
  <c r="O81" i="1" s="1"/>
  <c r="Q81" i="1"/>
  <c r="F81" i="1"/>
  <c r="R81" i="1" s="1"/>
  <c r="G81" i="1"/>
  <c r="T81" i="1" s="1"/>
  <c r="H81" i="1"/>
  <c r="U81" i="1" s="1"/>
  <c r="I81" i="1"/>
  <c r="V81" i="1" s="1"/>
  <c r="A82" i="1"/>
  <c r="L82" i="1" s="1"/>
  <c r="B82" i="1"/>
  <c r="M82" i="1" s="1"/>
  <c r="C82" i="1"/>
  <c r="N82" i="1" s="1"/>
  <c r="D82" i="1"/>
  <c r="O82" i="1" s="1"/>
  <c r="Q82" i="1"/>
  <c r="F82" i="1"/>
  <c r="R82" i="1" s="1"/>
  <c r="G82" i="1"/>
  <c r="T82" i="1" s="1"/>
  <c r="H82" i="1"/>
  <c r="U82" i="1" s="1"/>
  <c r="I82" i="1"/>
  <c r="V82" i="1" s="1"/>
  <c r="A83" i="1"/>
  <c r="L83" i="1" s="1"/>
  <c r="B83" i="1"/>
  <c r="M83" i="1" s="1"/>
  <c r="C83" i="1"/>
  <c r="N83" i="1" s="1"/>
  <c r="D83" i="1"/>
  <c r="O83" i="1" s="1"/>
  <c r="Q83" i="1"/>
  <c r="F83" i="1"/>
  <c r="R83" i="1" s="1"/>
  <c r="G83" i="1"/>
  <c r="T83" i="1" s="1"/>
  <c r="H83" i="1"/>
  <c r="U83" i="1" s="1"/>
  <c r="I83" i="1"/>
  <c r="V83" i="1" s="1"/>
  <c r="A84" i="1"/>
  <c r="L84" i="1" s="1"/>
  <c r="B84" i="1"/>
  <c r="M84" i="1" s="1"/>
  <c r="C84" i="1"/>
  <c r="N84" i="1" s="1"/>
  <c r="D84" i="1"/>
  <c r="O84" i="1" s="1"/>
  <c r="Q84" i="1"/>
  <c r="F84" i="1"/>
  <c r="R84" i="1" s="1"/>
  <c r="G84" i="1"/>
  <c r="T84" i="1" s="1"/>
  <c r="H84" i="1"/>
  <c r="U84" i="1" s="1"/>
  <c r="I84" i="1"/>
  <c r="V84" i="1" s="1"/>
  <c r="A85" i="1"/>
  <c r="L85" i="1" s="1"/>
  <c r="B85" i="1"/>
  <c r="M85" i="1" s="1"/>
  <c r="C85" i="1"/>
  <c r="N85" i="1" s="1"/>
  <c r="D85" i="1"/>
  <c r="O85" i="1" s="1"/>
  <c r="Q85" i="1"/>
  <c r="F85" i="1"/>
  <c r="R85" i="1" s="1"/>
  <c r="G85" i="1"/>
  <c r="T85" i="1" s="1"/>
  <c r="H85" i="1"/>
  <c r="U85" i="1" s="1"/>
  <c r="I85" i="1"/>
  <c r="V85" i="1" s="1"/>
  <c r="A86" i="1"/>
  <c r="L86" i="1" s="1"/>
  <c r="B86" i="1"/>
  <c r="M86" i="1" s="1"/>
  <c r="C86" i="1"/>
  <c r="N86" i="1" s="1"/>
  <c r="D86" i="1"/>
  <c r="O86" i="1" s="1"/>
  <c r="Q86" i="1"/>
  <c r="F86" i="1"/>
  <c r="R86" i="1" s="1"/>
  <c r="G86" i="1"/>
  <c r="T86" i="1" s="1"/>
  <c r="H86" i="1"/>
  <c r="U86" i="1" s="1"/>
  <c r="I86" i="1"/>
  <c r="V86" i="1" s="1"/>
  <c r="A87" i="1"/>
  <c r="L87" i="1" s="1"/>
  <c r="B87" i="1"/>
  <c r="M87" i="1" s="1"/>
  <c r="C87" i="1"/>
  <c r="N87" i="1" s="1"/>
  <c r="D87" i="1"/>
  <c r="O87" i="1" s="1"/>
  <c r="Q87" i="1"/>
  <c r="F87" i="1"/>
  <c r="R87" i="1" s="1"/>
  <c r="G87" i="1"/>
  <c r="T87" i="1" s="1"/>
  <c r="H87" i="1"/>
  <c r="U87" i="1" s="1"/>
  <c r="I87" i="1"/>
  <c r="V87" i="1" s="1"/>
  <c r="A88" i="1"/>
  <c r="L88" i="1" s="1"/>
  <c r="B88" i="1"/>
  <c r="M88" i="1" s="1"/>
  <c r="C88" i="1"/>
  <c r="N88" i="1" s="1"/>
  <c r="D88" i="1"/>
  <c r="O88" i="1" s="1"/>
  <c r="Q88" i="1"/>
  <c r="F88" i="1"/>
  <c r="R88" i="1" s="1"/>
  <c r="G88" i="1"/>
  <c r="T88" i="1" s="1"/>
  <c r="H88" i="1"/>
  <c r="U88" i="1" s="1"/>
  <c r="I88" i="1"/>
  <c r="V88" i="1" s="1"/>
  <c r="A89" i="1"/>
  <c r="L89" i="1" s="1"/>
  <c r="B89" i="1"/>
  <c r="M89" i="1" s="1"/>
  <c r="C89" i="1"/>
  <c r="N89" i="1" s="1"/>
  <c r="D89" i="1"/>
  <c r="O89" i="1" s="1"/>
  <c r="Q89" i="1"/>
  <c r="F89" i="1"/>
  <c r="R89" i="1" s="1"/>
  <c r="G89" i="1"/>
  <c r="T89" i="1" s="1"/>
  <c r="H89" i="1"/>
  <c r="U89" i="1" s="1"/>
  <c r="I89" i="1"/>
  <c r="V89" i="1" s="1"/>
  <c r="A90" i="1"/>
  <c r="L90" i="1" s="1"/>
  <c r="B90" i="1"/>
  <c r="M90" i="1" s="1"/>
  <c r="C90" i="1"/>
  <c r="N90" i="1" s="1"/>
  <c r="D90" i="1"/>
  <c r="O90" i="1" s="1"/>
  <c r="Q90" i="1"/>
  <c r="F90" i="1"/>
  <c r="R90" i="1" s="1"/>
  <c r="G90" i="1"/>
  <c r="T90" i="1" s="1"/>
  <c r="H90" i="1"/>
  <c r="U90" i="1" s="1"/>
  <c r="I90" i="1"/>
  <c r="V90" i="1" s="1"/>
  <c r="A91" i="1"/>
  <c r="L91" i="1" s="1"/>
  <c r="B91" i="1"/>
  <c r="M91" i="1" s="1"/>
  <c r="C91" i="1"/>
  <c r="N91" i="1" s="1"/>
  <c r="D91" i="1"/>
  <c r="O91" i="1" s="1"/>
  <c r="Q91" i="1"/>
  <c r="F91" i="1"/>
  <c r="R91" i="1" s="1"/>
  <c r="G91" i="1"/>
  <c r="T91" i="1" s="1"/>
  <c r="H91" i="1"/>
  <c r="U91" i="1" s="1"/>
  <c r="I91" i="1"/>
  <c r="V91" i="1" s="1"/>
  <c r="A92" i="1"/>
  <c r="L92" i="1" s="1"/>
  <c r="B92" i="1"/>
  <c r="M92" i="1" s="1"/>
  <c r="C92" i="1"/>
  <c r="N92" i="1" s="1"/>
  <c r="D92" i="1"/>
  <c r="O92" i="1" s="1"/>
  <c r="Q92" i="1"/>
  <c r="F92" i="1"/>
  <c r="R92" i="1" s="1"/>
  <c r="G92" i="1"/>
  <c r="T92" i="1" s="1"/>
  <c r="H92" i="1"/>
  <c r="U92" i="1" s="1"/>
  <c r="I92" i="1"/>
  <c r="V92" i="1" s="1"/>
  <c r="A93" i="1"/>
  <c r="L93" i="1" s="1"/>
  <c r="B93" i="1"/>
  <c r="M93" i="1" s="1"/>
  <c r="C93" i="1"/>
  <c r="N93" i="1" s="1"/>
  <c r="D93" i="1"/>
  <c r="O93" i="1" s="1"/>
  <c r="Q93" i="1"/>
  <c r="F93" i="1"/>
  <c r="R93" i="1" s="1"/>
  <c r="G93" i="1"/>
  <c r="T93" i="1" s="1"/>
  <c r="H93" i="1"/>
  <c r="U93" i="1" s="1"/>
  <c r="I93" i="1"/>
  <c r="V93" i="1" s="1"/>
  <c r="A94" i="1"/>
  <c r="L94" i="1" s="1"/>
  <c r="B94" i="1"/>
  <c r="M94" i="1" s="1"/>
  <c r="C94" i="1"/>
  <c r="N94" i="1" s="1"/>
  <c r="D94" i="1"/>
  <c r="O94" i="1" s="1"/>
  <c r="Q94" i="1"/>
  <c r="F94" i="1"/>
  <c r="R94" i="1" s="1"/>
  <c r="G94" i="1"/>
  <c r="T94" i="1" s="1"/>
  <c r="H94" i="1"/>
  <c r="U94" i="1" s="1"/>
  <c r="I94" i="1"/>
  <c r="V94" i="1" s="1"/>
  <c r="A95" i="1"/>
  <c r="L95" i="1" s="1"/>
  <c r="B95" i="1"/>
  <c r="M95" i="1" s="1"/>
  <c r="C95" i="1"/>
  <c r="N95" i="1" s="1"/>
  <c r="D95" i="1"/>
  <c r="O95" i="1" s="1"/>
  <c r="Q95" i="1"/>
  <c r="F95" i="1"/>
  <c r="R95" i="1" s="1"/>
  <c r="G95" i="1"/>
  <c r="T95" i="1" s="1"/>
  <c r="H95" i="1"/>
  <c r="U95" i="1" s="1"/>
  <c r="I95" i="1"/>
  <c r="V95" i="1" s="1"/>
  <c r="A96" i="1"/>
  <c r="L96" i="1" s="1"/>
  <c r="B96" i="1"/>
  <c r="M96" i="1" s="1"/>
  <c r="C96" i="1"/>
  <c r="N96" i="1" s="1"/>
  <c r="D96" i="1"/>
  <c r="O96" i="1" s="1"/>
  <c r="Q96" i="1"/>
  <c r="F96" i="1"/>
  <c r="R96" i="1" s="1"/>
  <c r="G96" i="1"/>
  <c r="T96" i="1" s="1"/>
  <c r="H96" i="1"/>
  <c r="U96" i="1" s="1"/>
  <c r="I96" i="1"/>
  <c r="V96" i="1" s="1"/>
  <c r="A97" i="1"/>
  <c r="L97" i="1" s="1"/>
  <c r="B97" i="1"/>
  <c r="M97" i="1" s="1"/>
  <c r="C97" i="1"/>
  <c r="N97" i="1" s="1"/>
  <c r="D97" i="1"/>
  <c r="O97" i="1" s="1"/>
  <c r="Q97" i="1"/>
  <c r="F97" i="1"/>
  <c r="R97" i="1" s="1"/>
  <c r="G97" i="1"/>
  <c r="T97" i="1" s="1"/>
  <c r="H97" i="1"/>
  <c r="U97" i="1" s="1"/>
  <c r="I97" i="1"/>
  <c r="V97" i="1" s="1"/>
  <c r="A98" i="1"/>
  <c r="L98" i="1" s="1"/>
  <c r="B98" i="1"/>
  <c r="M98" i="1" s="1"/>
  <c r="C98" i="1"/>
  <c r="N98" i="1" s="1"/>
  <c r="D98" i="1"/>
  <c r="O98" i="1" s="1"/>
  <c r="Q98" i="1"/>
  <c r="F98" i="1"/>
  <c r="R98" i="1" s="1"/>
  <c r="G98" i="1"/>
  <c r="T98" i="1" s="1"/>
  <c r="H98" i="1"/>
  <c r="U98" i="1" s="1"/>
  <c r="I98" i="1"/>
  <c r="V98" i="1" s="1"/>
  <c r="A99" i="1"/>
  <c r="L99" i="1" s="1"/>
  <c r="B99" i="1"/>
  <c r="M99" i="1" s="1"/>
  <c r="C99" i="1"/>
  <c r="N99" i="1" s="1"/>
  <c r="D99" i="1"/>
  <c r="O99" i="1" s="1"/>
  <c r="Q99" i="1"/>
  <c r="F99" i="1"/>
  <c r="R99" i="1" s="1"/>
  <c r="G99" i="1"/>
  <c r="T99" i="1" s="1"/>
  <c r="H99" i="1"/>
  <c r="U99" i="1" s="1"/>
  <c r="I99" i="1"/>
  <c r="V99" i="1" s="1"/>
  <c r="A100" i="1"/>
  <c r="L100" i="1" s="1"/>
  <c r="B100" i="1"/>
  <c r="M100" i="1" s="1"/>
  <c r="C100" i="1"/>
  <c r="N100" i="1" s="1"/>
  <c r="D100" i="1"/>
  <c r="O100" i="1" s="1"/>
  <c r="Q100" i="1"/>
  <c r="F100" i="1"/>
  <c r="R100" i="1" s="1"/>
  <c r="G100" i="1"/>
  <c r="T100" i="1" s="1"/>
  <c r="H100" i="1"/>
  <c r="U100" i="1" s="1"/>
  <c r="I100" i="1"/>
  <c r="V100" i="1" s="1"/>
  <c r="A101" i="1"/>
  <c r="L101" i="1" s="1"/>
  <c r="B101" i="1"/>
  <c r="M101" i="1" s="1"/>
  <c r="C101" i="1"/>
  <c r="N101" i="1" s="1"/>
  <c r="D101" i="1"/>
  <c r="O101" i="1" s="1"/>
  <c r="Q101" i="1"/>
  <c r="F101" i="1"/>
  <c r="R101" i="1" s="1"/>
  <c r="G101" i="1"/>
  <c r="T101" i="1" s="1"/>
  <c r="H101" i="1"/>
  <c r="U101" i="1" s="1"/>
  <c r="I101" i="1"/>
  <c r="V101" i="1" s="1"/>
  <c r="A102" i="1"/>
  <c r="L102" i="1" s="1"/>
  <c r="B102" i="1"/>
  <c r="M102" i="1" s="1"/>
  <c r="C102" i="1"/>
  <c r="N102" i="1" s="1"/>
  <c r="D102" i="1"/>
  <c r="O102" i="1" s="1"/>
  <c r="Q102" i="1"/>
  <c r="F102" i="1"/>
  <c r="R102" i="1" s="1"/>
  <c r="G102" i="1"/>
  <c r="T102" i="1" s="1"/>
  <c r="H102" i="1"/>
  <c r="U102" i="1" s="1"/>
  <c r="I102" i="1"/>
  <c r="V102" i="1" s="1"/>
  <c r="A103" i="1"/>
  <c r="L103" i="1" s="1"/>
  <c r="B103" i="1"/>
  <c r="M103" i="1" s="1"/>
  <c r="C103" i="1"/>
  <c r="N103" i="1" s="1"/>
  <c r="D103" i="1"/>
  <c r="O103" i="1" s="1"/>
  <c r="Q103" i="1"/>
  <c r="F103" i="1"/>
  <c r="R103" i="1" s="1"/>
  <c r="G103" i="1"/>
  <c r="T103" i="1" s="1"/>
  <c r="H103" i="1"/>
  <c r="U103" i="1" s="1"/>
  <c r="I103" i="1"/>
  <c r="V103" i="1" s="1"/>
  <c r="A104" i="1"/>
  <c r="L104" i="1" s="1"/>
  <c r="B104" i="1"/>
  <c r="M104" i="1" s="1"/>
  <c r="C104" i="1"/>
  <c r="N104" i="1" s="1"/>
  <c r="D104" i="1"/>
  <c r="O104" i="1" s="1"/>
  <c r="Q104" i="1"/>
  <c r="F104" i="1"/>
  <c r="R104" i="1" s="1"/>
  <c r="G104" i="1"/>
  <c r="T104" i="1" s="1"/>
  <c r="H104" i="1"/>
  <c r="U104" i="1" s="1"/>
  <c r="I104" i="1"/>
  <c r="V104" i="1" s="1"/>
  <c r="A105" i="1"/>
  <c r="L105" i="1" s="1"/>
  <c r="B105" i="1"/>
  <c r="M105" i="1" s="1"/>
  <c r="C105" i="1"/>
  <c r="N105" i="1" s="1"/>
  <c r="D105" i="1"/>
  <c r="O105" i="1" s="1"/>
  <c r="Q105" i="1"/>
  <c r="F105" i="1"/>
  <c r="R105" i="1" s="1"/>
  <c r="G105" i="1"/>
  <c r="T105" i="1" s="1"/>
  <c r="H105" i="1"/>
  <c r="U105" i="1" s="1"/>
  <c r="I105" i="1"/>
  <c r="V105" i="1" s="1"/>
  <c r="A106" i="1"/>
  <c r="L106" i="1" s="1"/>
  <c r="B106" i="1"/>
  <c r="M106" i="1" s="1"/>
  <c r="C106" i="1"/>
  <c r="N106" i="1" s="1"/>
  <c r="D106" i="1"/>
  <c r="O106" i="1" s="1"/>
  <c r="Q106" i="1"/>
  <c r="F106" i="1"/>
  <c r="R106" i="1" s="1"/>
  <c r="G106" i="1"/>
  <c r="T106" i="1" s="1"/>
  <c r="H106" i="1"/>
  <c r="U106" i="1" s="1"/>
  <c r="I106" i="1"/>
  <c r="V106" i="1" s="1"/>
  <c r="A107" i="1"/>
  <c r="L107" i="1" s="1"/>
  <c r="B107" i="1"/>
  <c r="M107" i="1" s="1"/>
  <c r="C107" i="1"/>
  <c r="N107" i="1" s="1"/>
  <c r="D107" i="1"/>
  <c r="O107" i="1" s="1"/>
  <c r="Q107" i="1"/>
  <c r="F107" i="1"/>
  <c r="R107" i="1" s="1"/>
  <c r="G107" i="1"/>
  <c r="T107" i="1" s="1"/>
  <c r="H107" i="1"/>
  <c r="U107" i="1" s="1"/>
  <c r="I107" i="1"/>
  <c r="V107" i="1" s="1"/>
  <c r="A108" i="1"/>
  <c r="L108" i="1" s="1"/>
  <c r="B108" i="1"/>
  <c r="M108" i="1" s="1"/>
  <c r="C108" i="1"/>
  <c r="N108" i="1" s="1"/>
  <c r="D108" i="1"/>
  <c r="O108" i="1" s="1"/>
  <c r="Q108" i="1"/>
  <c r="F108" i="1"/>
  <c r="R108" i="1" s="1"/>
  <c r="G108" i="1"/>
  <c r="T108" i="1" s="1"/>
  <c r="H108" i="1"/>
  <c r="U108" i="1" s="1"/>
  <c r="I108" i="1"/>
  <c r="V108" i="1" s="1"/>
  <c r="A109" i="1"/>
  <c r="L109" i="1" s="1"/>
  <c r="B109" i="1"/>
  <c r="M109" i="1" s="1"/>
  <c r="C109" i="1"/>
  <c r="N109" i="1" s="1"/>
  <c r="D109" i="1"/>
  <c r="O109" i="1" s="1"/>
  <c r="Q109" i="1"/>
  <c r="F109" i="1"/>
  <c r="R109" i="1" s="1"/>
  <c r="G109" i="1"/>
  <c r="T109" i="1" s="1"/>
  <c r="H109" i="1"/>
  <c r="U109" i="1" s="1"/>
  <c r="I109" i="1"/>
  <c r="V109" i="1" s="1"/>
  <c r="A110" i="1"/>
  <c r="L110" i="1" s="1"/>
  <c r="B110" i="1"/>
  <c r="M110" i="1" s="1"/>
  <c r="C110" i="1"/>
  <c r="N110" i="1" s="1"/>
  <c r="D110" i="1"/>
  <c r="O110" i="1" s="1"/>
  <c r="Q110" i="1"/>
  <c r="F110" i="1"/>
  <c r="R110" i="1" s="1"/>
  <c r="G110" i="1"/>
  <c r="T110" i="1" s="1"/>
  <c r="H110" i="1"/>
  <c r="U110" i="1" s="1"/>
  <c r="I110" i="1"/>
  <c r="V110" i="1" s="1"/>
  <c r="A111" i="1"/>
  <c r="L111" i="1" s="1"/>
  <c r="B111" i="1"/>
  <c r="M111" i="1" s="1"/>
  <c r="C111" i="1"/>
  <c r="N111" i="1" s="1"/>
  <c r="D111" i="1"/>
  <c r="O111" i="1" s="1"/>
  <c r="Q111" i="1"/>
  <c r="F111" i="1"/>
  <c r="R111" i="1" s="1"/>
  <c r="G111" i="1"/>
  <c r="T111" i="1" s="1"/>
  <c r="H111" i="1"/>
  <c r="U111" i="1" s="1"/>
  <c r="I111" i="1"/>
  <c r="V111" i="1" s="1"/>
  <c r="A112" i="1"/>
  <c r="L112" i="1" s="1"/>
  <c r="B112" i="1"/>
  <c r="M112" i="1" s="1"/>
  <c r="C112" i="1"/>
  <c r="N112" i="1" s="1"/>
  <c r="D112" i="1"/>
  <c r="O112" i="1" s="1"/>
  <c r="Q112" i="1"/>
  <c r="F112" i="1"/>
  <c r="R112" i="1" s="1"/>
  <c r="G112" i="1"/>
  <c r="T112" i="1" s="1"/>
  <c r="H112" i="1"/>
  <c r="U112" i="1" s="1"/>
  <c r="I112" i="1"/>
  <c r="V112" i="1" s="1"/>
  <c r="A113" i="1"/>
  <c r="L113" i="1" s="1"/>
  <c r="B113" i="1"/>
  <c r="M113" i="1" s="1"/>
  <c r="C113" i="1"/>
  <c r="N113" i="1" s="1"/>
  <c r="D113" i="1"/>
  <c r="O113" i="1" s="1"/>
  <c r="Q113" i="1"/>
  <c r="F113" i="1"/>
  <c r="R113" i="1" s="1"/>
  <c r="G113" i="1"/>
  <c r="T113" i="1" s="1"/>
  <c r="H113" i="1"/>
  <c r="U113" i="1" s="1"/>
  <c r="I113" i="1"/>
  <c r="V113" i="1" s="1"/>
  <c r="A114" i="1"/>
  <c r="L114" i="1" s="1"/>
  <c r="B114" i="1"/>
  <c r="M114" i="1" s="1"/>
  <c r="C114" i="1"/>
  <c r="N114" i="1" s="1"/>
  <c r="D114" i="1"/>
  <c r="O114" i="1" s="1"/>
  <c r="Q114" i="1"/>
  <c r="F114" i="1"/>
  <c r="R114" i="1" s="1"/>
  <c r="G114" i="1"/>
  <c r="T114" i="1" s="1"/>
  <c r="H114" i="1"/>
  <c r="U114" i="1" s="1"/>
  <c r="I114" i="1"/>
  <c r="V114" i="1" s="1"/>
  <c r="A115" i="1"/>
  <c r="L115" i="1" s="1"/>
  <c r="B115" i="1"/>
  <c r="M115" i="1" s="1"/>
  <c r="C115" i="1"/>
  <c r="N115" i="1" s="1"/>
  <c r="D115" i="1"/>
  <c r="O115" i="1" s="1"/>
  <c r="Q115" i="1"/>
  <c r="F115" i="1"/>
  <c r="R115" i="1" s="1"/>
  <c r="G115" i="1"/>
  <c r="T115" i="1" s="1"/>
  <c r="H115" i="1"/>
  <c r="U115" i="1" s="1"/>
  <c r="I115" i="1"/>
  <c r="V115" i="1" s="1"/>
  <c r="A116" i="1"/>
  <c r="L116" i="1" s="1"/>
  <c r="B116" i="1"/>
  <c r="M116" i="1" s="1"/>
  <c r="C116" i="1"/>
  <c r="N116" i="1" s="1"/>
  <c r="D116" i="1"/>
  <c r="O116" i="1" s="1"/>
  <c r="Q116" i="1"/>
  <c r="F116" i="1"/>
  <c r="R116" i="1" s="1"/>
  <c r="G116" i="1"/>
  <c r="T116" i="1" s="1"/>
  <c r="H116" i="1"/>
  <c r="U116" i="1" s="1"/>
  <c r="I116" i="1"/>
  <c r="V116" i="1" s="1"/>
  <c r="A117" i="1"/>
  <c r="L117" i="1" s="1"/>
  <c r="B117" i="1"/>
  <c r="M117" i="1" s="1"/>
  <c r="C117" i="1"/>
  <c r="N117" i="1" s="1"/>
  <c r="D117" i="1"/>
  <c r="O117" i="1" s="1"/>
  <c r="Q117" i="1"/>
  <c r="F117" i="1"/>
  <c r="R117" i="1" s="1"/>
  <c r="G117" i="1"/>
  <c r="T117" i="1" s="1"/>
  <c r="H117" i="1"/>
  <c r="U117" i="1" s="1"/>
  <c r="I117" i="1"/>
  <c r="V117" i="1" s="1"/>
  <c r="A118" i="1"/>
  <c r="L118" i="1" s="1"/>
  <c r="B118" i="1"/>
  <c r="M118" i="1" s="1"/>
  <c r="C118" i="1"/>
  <c r="N118" i="1" s="1"/>
  <c r="D118" i="1"/>
  <c r="O118" i="1" s="1"/>
  <c r="Q118" i="1"/>
  <c r="F118" i="1"/>
  <c r="R118" i="1" s="1"/>
  <c r="G118" i="1"/>
  <c r="T118" i="1" s="1"/>
  <c r="H118" i="1"/>
  <c r="U118" i="1" s="1"/>
  <c r="I118" i="1"/>
  <c r="V118" i="1" s="1"/>
  <c r="A119" i="1"/>
  <c r="L119" i="1" s="1"/>
  <c r="B119" i="1"/>
  <c r="M119" i="1" s="1"/>
  <c r="C119" i="1"/>
  <c r="N119" i="1" s="1"/>
  <c r="D119" i="1"/>
  <c r="O119" i="1" s="1"/>
  <c r="Q119" i="1"/>
  <c r="F119" i="1"/>
  <c r="R119" i="1" s="1"/>
  <c r="G119" i="1"/>
  <c r="T119" i="1" s="1"/>
  <c r="H119" i="1"/>
  <c r="U119" i="1" s="1"/>
  <c r="I119" i="1"/>
  <c r="V119" i="1" s="1"/>
  <c r="A120" i="1"/>
  <c r="L120" i="1" s="1"/>
  <c r="B120" i="1"/>
  <c r="M120" i="1" s="1"/>
  <c r="C120" i="1"/>
  <c r="N120" i="1" s="1"/>
  <c r="D120" i="1"/>
  <c r="O120" i="1" s="1"/>
  <c r="Q120" i="1"/>
  <c r="F120" i="1"/>
  <c r="R120" i="1" s="1"/>
  <c r="G120" i="1"/>
  <c r="T120" i="1" s="1"/>
  <c r="H120" i="1"/>
  <c r="U120" i="1" s="1"/>
  <c r="I120" i="1"/>
  <c r="V120" i="1" s="1"/>
  <c r="A121" i="1"/>
  <c r="L121" i="1" s="1"/>
  <c r="B121" i="1"/>
  <c r="M121" i="1" s="1"/>
  <c r="C121" i="1"/>
  <c r="N121" i="1" s="1"/>
  <c r="D121" i="1"/>
  <c r="O121" i="1" s="1"/>
  <c r="Q121" i="1"/>
  <c r="F121" i="1"/>
  <c r="R121" i="1" s="1"/>
  <c r="G121" i="1"/>
  <c r="T121" i="1" s="1"/>
  <c r="H121" i="1"/>
  <c r="U121" i="1" s="1"/>
  <c r="I121" i="1"/>
  <c r="V121" i="1" s="1"/>
  <c r="A122" i="1"/>
  <c r="L122" i="1" s="1"/>
  <c r="B122" i="1"/>
  <c r="M122" i="1" s="1"/>
  <c r="C122" i="1"/>
  <c r="N122" i="1" s="1"/>
  <c r="D122" i="1"/>
  <c r="O122" i="1" s="1"/>
  <c r="Q122" i="1"/>
  <c r="F122" i="1"/>
  <c r="R122" i="1" s="1"/>
  <c r="G122" i="1"/>
  <c r="T122" i="1" s="1"/>
  <c r="H122" i="1"/>
  <c r="U122" i="1" s="1"/>
  <c r="I122" i="1"/>
  <c r="V122" i="1" s="1"/>
  <c r="A123" i="1"/>
  <c r="L123" i="1" s="1"/>
  <c r="B123" i="1"/>
  <c r="M123" i="1" s="1"/>
  <c r="C123" i="1"/>
  <c r="N123" i="1" s="1"/>
  <c r="D123" i="1"/>
  <c r="O123" i="1" s="1"/>
  <c r="Q123" i="1"/>
  <c r="F123" i="1"/>
  <c r="R123" i="1" s="1"/>
  <c r="G123" i="1"/>
  <c r="T123" i="1" s="1"/>
  <c r="H123" i="1"/>
  <c r="U123" i="1" s="1"/>
  <c r="I123" i="1"/>
  <c r="V123" i="1" s="1"/>
  <c r="A124" i="1"/>
  <c r="L124" i="1" s="1"/>
  <c r="B124" i="1"/>
  <c r="M124" i="1" s="1"/>
  <c r="C124" i="1"/>
  <c r="N124" i="1" s="1"/>
  <c r="D124" i="1"/>
  <c r="O124" i="1" s="1"/>
  <c r="Q124" i="1"/>
  <c r="F124" i="1"/>
  <c r="R124" i="1" s="1"/>
  <c r="G124" i="1"/>
  <c r="T124" i="1" s="1"/>
  <c r="H124" i="1"/>
  <c r="U124" i="1" s="1"/>
  <c r="I124" i="1"/>
  <c r="V124" i="1" s="1"/>
  <c r="A125" i="1"/>
  <c r="L125" i="1" s="1"/>
  <c r="B125" i="1"/>
  <c r="M125" i="1" s="1"/>
  <c r="C125" i="1"/>
  <c r="N125" i="1" s="1"/>
  <c r="D125" i="1"/>
  <c r="O125" i="1" s="1"/>
  <c r="Q125" i="1"/>
  <c r="F125" i="1"/>
  <c r="R125" i="1" s="1"/>
  <c r="G125" i="1"/>
  <c r="T125" i="1" s="1"/>
  <c r="H125" i="1"/>
  <c r="U125" i="1" s="1"/>
  <c r="I125" i="1"/>
  <c r="V125" i="1" s="1"/>
  <c r="A126" i="1"/>
  <c r="L126" i="1" s="1"/>
  <c r="B126" i="1"/>
  <c r="M126" i="1" s="1"/>
  <c r="C126" i="1"/>
  <c r="N126" i="1" s="1"/>
  <c r="D126" i="1"/>
  <c r="O126" i="1" s="1"/>
  <c r="Q126" i="1"/>
  <c r="F126" i="1"/>
  <c r="R126" i="1" s="1"/>
  <c r="G126" i="1"/>
  <c r="T126" i="1" s="1"/>
  <c r="H126" i="1"/>
  <c r="U126" i="1" s="1"/>
  <c r="I126" i="1"/>
  <c r="V126" i="1" s="1"/>
  <c r="A127" i="1"/>
  <c r="L127" i="1" s="1"/>
  <c r="B127" i="1"/>
  <c r="M127" i="1" s="1"/>
  <c r="C127" i="1"/>
  <c r="N127" i="1" s="1"/>
  <c r="D127" i="1"/>
  <c r="O127" i="1" s="1"/>
  <c r="Q127" i="1"/>
  <c r="F127" i="1"/>
  <c r="R127" i="1" s="1"/>
  <c r="G127" i="1"/>
  <c r="T127" i="1" s="1"/>
  <c r="H127" i="1"/>
  <c r="U127" i="1" s="1"/>
  <c r="I127" i="1"/>
  <c r="V127" i="1" s="1"/>
  <c r="A128" i="1"/>
  <c r="L128" i="1" s="1"/>
  <c r="B128" i="1"/>
  <c r="M128" i="1" s="1"/>
  <c r="C128" i="1"/>
  <c r="N128" i="1" s="1"/>
  <c r="D128" i="1"/>
  <c r="O128" i="1" s="1"/>
  <c r="Q128" i="1"/>
  <c r="F128" i="1"/>
  <c r="R128" i="1" s="1"/>
  <c r="G128" i="1"/>
  <c r="T128" i="1" s="1"/>
  <c r="H128" i="1"/>
  <c r="U128" i="1" s="1"/>
  <c r="I128" i="1"/>
  <c r="V128" i="1" s="1"/>
  <c r="A129" i="1"/>
  <c r="L129" i="1" s="1"/>
  <c r="B129" i="1"/>
  <c r="M129" i="1" s="1"/>
  <c r="C129" i="1"/>
  <c r="N129" i="1" s="1"/>
  <c r="D129" i="1"/>
  <c r="O129" i="1" s="1"/>
  <c r="Q129" i="1"/>
  <c r="F129" i="1"/>
  <c r="R129" i="1" s="1"/>
  <c r="G129" i="1"/>
  <c r="T129" i="1" s="1"/>
  <c r="H129" i="1"/>
  <c r="U129" i="1" s="1"/>
  <c r="I129" i="1"/>
  <c r="V129" i="1" s="1"/>
  <c r="A130" i="1"/>
  <c r="L130" i="1" s="1"/>
  <c r="B130" i="1"/>
  <c r="M130" i="1" s="1"/>
  <c r="C130" i="1"/>
  <c r="N130" i="1" s="1"/>
  <c r="D130" i="1"/>
  <c r="O130" i="1" s="1"/>
  <c r="Q130" i="1"/>
  <c r="F130" i="1"/>
  <c r="R130" i="1" s="1"/>
  <c r="G130" i="1"/>
  <c r="T130" i="1" s="1"/>
  <c r="H130" i="1"/>
  <c r="U130" i="1" s="1"/>
  <c r="I130" i="1"/>
  <c r="V130" i="1" s="1"/>
  <c r="A131" i="1"/>
  <c r="L131" i="1" s="1"/>
  <c r="B131" i="1"/>
  <c r="M131" i="1" s="1"/>
  <c r="C131" i="1"/>
  <c r="N131" i="1" s="1"/>
  <c r="D131" i="1"/>
  <c r="O131" i="1" s="1"/>
  <c r="Q131" i="1"/>
  <c r="F131" i="1"/>
  <c r="R131" i="1" s="1"/>
  <c r="G131" i="1"/>
  <c r="T131" i="1" s="1"/>
  <c r="H131" i="1"/>
  <c r="U131" i="1" s="1"/>
  <c r="I131" i="1"/>
  <c r="V131" i="1" s="1"/>
  <c r="A132" i="1"/>
  <c r="L132" i="1" s="1"/>
  <c r="B132" i="1"/>
  <c r="M132" i="1" s="1"/>
  <c r="C132" i="1"/>
  <c r="N132" i="1" s="1"/>
  <c r="D132" i="1"/>
  <c r="O132" i="1" s="1"/>
  <c r="Q132" i="1"/>
  <c r="F132" i="1"/>
  <c r="R132" i="1" s="1"/>
  <c r="G132" i="1"/>
  <c r="T132" i="1" s="1"/>
  <c r="H132" i="1"/>
  <c r="U132" i="1" s="1"/>
  <c r="I132" i="1"/>
  <c r="V132" i="1" s="1"/>
  <c r="A133" i="1"/>
  <c r="L133" i="1" s="1"/>
  <c r="B133" i="1"/>
  <c r="M133" i="1" s="1"/>
  <c r="C133" i="1"/>
  <c r="N133" i="1" s="1"/>
  <c r="D133" i="1"/>
  <c r="O133" i="1" s="1"/>
  <c r="Q133" i="1"/>
  <c r="F133" i="1"/>
  <c r="R133" i="1" s="1"/>
  <c r="G133" i="1"/>
  <c r="T133" i="1" s="1"/>
  <c r="H133" i="1"/>
  <c r="U133" i="1" s="1"/>
  <c r="I133" i="1"/>
  <c r="V133" i="1" s="1"/>
  <c r="A134" i="1"/>
  <c r="L134" i="1" s="1"/>
  <c r="B134" i="1"/>
  <c r="M134" i="1" s="1"/>
  <c r="C134" i="1"/>
  <c r="N134" i="1" s="1"/>
  <c r="D134" i="1"/>
  <c r="O134" i="1" s="1"/>
  <c r="Q134" i="1"/>
  <c r="F134" i="1"/>
  <c r="R134" i="1" s="1"/>
  <c r="G134" i="1"/>
  <c r="T134" i="1" s="1"/>
  <c r="H134" i="1"/>
  <c r="U134" i="1" s="1"/>
  <c r="I134" i="1"/>
  <c r="V134" i="1" s="1"/>
  <c r="A135" i="1"/>
  <c r="L135" i="1" s="1"/>
  <c r="B135" i="1"/>
  <c r="M135" i="1" s="1"/>
  <c r="C135" i="1"/>
  <c r="N135" i="1" s="1"/>
  <c r="D135" i="1"/>
  <c r="O135" i="1" s="1"/>
  <c r="Q135" i="1"/>
  <c r="F135" i="1"/>
  <c r="R135" i="1" s="1"/>
  <c r="G135" i="1"/>
  <c r="T135" i="1" s="1"/>
  <c r="H135" i="1"/>
  <c r="U135" i="1" s="1"/>
  <c r="I135" i="1"/>
  <c r="V135" i="1" s="1"/>
  <c r="A136" i="1"/>
  <c r="L136" i="1" s="1"/>
  <c r="B136" i="1"/>
  <c r="M136" i="1" s="1"/>
  <c r="C136" i="1"/>
  <c r="N136" i="1" s="1"/>
  <c r="D136" i="1"/>
  <c r="O136" i="1" s="1"/>
  <c r="Q136" i="1"/>
  <c r="F136" i="1"/>
  <c r="R136" i="1" s="1"/>
  <c r="G136" i="1"/>
  <c r="T136" i="1" s="1"/>
  <c r="H136" i="1"/>
  <c r="U136" i="1" s="1"/>
  <c r="I136" i="1"/>
  <c r="V136" i="1" s="1"/>
  <c r="A137" i="1"/>
  <c r="L137" i="1" s="1"/>
  <c r="B137" i="1"/>
  <c r="M137" i="1" s="1"/>
  <c r="C137" i="1"/>
  <c r="N137" i="1" s="1"/>
  <c r="D137" i="1"/>
  <c r="O137" i="1" s="1"/>
  <c r="Q137" i="1"/>
  <c r="F137" i="1"/>
  <c r="R137" i="1" s="1"/>
  <c r="G137" i="1"/>
  <c r="T137" i="1" s="1"/>
  <c r="H137" i="1"/>
  <c r="U137" i="1" s="1"/>
  <c r="I137" i="1"/>
  <c r="V137" i="1" s="1"/>
  <c r="A138" i="1"/>
  <c r="L138" i="1" s="1"/>
  <c r="B138" i="1"/>
  <c r="M138" i="1" s="1"/>
  <c r="C138" i="1"/>
  <c r="N138" i="1" s="1"/>
  <c r="D138" i="1"/>
  <c r="O138" i="1" s="1"/>
  <c r="Q138" i="1"/>
  <c r="F138" i="1"/>
  <c r="R138" i="1" s="1"/>
  <c r="G138" i="1"/>
  <c r="T138" i="1" s="1"/>
  <c r="H138" i="1"/>
  <c r="U138" i="1" s="1"/>
  <c r="I138" i="1"/>
  <c r="V138" i="1" s="1"/>
  <c r="A139" i="1"/>
  <c r="L139" i="1" s="1"/>
  <c r="B139" i="1"/>
  <c r="M139" i="1" s="1"/>
  <c r="C139" i="1"/>
  <c r="N139" i="1" s="1"/>
  <c r="D139" i="1"/>
  <c r="O139" i="1" s="1"/>
  <c r="Q139" i="1"/>
  <c r="F139" i="1"/>
  <c r="R139" i="1" s="1"/>
  <c r="G139" i="1"/>
  <c r="T139" i="1" s="1"/>
  <c r="H139" i="1"/>
  <c r="U139" i="1" s="1"/>
  <c r="I139" i="1"/>
  <c r="V139" i="1" s="1"/>
  <c r="A140" i="1"/>
  <c r="L140" i="1" s="1"/>
  <c r="B140" i="1"/>
  <c r="M140" i="1" s="1"/>
  <c r="C140" i="1"/>
  <c r="N140" i="1" s="1"/>
  <c r="D140" i="1"/>
  <c r="O140" i="1" s="1"/>
  <c r="Q140" i="1"/>
  <c r="F140" i="1"/>
  <c r="R140" i="1" s="1"/>
  <c r="G140" i="1"/>
  <c r="T140" i="1" s="1"/>
  <c r="H140" i="1"/>
  <c r="U140" i="1" s="1"/>
  <c r="I140" i="1"/>
  <c r="V140" i="1" s="1"/>
  <c r="A141" i="1"/>
  <c r="L141" i="1" s="1"/>
  <c r="B141" i="1"/>
  <c r="M141" i="1" s="1"/>
  <c r="C141" i="1"/>
  <c r="N141" i="1" s="1"/>
  <c r="D141" i="1"/>
  <c r="O141" i="1" s="1"/>
  <c r="Q141" i="1"/>
  <c r="F141" i="1"/>
  <c r="R141" i="1" s="1"/>
  <c r="G141" i="1"/>
  <c r="T141" i="1" s="1"/>
  <c r="H141" i="1"/>
  <c r="U141" i="1" s="1"/>
  <c r="I141" i="1"/>
  <c r="V141" i="1" s="1"/>
  <c r="A142" i="1"/>
  <c r="L142" i="1" s="1"/>
  <c r="B142" i="1"/>
  <c r="M142" i="1" s="1"/>
  <c r="C142" i="1"/>
  <c r="N142" i="1" s="1"/>
  <c r="D142" i="1"/>
  <c r="O142" i="1" s="1"/>
  <c r="Q142" i="1"/>
  <c r="F142" i="1"/>
  <c r="R142" i="1" s="1"/>
  <c r="G142" i="1"/>
  <c r="T142" i="1" s="1"/>
  <c r="H142" i="1"/>
  <c r="U142" i="1" s="1"/>
  <c r="I142" i="1"/>
  <c r="V142" i="1" s="1"/>
  <c r="A143" i="1"/>
  <c r="L143" i="1" s="1"/>
  <c r="B143" i="1"/>
  <c r="M143" i="1" s="1"/>
  <c r="C143" i="1"/>
  <c r="N143" i="1" s="1"/>
  <c r="D143" i="1"/>
  <c r="O143" i="1" s="1"/>
  <c r="Q143" i="1"/>
  <c r="F143" i="1"/>
  <c r="R143" i="1" s="1"/>
  <c r="G143" i="1"/>
  <c r="T143" i="1" s="1"/>
  <c r="H143" i="1"/>
  <c r="U143" i="1" s="1"/>
  <c r="I143" i="1"/>
  <c r="V143" i="1" s="1"/>
  <c r="A144" i="1"/>
  <c r="L144" i="1" s="1"/>
  <c r="B144" i="1"/>
  <c r="M144" i="1" s="1"/>
  <c r="C144" i="1"/>
  <c r="N144" i="1" s="1"/>
  <c r="D144" i="1"/>
  <c r="O144" i="1" s="1"/>
  <c r="Q144" i="1"/>
  <c r="F144" i="1"/>
  <c r="R144" i="1" s="1"/>
  <c r="G144" i="1"/>
  <c r="T144" i="1" s="1"/>
  <c r="H144" i="1"/>
  <c r="U144" i="1" s="1"/>
  <c r="I144" i="1"/>
  <c r="V144" i="1" s="1"/>
  <c r="A145" i="1"/>
  <c r="L145" i="1" s="1"/>
  <c r="B145" i="1"/>
  <c r="M145" i="1" s="1"/>
  <c r="C145" i="1"/>
  <c r="N145" i="1" s="1"/>
  <c r="D145" i="1"/>
  <c r="O145" i="1" s="1"/>
  <c r="Q145" i="1"/>
  <c r="F145" i="1"/>
  <c r="R145" i="1" s="1"/>
  <c r="G145" i="1"/>
  <c r="T145" i="1" s="1"/>
  <c r="H145" i="1"/>
  <c r="U145" i="1" s="1"/>
  <c r="I145" i="1"/>
  <c r="V145" i="1" s="1"/>
  <c r="A146" i="1"/>
  <c r="L146" i="1" s="1"/>
  <c r="B146" i="1"/>
  <c r="M146" i="1" s="1"/>
  <c r="C146" i="1"/>
  <c r="N146" i="1" s="1"/>
  <c r="D146" i="1"/>
  <c r="O146" i="1" s="1"/>
  <c r="Q146" i="1"/>
  <c r="F146" i="1"/>
  <c r="R146" i="1" s="1"/>
  <c r="G146" i="1"/>
  <c r="T146" i="1" s="1"/>
  <c r="H146" i="1"/>
  <c r="U146" i="1" s="1"/>
  <c r="I146" i="1"/>
  <c r="V146" i="1" s="1"/>
  <c r="A147" i="1"/>
  <c r="L147" i="1" s="1"/>
  <c r="B147" i="1"/>
  <c r="M147" i="1" s="1"/>
  <c r="C147" i="1"/>
  <c r="N147" i="1" s="1"/>
  <c r="D147" i="1"/>
  <c r="O147" i="1" s="1"/>
  <c r="Q147" i="1"/>
  <c r="F147" i="1"/>
  <c r="R147" i="1" s="1"/>
  <c r="G147" i="1"/>
  <c r="T147" i="1" s="1"/>
  <c r="H147" i="1"/>
  <c r="U147" i="1" s="1"/>
  <c r="I147" i="1"/>
  <c r="V147" i="1" s="1"/>
  <c r="A148" i="1"/>
  <c r="L148" i="1" s="1"/>
  <c r="B148" i="1"/>
  <c r="M148" i="1" s="1"/>
  <c r="C148" i="1"/>
  <c r="N148" i="1" s="1"/>
  <c r="D148" i="1"/>
  <c r="O148" i="1" s="1"/>
  <c r="Q148" i="1"/>
  <c r="F148" i="1"/>
  <c r="R148" i="1" s="1"/>
  <c r="G148" i="1"/>
  <c r="T148" i="1" s="1"/>
  <c r="H148" i="1"/>
  <c r="U148" i="1" s="1"/>
  <c r="I148" i="1"/>
  <c r="V148" i="1" s="1"/>
  <c r="A149" i="1"/>
  <c r="L149" i="1" s="1"/>
  <c r="B149" i="1"/>
  <c r="M149" i="1" s="1"/>
  <c r="C149" i="1"/>
  <c r="N149" i="1" s="1"/>
  <c r="D149" i="1"/>
  <c r="O149" i="1" s="1"/>
  <c r="Q149" i="1"/>
  <c r="F149" i="1"/>
  <c r="R149" i="1" s="1"/>
  <c r="G149" i="1"/>
  <c r="T149" i="1" s="1"/>
  <c r="H149" i="1"/>
  <c r="U149" i="1" s="1"/>
  <c r="I149" i="1"/>
  <c r="V149" i="1" s="1"/>
  <c r="A150" i="1"/>
  <c r="L150" i="1" s="1"/>
  <c r="B150" i="1"/>
  <c r="M150" i="1" s="1"/>
  <c r="C150" i="1"/>
  <c r="N150" i="1" s="1"/>
  <c r="D150" i="1"/>
  <c r="O150" i="1" s="1"/>
  <c r="Q150" i="1"/>
  <c r="F150" i="1"/>
  <c r="R150" i="1" s="1"/>
  <c r="G150" i="1"/>
  <c r="T150" i="1" s="1"/>
  <c r="H150" i="1"/>
  <c r="U150" i="1" s="1"/>
  <c r="I150" i="1"/>
  <c r="V150" i="1" s="1"/>
  <c r="A151" i="1"/>
  <c r="L151" i="1" s="1"/>
  <c r="B151" i="1"/>
  <c r="M151" i="1" s="1"/>
  <c r="C151" i="1"/>
  <c r="N151" i="1" s="1"/>
  <c r="D151" i="1"/>
  <c r="O151" i="1" s="1"/>
  <c r="Q151" i="1"/>
  <c r="F151" i="1"/>
  <c r="R151" i="1" s="1"/>
  <c r="G151" i="1"/>
  <c r="T151" i="1" s="1"/>
  <c r="H151" i="1"/>
  <c r="U151" i="1" s="1"/>
  <c r="I151" i="1"/>
  <c r="V151" i="1" s="1"/>
  <c r="A152" i="1"/>
  <c r="L152" i="1" s="1"/>
  <c r="B152" i="1"/>
  <c r="M152" i="1" s="1"/>
  <c r="C152" i="1"/>
  <c r="N152" i="1" s="1"/>
  <c r="D152" i="1"/>
  <c r="O152" i="1" s="1"/>
  <c r="Q152" i="1"/>
  <c r="F152" i="1"/>
  <c r="R152" i="1" s="1"/>
  <c r="G152" i="1"/>
  <c r="T152" i="1" s="1"/>
  <c r="H152" i="1"/>
  <c r="U152" i="1" s="1"/>
  <c r="I152" i="1"/>
  <c r="V152" i="1" s="1"/>
  <c r="A153" i="1"/>
  <c r="L153" i="1" s="1"/>
  <c r="B153" i="1"/>
  <c r="M153" i="1" s="1"/>
  <c r="C153" i="1"/>
  <c r="N153" i="1" s="1"/>
  <c r="D153" i="1"/>
  <c r="O153" i="1" s="1"/>
  <c r="Q153" i="1"/>
  <c r="F153" i="1"/>
  <c r="R153" i="1" s="1"/>
  <c r="G153" i="1"/>
  <c r="T153" i="1" s="1"/>
  <c r="H153" i="1"/>
  <c r="U153" i="1" s="1"/>
  <c r="I153" i="1"/>
  <c r="V153" i="1" s="1"/>
  <c r="A154" i="1"/>
  <c r="L154" i="1" s="1"/>
  <c r="B154" i="1"/>
  <c r="M154" i="1" s="1"/>
  <c r="C154" i="1"/>
  <c r="N154" i="1" s="1"/>
  <c r="D154" i="1"/>
  <c r="O154" i="1" s="1"/>
  <c r="Q154" i="1"/>
  <c r="F154" i="1"/>
  <c r="R154" i="1" s="1"/>
  <c r="G154" i="1"/>
  <c r="T154" i="1" s="1"/>
  <c r="H154" i="1"/>
  <c r="U154" i="1" s="1"/>
  <c r="I154" i="1"/>
  <c r="V154" i="1" s="1"/>
  <c r="A155" i="1"/>
  <c r="L155" i="1" s="1"/>
  <c r="B155" i="1"/>
  <c r="M155" i="1" s="1"/>
  <c r="C155" i="1"/>
  <c r="N155" i="1" s="1"/>
  <c r="D155" i="1"/>
  <c r="O155" i="1" s="1"/>
  <c r="Q155" i="1"/>
  <c r="F155" i="1"/>
  <c r="R155" i="1" s="1"/>
  <c r="G155" i="1"/>
  <c r="T155" i="1" s="1"/>
  <c r="H155" i="1"/>
  <c r="U155" i="1" s="1"/>
  <c r="I155" i="1"/>
  <c r="V155" i="1" s="1"/>
  <c r="A156" i="1"/>
  <c r="L156" i="1" s="1"/>
  <c r="B156" i="1"/>
  <c r="M156" i="1" s="1"/>
  <c r="C156" i="1"/>
  <c r="N156" i="1" s="1"/>
  <c r="D156" i="1"/>
  <c r="O156" i="1" s="1"/>
  <c r="Q156" i="1"/>
  <c r="F156" i="1"/>
  <c r="R156" i="1" s="1"/>
  <c r="G156" i="1"/>
  <c r="T156" i="1" s="1"/>
  <c r="H156" i="1"/>
  <c r="U156" i="1" s="1"/>
  <c r="I156" i="1"/>
  <c r="V156" i="1" s="1"/>
  <c r="A157" i="1"/>
  <c r="L157" i="1" s="1"/>
  <c r="B157" i="1"/>
  <c r="M157" i="1" s="1"/>
  <c r="C157" i="1"/>
  <c r="N157" i="1" s="1"/>
  <c r="D157" i="1"/>
  <c r="O157" i="1" s="1"/>
  <c r="Q157" i="1"/>
  <c r="F157" i="1"/>
  <c r="R157" i="1" s="1"/>
  <c r="G157" i="1"/>
  <c r="T157" i="1" s="1"/>
  <c r="H157" i="1"/>
  <c r="U157" i="1" s="1"/>
  <c r="I157" i="1"/>
  <c r="V157" i="1" s="1"/>
  <c r="A158" i="1"/>
  <c r="L158" i="1" s="1"/>
  <c r="B158" i="1"/>
  <c r="M158" i="1" s="1"/>
  <c r="C158" i="1"/>
  <c r="N158" i="1" s="1"/>
  <c r="D158" i="1"/>
  <c r="O158" i="1" s="1"/>
  <c r="Q158" i="1"/>
  <c r="F158" i="1"/>
  <c r="R158" i="1" s="1"/>
  <c r="G158" i="1"/>
  <c r="T158" i="1" s="1"/>
  <c r="H158" i="1"/>
  <c r="U158" i="1" s="1"/>
  <c r="I158" i="1"/>
  <c r="V158" i="1" s="1"/>
  <c r="A159" i="1"/>
  <c r="L159" i="1" s="1"/>
  <c r="B159" i="1"/>
  <c r="M159" i="1" s="1"/>
  <c r="C159" i="1"/>
  <c r="N159" i="1" s="1"/>
  <c r="D159" i="1"/>
  <c r="O159" i="1" s="1"/>
  <c r="Q159" i="1"/>
  <c r="F159" i="1"/>
  <c r="R159" i="1" s="1"/>
  <c r="G159" i="1"/>
  <c r="T159" i="1" s="1"/>
  <c r="H159" i="1"/>
  <c r="U159" i="1" s="1"/>
  <c r="I159" i="1"/>
  <c r="V159" i="1" s="1"/>
  <c r="A160" i="1"/>
  <c r="L160" i="1" s="1"/>
  <c r="B160" i="1"/>
  <c r="M160" i="1" s="1"/>
  <c r="C160" i="1"/>
  <c r="N160" i="1" s="1"/>
  <c r="D160" i="1"/>
  <c r="O160" i="1" s="1"/>
  <c r="Q160" i="1"/>
  <c r="F160" i="1"/>
  <c r="R160" i="1" s="1"/>
  <c r="G160" i="1"/>
  <c r="T160" i="1" s="1"/>
  <c r="H160" i="1"/>
  <c r="U160" i="1" s="1"/>
  <c r="I160" i="1"/>
  <c r="V160" i="1" s="1"/>
  <c r="A161" i="1"/>
  <c r="L161" i="1" s="1"/>
  <c r="B161" i="1"/>
  <c r="M161" i="1" s="1"/>
  <c r="C161" i="1"/>
  <c r="N161" i="1" s="1"/>
  <c r="D161" i="1"/>
  <c r="O161" i="1" s="1"/>
  <c r="Q161" i="1"/>
  <c r="F161" i="1"/>
  <c r="R161" i="1" s="1"/>
  <c r="G161" i="1"/>
  <c r="T161" i="1" s="1"/>
  <c r="H161" i="1"/>
  <c r="U161" i="1" s="1"/>
  <c r="I161" i="1"/>
  <c r="V161" i="1" s="1"/>
  <c r="A162" i="1"/>
  <c r="L162" i="1" s="1"/>
  <c r="B162" i="1"/>
  <c r="M162" i="1" s="1"/>
  <c r="C162" i="1"/>
  <c r="N162" i="1" s="1"/>
  <c r="D162" i="1"/>
  <c r="O162" i="1" s="1"/>
  <c r="Q162" i="1"/>
  <c r="F162" i="1"/>
  <c r="R162" i="1" s="1"/>
  <c r="G162" i="1"/>
  <c r="T162" i="1" s="1"/>
  <c r="H162" i="1"/>
  <c r="U162" i="1" s="1"/>
  <c r="I162" i="1"/>
  <c r="V162" i="1" s="1"/>
  <c r="A163" i="1"/>
  <c r="L163" i="1" s="1"/>
  <c r="B163" i="1"/>
  <c r="M163" i="1" s="1"/>
  <c r="C163" i="1"/>
  <c r="N163" i="1" s="1"/>
  <c r="D163" i="1"/>
  <c r="O163" i="1" s="1"/>
  <c r="Q163" i="1"/>
  <c r="F163" i="1"/>
  <c r="R163" i="1" s="1"/>
  <c r="G163" i="1"/>
  <c r="T163" i="1" s="1"/>
  <c r="H163" i="1"/>
  <c r="U163" i="1" s="1"/>
  <c r="I163" i="1"/>
  <c r="V163" i="1" s="1"/>
  <c r="A164" i="1"/>
  <c r="L164" i="1" s="1"/>
  <c r="B164" i="1"/>
  <c r="M164" i="1" s="1"/>
  <c r="C164" i="1"/>
  <c r="N164" i="1" s="1"/>
  <c r="D164" i="1"/>
  <c r="O164" i="1" s="1"/>
  <c r="Q164" i="1"/>
  <c r="F164" i="1"/>
  <c r="R164" i="1" s="1"/>
  <c r="G164" i="1"/>
  <c r="T164" i="1" s="1"/>
  <c r="H164" i="1"/>
  <c r="U164" i="1" s="1"/>
  <c r="I164" i="1"/>
  <c r="V164" i="1" s="1"/>
  <c r="A165" i="1"/>
  <c r="L165" i="1" s="1"/>
  <c r="B165" i="1"/>
  <c r="M165" i="1" s="1"/>
  <c r="C165" i="1"/>
  <c r="N165" i="1" s="1"/>
  <c r="D165" i="1"/>
  <c r="O165" i="1" s="1"/>
  <c r="Q165" i="1"/>
  <c r="F165" i="1"/>
  <c r="R165" i="1" s="1"/>
  <c r="G165" i="1"/>
  <c r="T165" i="1" s="1"/>
  <c r="H165" i="1"/>
  <c r="U165" i="1" s="1"/>
  <c r="I165" i="1"/>
  <c r="V165" i="1" s="1"/>
  <c r="A166" i="1"/>
  <c r="L166" i="1" s="1"/>
  <c r="B166" i="1"/>
  <c r="M166" i="1" s="1"/>
  <c r="C166" i="1"/>
  <c r="N166" i="1" s="1"/>
  <c r="D166" i="1"/>
  <c r="O166" i="1" s="1"/>
  <c r="Q166" i="1"/>
  <c r="F166" i="1"/>
  <c r="R166" i="1" s="1"/>
  <c r="G166" i="1"/>
  <c r="T166" i="1" s="1"/>
  <c r="H166" i="1"/>
  <c r="U166" i="1" s="1"/>
  <c r="I166" i="1"/>
  <c r="V166" i="1" s="1"/>
  <c r="A167" i="1"/>
  <c r="L167" i="1" s="1"/>
  <c r="B167" i="1"/>
  <c r="M167" i="1" s="1"/>
  <c r="C167" i="1"/>
  <c r="N167" i="1" s="1"/>
  <c r="D167" i="1"/>
  <c r="O167" i="1" s="1"/>
  <c r="Q167" i="1"/>
  <c r="F167" i="1"/>
  <c r="R167" i="1" s="1"/>
  <c r="G167" i="1"/>
  <c r="T167" i="1" s="1"/>
  <c r="H167" i="1"/>
  <c r="U167" i="1" s="1"/>
  <c r="I167" i="1"/>
  <c r="V167" i="1" s="1"/>
  <c r="A168" i="1"/>
  <c r="L168" i="1" s="1"/>
  <c r="B168" i="1"/>
  <c r="M168" i="1" s="1"/>
  <c r="C168" i="1"/>
  <c r="N168" i="1" s="1"/>
  <c r="D168" i="1"/>
  <c r="O168" i="1" s="1"/>
  <c r="Q168" i="1"/>
  <c r="F168" i="1"/>
  <c r="R168" i="1" s="1"/>
  <c r="G168" i="1"/>
  <c r="T168" i="1" s="1"/>
  <c r="H168" i="1"/>
  <c r="U168" i="1" s="1"/>
  <c r="I168" i="1"/>
  <c r="V168" i="1" s="1"/>
  <c r="A169" i="1"/>
  <c r="L169" i="1" s="1"/>
  <c r="B169" i="1"/>
  <c r="M169" i="1" s="1"/>
  <c r="C169" i="1"/>
  <c r="N169" i="1" s="1"/>
  <c r="D169" i="1"/>
  <c r="O169" i="1" s="1"/>
  <c r="Q169" i="1"/>
  <c r="F169" i="1"/>
  <c r="R169" i="1" s="1"/>
  <c r="G169" i="1"/>
  <c r="T169" i="1" s="1"/>
  <c r="H169" i="1"/>
  <c r="U169" i="1" s="1"/>
  <c r="I169" i="1"/>
  <c r="V169" i="1" s="1"/>
  <c r="A170" i="1"/>
  <c r="L170" i="1" s="1"/>
  <c r="B170" i="1"/>
  <c r="M170" i="1" s="1"/>
  <c r="C170" i="1"/>
  <c r="N170" i="1" s="1"/>
  <c r="D170" i="1"/>
  <c r="O170" i="1" s="1"/>
  <c r="Q170" i="1"/>
  <c r="F170" i="1"/>
  <c r="R170" i="1" s="1"/>
  <c r="G170" i="1"/>
  <c r="T170" i="1" s="1"/>
  <c r="H170" i="1"/>
  <c r="U170" i="1" s="1"/>
  <c r="I170" i="1"/>
  <c r="V170" i="1" s="1"/>
  <c r="A171" i="1"/>
  <c r="L171" i="1" s="1"/>
  <c r="B171" i="1"/>
  <c r="M171" i="1" s="1"/>
  <c r="C171" i="1"/>
  <c r="N171" i="1" s="1"/>
  <c r="D171" i="1"/>
  <c r="O171" i="1" s="1"/>
  <c r="Q171" i="1"/>
  <c r="F171" i="1"/>
  <c r="R171" i="1" s="1"/>
  <c r="G171" i="1"/>
  <c r="T171" i="1" s="1"/>
  <c r="H171" i="1"/>
  <c r="U171" i="1" s="1"/>
  <c r="I171" i="1"/>
  <c r="V171" i="1" s="1"/>
  <c r="A172" i="1"/>
  <c r="L172" i="1" s="1"/>
  <c r="B172" i="1"/>
  <c r="M172" i="1" s="1"/>
  <c r="C172" i="1"/>
  <c r="N172" i="1" s="1"/>
  <c r="D172" i="1"/>
  <c r="O172" i="1" s="1"/>
  <c r="Q172" i="1"/>
  <c r="F172" i="1"/>
  <c r="R172" i="1" s="1"/>
  <c r="G172" i="1"/>
  <c r="T172" i="1" s="1"/>
  <c r="H172" i="1"/>
  <c r="U172" i="1" s="1"/>
  <c r="I172" i="1"/>
  <c r="V172" i="1" s="1"/>
  <c r="A173" i="1"/>
  <c r="L173" i="1" s="1"/>
  <c r="B173" i="1"/>
  <c r="M173" i="1" s="1"/>
  <c r="C173" i="1"/>
  <c r="N173" i="1" s="1"/>
  <c r="D173" i="1"/>
  <c r="O173" i="1" s="1"/>
  <c r="Q173" i="1"/>
  <c r="F173" i="1"/>
  <c r="R173" i="1" s="1"/>
  <c r="G173" i="1"/>
  <c r="T173" i="1" s="1"/>
  <c r="H173" i="1"/>
  <c r="U173" i="1" s="1"/>
  <c r="I173" i="1"/>
  <c r="V173" i="1" s="1"/>
  <c r="A174" i="1"/>
  <c r="L174" i="1" s="1"/>
  <c r="B174" i="1"/>
  <c r="M174" i="1" s="1"/>
  <c r="C174" i="1"/>
  <c r="N174" i="1" s="1"/>
  <c r="D174" i="1"/>
  <c r="O174" i="1" s="1"/>
  <c r="Q174" i="1"/>
  <c r="F174" i="1"/>
  <c r="R174" i="1" s="1"/>
  <c r="G174" i="1"/>
  <c r="T174" i="1" s="1"/>
  <c r="H174" i="1"/>
  <c r="U174" i="1" s="1"/>
  <c r="I174" i="1"/>
  <c r="V174" i="1" s="1"/>
  <c r="A175" i="1"/>
  <c r="L175" i="1" s="1"/>
  <c r="B175" i="1"/>
  <c r="M175" i="1" s="1"/>
  <c r="C175" i="1"/>
  <c r="N175" i="1" s="1"/>
  <c r="D175" i="1"/>
  <c r="O175" i="1" s="1"/>
  <c r="Q175" i="1"/>
  <c r="F175" i="1"/>
  <c r="R175" i="1" s="1"/>
  <c r="G175" i="1"/>
  <c r="T175" i="1" s="1"/>
  <c r="H175" i="1"/>
  <c r="U175" i="1" s="1"/>
  <c r="I175" i="1"/>
  <c r="V175" i="1" s="1"/>
  <c r="A176" i="1"/>
  <c r="L176" i="1" s="1"/>
  <c r="B176" i="1"/>
  <c r="M176" i="1" s="1"/>
  <c r="C176" i="1"/>
  <c r="N176" i="1" s="1"/>
  <c r="D176" i="1"/>
  <c r="O176" i="1" s="1"/>
  <c r="Q176" i="1"/>
  <c r="F176" i="1"/>
  <c r="R176" i="1" s="1"/>
  <c r="G176" i="1"/>
  <c r="T176" i="1" s="1"/>
  <c r="H176" i="1"/>
  <c r="U176" i="1" s="1"/>
  <c r="I176" i="1"/>
  <c r="V176" i="1" s="1"/>
  <c r="A177" i="1"/>
  <c r="L177" i="1" s="1"/>
  <c r="B177" i="1"/>
  <c r="M177" i="1" s="1"/>
  <c r="C177" i="1"/>
  <c r="N177" i="1" s="1"/>
  <c r="D177" i="1"/>
  <c r="O177" i="1" s="1"/>
  <c r="Q177" i="1"/>
  <c r="F177" i="1"/>
  <c r="R177" i="1" s="1"/>
  <c r="G177" i="1"/>
  <c r="T177" i="1" s="1"/>
  <c r="H177" i="1"/>
  <c r="U177" i="1" s="1"/>
  <c r="I177" i="1"/>
  <c r="V177" i="1" s="1"/>
  <c r="A178" i="1"/>
  <c r="L178" i="1" s="1"/>
  <c r="B178" i="1"/>
  <c r="M178" i="1" s="1"/>
  <c r="C178" i="1"/>
  <c r="N178" i="1" s="1"/>
  <c r="D178" i="1"/>
  <c r="O178" i="1" s="1"/>
  <c r="Q178" i="1"/>
  <c r="F178" i="1"/>
  <c r="R178" i="1" s="1"/>
  <c r="G178" i="1"/>
  <c r="T178" i="1" s="1"/>
  <c r="H178" i="1"/>
  <c r="U178" i="1" s="1"/>
  <c r="I178" i="1"/>
  <c r="V178" i="1" s="1"/>
  <c r="A179" i="1"/>
  <c r="L179" i="1" s="1"/>
  <c r="B179" i="1"/>
  <c r="M179" i="1" s="1"/>
  <c r="C179" i="1"/>
  <c r="N179" i="1" s="1"/>
  <c r="D179" i="1"/>
  <c r="O179" i="1" s="1"/>
  <c r="Q179" i="1"/>
  <c r="F179" i="1"/>
  <c r="R179" i="1" s="1"/>
  <c r="G179" i="1"/>
  <c r="T179" i="1" s="1"/>
  <c r="H179" i="1"/>
  <c r="U179" i="1" s="1"/>
  <c r="I179" i="1"/>
  <c r="V179" i="1" s="1"/>
  <c r="A180" i="1"/>
  <c r="L180" i="1" s="1"/>
  <c r="B180" i="1"/>
  <c r="M180" i="1" s="1"/>
  <c r="C180" i="1"/>
  <c r="N180" i="1" s="1"/>
  <c r="D180" i="1"/>
  <c r="O180" i="1" s="1"/>
  <c r="Q180" i="1"/>
  <c r="F180" i="1"/>
  <c r="R180" i="1" s="1"/>
  <c r="G180" i="1"/>
  <c r="T180" i="1" s="1"/>
  <c r="H180" i="1"/>
  <c r="U180" i="1" s="1"/>
  <c r="I180" i="1"/>
  <c r="V180" i="1" s="1"/>
  <c r="A181" i="1"/>
  <c r="L181" i="1" s="1"/>
  <c r="B181" i="1"/>
  <c r="M181" i="1" s="1"/>
  <c r="C181" i="1"/>
  <c r="N181" i="1" s="1"/>
  <c r="D181" i="1"/>
  <c r="O181" i="1" s="1"/>
  <c r="Q181" i="1"/>
  <c r="F181" i="1"/>
  <c r="R181" i="1" s="1"/>
  <c r="G181" i="1"/>
  <c r="T181" i="1" s="1"/>
  <c r="H181" i="1"/>
  <c r="U181" i="1" s="1"/>
  <c r="I181" i="1"/>
  <c r="V181" i="1" s="1"/>
  <c r="A182" i="1"/>
  <c r="L182" i="1" s="1"/>
  <c r="B182" i="1"/>
  <c r="M182" i="1" s="1"/>
  <c r="C182" i="1"/>
  <c r="N182" i="1" s="1"/>
  <c r="D182" i="1"/>
  <c r="O182" i="1" s="1"/>
  <c r="Q182" i="1"/>
  <c r="F182" i="1"/>
  <c r="R182" i="1" s="1"/>
  <c r="G182" i="1"/>
  <c r="T182" i="1" s="1"/>
  <c r="H182" i="1"/>
  <c r="U182" i="1" s="1"/>
  <c r="I182" i="1"/>
  <c r="V182" i="1" s="1"/>
  <c r="A183" i="1"/>
  <c r="L183" i="1" s="1"/>
  <c r="B183" i="1"/>
  <c r="M183" i="1" s="1"/>
  <c r="C183" i="1"/>
  <c r="N183" i="1" s="1"/>
  <c r="D183" i="1"/>
  <c r="O183" i="1" s="1"/>
  <c r="Q183" i="1"/>
  <c r="F183" i="1"/>
  <c r="R183" i="1" s="1"/>
  <c r="G183" i="1"/>
  <c r="T183" i="1" s="1"/>
  <c r="H183" i="1"/>
  <c r="U183" i="1" s="1"/>
  <c r="I183" i="1"/>
  <c r="V183" i="1" s="1"/>
  <c r="A184" i="1"/>
  <c r="L184" i="1" s="1"/>
  <c r="B184" i="1"/>
  <c r="M184" i="1" s="1"/>
  <c r="C184" i="1"/>
  <c r="N184" i="1" s="1"/>
  <c r="D184" i="1"/>
  <c r="O184" i="1" s="1"/>
  <c r="Q184" i="1"/>
  <c r="F184" i="1"/>
  <c r="R184" i="1" s="1"/>
  <c r="G184" i="1"/>
  <c r="T184" i="1" s="1"/>
  <c r="H184" i="1"/>
  <c r="U184" i="1" s="1"/>
  <c r="I184" i="1"/>
  <c r="V184" i="1" s="1"/>
  <c r="A185" i="1"/>
  <c r="L185" i="1" s="1"/>
  <c r="B185" i="1"/>
  <c r="M185" i="1" s="1"/>
  <c r="C185" i="1"/>
  <c r="N185" i="1" s="1"/>
  <c r="D185" i="1"/>
  <c r="O185" i="1" s="1"/>
  <c r="Q185" i="1"/>
  <c r="F185" i="1"/>
  <c r="R185" i="1" s="1"/>
  <c r="G185" i="1"/>
  <c r="T185" i="1" s="1"/>
  <c r="H185" i="1"/>
  <c r="U185" i="1" s="1"/>
  <c r="I185" i="1"/>
  <c r="V185" i="1" s="1"/>
  <c r="A186" i="1"/>
  <c r="L186" i="1" s="1"/>
  <c r="B186" i="1"/>
  <c r="M186" i="1" s="1"/>
  <c r="C186" i="1"/>
  <c r="N186" i="1" s="1"/>
  <c r="D186" i="1"/>
  <c r="O186" i="1" s="1"/>
  <c r="Q186" i="1"/>
  <c r="F186" i="1"/>
  <c r="R186" i="1" s="1"/>
  <c r="G186" i="1"/>
  <c r="T186" i="1" s="1"/>
  <c r="H186" i="1"/>
  <c r="U186" i="1" s="1"/>
  <c r="I186" i="1"/>
  <c r="V186" i="1" s="1"/>
  <c r="A187" i="1"/>
  <c r="L187" i="1" s="1"/>
  <c r="B187" i="1"/>
  <c r="M187" i="1" s="1"/>
  <c r="C187" i="1"/>
  <c r="N187" i="1" s="1"/>
  <c r="D187" i="1"/>
  <c r="O187" i="1" s="1"/>
  <c r="Q187" i="1"/>
  <c r="F187" i="1"/>
  <c r="R187" i="1" s="1"/>
  <c r="G187" i="1"/>
  <c r="T187" i="1" s="1"/>
  <c r="H187" i="1"/>
  <c r="U187" i="1" s="1"/>
  <c r="I187" i="1"/>
  <c r="V187" i="1" s="1"/>
  <c r="A188" i="1"/>
  <c r="L188" i="1" s="1"/>
  <c r="B188" i="1"/>
  <c r="M188" i="1" s="1"/>
  <c r="C188" i="1"/>
  <c r="N188" i="1" s="1"/>
  <c r="D188" i="1"/>
  <c r="O188" i="1" s="1"/>
  <c r="Q188" i="1"/>
  <c r="F188" i="1"/>
  <c r="R188" i="1" s="1"/>
  <c r="G188" i="1"/>
  <c r="T188" i="1" s="1"/>
  <c r="H188" i="1"/>
  <c r="U188" i="1" s="1"/>
  <c r="I188" i="1"/>
  <c r="V188" i="1" s="1"/>
  <c r="A189" i="1"/>
  <c r="L189" i="1" s="1"/>
  <c r="B189" i="1"/>
  <c r="M189" i="1" s="1"/>
  <c r="C189" i="1"/>
  <c r="N189" i="1" s="1"/>
  <c r="D189" i="1"/>
  <c r="O189" i="1" s="1"/>
  <c r="Q189" i="1"/>
  <c r="F189" i="1"/>
  <c r="R189" i="1" s="1"/>
  <c r="G189" i="1"/>
  <c r="T189" i="1" s="1"/>
  <c r="H189" i="1"/>
  <c r="U189" i="1" s="1"/>
  <c r="I189" i="1"/>
  <c r="V189" i="1" s="1"/>
  <c r="A190" i="1"/>
  <c r="L190" i="1" s="1"/>
  <c r="B190" i="1"/>
  <c r="M190" i="1" s="1"/>
  <c r="C190" i="1"/>
  <c r="N190" i="1" s="1"/>
  <c r="D190" i="1"/>
  <c r="O190" i="1" s="1"/>
  <c r="Q190" i="1"/>
  <c r="F190" i="1"/>
  <c r="R190" i="1" s="1"/>
  <c r="G190" i="1"/>
  <c r="T190" i="1" s="1"/>
  <c r="H190" i="1"/>
  <c r="U190" i="1" s="1"/>
  <c r="I190" i="1"/>
  <c r="V190" i="1" s="1"/>
  <c r="A191" i="1"/>
  <c r="L191" i="1" s="1"/>
  <c r="B191" i="1"/>
  <c r="M191" i="1" s="1"/>
  <c r="C191" i="1"/>
  <c r="N191" i="1" s="1"/>
  <c r="D191" i="1"/>
  <c r="O191" i="1" s="1"/>
  <c r="Q191" i="1"/>
  <c r="F191" i="1"/>
  <c r="R191" i="1" s="1"/>
  <c r="G191" i="1"/>
  <c r="T191" i="1" s="1"/>
  <c r="H191" i="1"/>
  <c r="U191" i="1" s="1"/>
  <c r="I191" i="1"/>
  <c r="V191" i="1" s="1"/>
  <c r="A192" i="1"/>
  <c r="L192" i="1" s="1"/>
  <c r="B192" i="1"/>
  <c r="M192" i="1" s="1"/>
  <c r="C192" i="1"/>
  <c r="N192" i="1" s="1"/>
  <c r="D192" i="1"/>
  <c r="O192" i="1" s="1"/>
  <c r="Q192" i="1"/>
  <c r="F192" i="1"/>
  <c r="R192" i="1" s="1"/>
  <c r="G192" i="1"/>
  <c r="T192" i="1" s="1"/>
  <c r="H192" i="1"/>
  <c r="U192" i="1" s="1"/>
  <c r="I192" i="1"/>
  <c r="V192" i="1" s="1"/>
  <c r="A193" i="1"/>
  <c r="L193" i="1" s="1"/>
  <c r="B193" i="1"/>
  <c r="M193" i="1" s="1"/>
  <c r="C193" i="1"/>
  <c r="N193" i="1" s="1"/>
  <c r="D193" i="1"/>
  <c r="O193" i="1" s="1"/>
  <c r="Q193" i="1"/>
  <c r="F193" i="1"/>
  <c r="R193" i="1" s="1"/>
  <c r="G193" i="1"/>
  <c r="T193" i="1" s="1"/>
  <c r="H193" i="1"/>
  <c r="U193" i="1" s="1"/>
  <c r="I193" i="1"/>
  <c r="V193" i="1" s="1"/>
  <c r="A194" i="1"/>
  <c r="L194" i="1" s="1"/>
  <c r="B194" i="1"/>
  <c r="M194" i="1" s="1"/>
  <c r="C194" i="1"/>
  <c r="N194" i="1" s="1"/>
  <c r="D194" i="1"/>
  <c r="O194" i="1" s="1"/>
  <c r="Q194" i="1"/>
  <c r="F194" i="1"/>
  <c r="R194" i="1" s="1"/>
  <c r="G194" i="1"/>
  <c r="T194" i="1" s="1"/>
  <c r="H194" i="1"/>
  <c r="U194" i="1" s="1"/>
  <c r="I194" i="1"/>
  <c r="V194" i="1" s="1"/>
  <c r="A195" i="1"/>
  <c r="L195" i="1" s="1"/>
  <c r="B195" i="1"/>
  <c r="M195" i="1" s="1"/>
  <c r="C195" i="1"/>
  <c r="N195" i="1" s="1"/>
  <c r="D195" i="1"/>
  <c r="O195" i="1" s="1"/>
  <c r="Q195" i="1"/>
  <c r="F195" i="1"/>
  <c r="R195" i="1" s="1"/>
  <c r="G195" i="1"/>
  <c r="T195" i="1" s="1"/>
  <c r="H195" i="1"/>
  <c r="U195" i="1" s="1"/>
  <c r="I195" i="1"/>
  <c r="V195" i="1" s="1"/>
  <c r="A196" i="1"/>
  <c r="L196" i="1" s="1"/>
  <c r="B196" i="1"/>
  <c r="M196" i="1" s="1"/>
  <c r="C196" i="1"/>
  <c r="N196" i="1" s="1"/>
  <c r="D196" i="1"/>
  <c r="O196" i="1" s="1"/>
  <c r="Q196" i="1"/>
  <c r="F196" i="1"/>
  <c r="R196" i="1" s="1"/>
  <c r="G196" i="1"/>
  <c r="T196" i="1" s="1"/>
  <c r="H196" i="1"/>
  <c r="U196" i="1" s="1"/>
  <c r="I196" i="1"/>
  <c r="V196" i="1" s="1"/>
  <c r="A197" i="1"/>
  <c r="L197" i="1" s="1"/>
  <c r="B197" i="1"/>
  <c r="M197" i="1" s="1"/>
  <c r="C197" i="1"/>
  <c r="N197" i="1" s="1"/>
  <c r="D197" i="1"/>
  <c r="O197" i="1" s="1"/>
  <c r="Q197" i="1"/>
  <c r="F197" i="1"/>
  <c r="R197" i="1" s="1"/>
  <c r="G197" i="1"/>
  <c r="T197" i="1" s="1"/>
  <c r="H197" i="1"/>
  <c r="U197" i="1" s="1"/>
  <c r="I197" i="1"/>
  <c r="V197" i="1" s="1"/>
  <c r="A198" i="1"/>
  <c r="L198" i="1" s="1"/>
  <c r="B198" i="1"/>
  <c r="M198" i="1" s="1"/>
  <c r="C198" i="1"/>
  <c r="N198" i="1" s="1"/>
  <c r="D198" i="1"/>
  <c r="O198" i="1" s="1"/>
  <c r="Q198" i="1"/>
  <c r="F198" i="1"/>
  <c r="R198" i="1" s="1"/>
  <c r="G198" i="1"/>
  <c r="T198" i="1" s="1"/>
  <c r="H198" i="1"/>
  <c r="U198" i="1" s="1"/>
  <c r="I198" i="1"/>
  <c r="V198" i="1" s="1"/>
  <c r="A199" i="1"/>
  <c r="L199" i="1" s="1"/>
  <c r="B199" i="1"/>
  <c r="M199" i="1" s="1"/>
  <c r="C199" i="1"/>
  <c r="N199" i="1" s="1"/>
  <c r="D199" i="1"/>
  <c r="O199" i="1" s="1"/>
  <c r="Q199" i="1"/>
  <c r="F199" i="1"/>
  <c r="R199" i="1" s="1"/>
  <c r="G199" i="1"/>
  <c r="T199" i="1" s="1"/>
  <c r="H199" i="1"/>
  <c r="U199" i="1" s="1"/>
  <c r="I199" i="1"/>
  <c r="V199" i="1" s="1"/>
  <c r="A200" i="1"/>
  <c r="L200" i="1" s="1"/>
  <c r="B200" i="1"/>
  <c r="M200" i="1" s="1"/>
  <c r="C200" i="1"/>
  <c r="N200" i="1" s="1"/>
  <c r="D200" i="1"/>
  <c r="O200" i="1" s="1"/>
  <c r="Q200" i="1"/>
  <c r="F200" i="1"/>
  <c r="R200" i="1" s="1"/>
  <c r="G200" i="1"/>
  <c r="T200" i="1" s="1"/>
  <c r="H200" i="1"/>
  <c r="U200" i="1" s="1"/>
  <c r="I200" i="1"/>
  <c r="V200" i="1" s="1"/>
  <c r="A201" i="1"/>
  <c r="L201" i="1" s="1"/>
  <c r="B201" i="1"/>
  <c r="M201" i="1" s="1"/>
  <c r="C201" i="1"/>
  <c r="N201" i="1" s="1"/>
  <c r="D201" i="1"/>
  <c r="O201" i="1" s="1"/>
  <c r="Q201" i="1"/>
  <c r="F201" i="1"/>
  <c r="R201" i="1" s="1"/>
  <c r="G201" i="1"/>
  <c r="T201" i="1" s="1"/>
  <c r="H201" i="1"/>
  <c r="U201" i="1" s="1"/>
  <c r="I201" i="1"/>
  <c r="V201" i="1" s="1"/>
  <c r="A202" i="1"/>
  <c r="L202" i="1" s="1"/>
  <c r="B202" i="1"/>
  <c r="M202" i="1" s="1"/>
  <c r="C202" i="1"/>
  <c r="N202" i="1" s="1"/>
  <c r="D202" i="1"/>
  <c r="O202" i="1" s="1"/>
  <c r="Q202" i="1"/>
  <c r="F202" i="1"/>
  <c r="R202" i="1" s="1"/>
  <c r="G202" i="1"/>
  <c r="T202" i="1" s="1"/>
  <c r="H202" i="1"/>
  <c r="U202" i="1" s="1"/>
  <c r="I202" i="1"/>
  <c r="V202" i="1" s="1"/>
  <c r="A203" i="1"/>
  <c r="L203" i="1" s="1"/>
  <c r="B203" i="1"/>
  <c r="M203" i="1" s="1"/>
  <c r="C203" i="1"/>
  <c r="N203" i="1" s="1"/>
  <c r="D203" i="1"/>
  <c r="O203" i="1" s="1"/>
  <c r="Q203" i="1"/>
  <c r="F203" i="1"/>
  <c r="R203" i="1" s="1"/>
  <c r="G203" i="1"/>
  <c r="T203" i="1" s="1"/>
  <c r="H203" i="1"/>
  <c r="U203" i="1" s="1"/>
  <c r="I203" i="1"/>
  <c r="V203" i="1" s="1"/>
  <c r="A204" i="1"/>
  <c r="L204" i="1" s="1"/>
  <c r="B204" i="1"/>
  <c r="M204" i="1" s="1"/>
  <c r="C204" i="1"/>
  <c r="N204" i="1" s="1"/>
  <c r="D204" i="1"/>
  <c r="O204" i="1" s="1"/>
  <c r="Q204" i="1"/>
  <c r="F204" i="1"/>
  <c r="R204" i="1" s="1"/>
  <c r="G204" i="1"/>
  <c r="T204" i="1" s="1"/>
  <c r="H204" i="1"/>
  <c r="U204" i="1" s="1"/>
  <c r="I204" i="1"/>
  <c r="V204" i="1" s="1"/>
  <c r="A205" i="1"/>
  <c r="L205" i="1" s="1"/>
  <c r="B205" i="1"/>
  <c r="M205" i="1" s="1"/>
  <c r="C205" i="1"/>
  <c r="N205" i="1" s="1"/>
  <c r="D205" i="1"/>
  <c r="O205" i="1" s="1"/>
  <c r="Q205" i="1"/>
  <c r="F205" i="1"/>
  <c r="R205" i="1" s="1"/>
  <c r="G205" i="1"/>
  <c r="T205" i="1" s="1"/>
  <c r="H205" i="1"/>
  <c r="U205" i="1" s="1"/>
  <c r="I205" i="1"/>
  <c r="V205" i="1" s="1"/>
  <c r="A206" i="1"/>
  <c r="L206" i="1" s="1"/>
  <c r="B206" i="1"/>
  <c r="M206" i="1" s="1"/>
  <c r="C206" i="1"/>
  <c r="N206" i="1" s="1"/>
  <c r="D206" i="1"/>
  <c r="O206" i="1" s="1"/>
  <c r="Q206" i="1"/>
  <c r="F206" i="1"/>
  <c r="R206" i="1" s="1"/>
  <c r="G206" i="1"/>
  <c r="T206" i="1" s="1"/>
  <c r="H206" i="1"/>
  <c r="U206" i="1" s="1"/>
  <c r="I206" i="1"/>
  <c r="V206" i="1" s="1"/>
  <c r="A207" i="1"/>
  <c r="L207" i="1" s="1"/>
  <c r="B207" i="1"/>
  <c r="M207" i="1" s="1"/>
  <c r="C207" i="1"/>
  <c r="N207" i="1" s="1"/>
  <c r="D207" i="1"/>
  <c r="O207" i="1" s="1"/>
  <c r="Q207" i="1"/>
  <c r="F207" i="1"/>
  <c r="R207" i="1" s="1"/>
  <c r="G207" i="1"/>
  <c r="T207" i="1" s="1"/>
  <c r="H207" i="1"/>
  <c r="U207" i="1" s="1"/>
  <c r="I207" i="1"/>
  <c r="V207" i="1" s="1"/>
  <c r="A208" i="1"/>
  <c r="L208" i="1" s="1"/>
  <c r="B208" i="1"/>
  <c r="M208" i="1" s="1"/>
  <c r="C208" i="1"/>
  <c r="N208" i="1" s="1"/>
  <c r="D208" i="1"/>
  <c r="O208" i="1" s="1"/>
  <c r="Q208" i="1"/>
  <c r="F208" i="1"/>
  <c r="R208" i="1" s="1"/>
  <c r="G208" i="1"/>
  <c r="T208" i="1" s="1"/>
  <c r="H208" i="1"/>
  <c r="U208" i="1" s="1"/>
  <c r="I208" i="1"/>
  <c r="V208" i="1" s="1"/>
  <c r="A209" i="1"/>
  <c r="L209" i="1" s="1"/>
  <c r="B209" i="1"/>
  <c r="M209" i="1" s="1"/>
  <c r="C209" i="1"/>
  <c r="N209" i="1" s="1"/>
  <c r="D209" i="1"/>
  <c r="O209" i="1" s="1"/>
  <c r="Q209" i="1"/>
  <c r="F209" i="1"/>
  <c r="R209" i="1" s="1"/>
  <c r="G209" i="1"/>
  <c r="T209" i="1" s="1"/>
  <c r="H209" i="1"/>
  <c r="U209" i="1" s="1"/>
  <c r="I209" i="1"/>
  <c r="V209" i="1" s="1"/>
  <c r="A210" i="1"/>
  <c r="L210" i="1" s="1"/>
  <c r="B210" i="1"/>
  <c r="M210" i="1" s="1"/>
  <c r="C210" i="1"/>
  <c r="N210" i="1" s="1"/>
  <c r="D210" i="1"/>
  <c r="O210" i="1" s="1"/>
  <c r="Q210" i="1"/>
  <c r="F210" i="1"/>
  <c r="R210" i="1" s="1"/>
  <c r="G210" i="1"/>
  <c r="T210" i="1" s="1"/>
  <c r="H210" i="1"/>
  <c r="U210" i="1" s="1"/>
  <c r="I210" i="1"/>
  <c r="V210" i="1" s="1"/>
  <c r="A211" i="1"/>
  <c r="L211" i="1" s="1"/>
  <c r="B211" i="1"/>
  <c r="M211" i="1" s="1"/>
  <c r="C211" i="1"/>
  <c r="N211" i="1" s="1"/>
  <c r="D211" i="1"/>
  <c r="O211" i="1" s="1"/>
  <c r="Q211" i="1"/>
  <c r="F211" i="1"/>
  <c r="R211" i="1" s="1"/>
  <c r="G211" i="1"/>
  <c r="T211" i="1" s="1"/>
  <c r="H211" i="1"/>
  <c r="U211" i="1" s="1"/>
  <c r="I211" i="1"/>
  <c r="V211" i="1" s="1"/>
  <c r="A212" i="1"/>
  <c r="L212" i="1" s="1"/>
  <c r="B212" i="1"/>
  <c r="M212" i="1" s="1"/>
  <c r="C212" i="1"/>
  <c r="N212" i="1" s="1"/>
  <c r="D212" i="1"/>
  <c r="O212" i="1" s="1"/>
  <c r="Q212" i="1"/>
  <c r="F212" i="1"/>
  <c r="R212" i="1" s="1"/>
  <c r="G212" i="1"/>
  <c r="T212" i="1" s="1"/>
  <c r="H212" i="1"/>
  <c r="U212" i="1" s="1"/>
  <c r="I212" i="1"/>
  <c r="V212" i="1" s="1"/>
  <c r="A213" i="1"/>
  <c r="L213" i="1" s="1"/>
  <c r="B213" i="1"/>
  <c r="M213" i="1" s="1"/>
  <c r="C213" i="1"/>
  <c r="N213" i="1" s="1"/>
  <c r="D213" i="1"/>
  <c r="O213" i="1" s="1"/>
  <c r="Q213" i="1"/>
  <c r="F213" i="1"/>
  <c r="R213" i="1" s="1"/>
  <c r="G213" i="1"/>
  <c r="T213" i="1" s="1"/>
  <c r="H213" i="1"/>
  <c r="U213" i="1" s="1"/>
  <c r="I213" i="1"/>
  <c r="V213" i="1" s="1"/>
  <c r="A214" i="1"/>
  <c r="L214" i="1" s="1"/>
  <c r="B214" i="1"/>
  <c r="M214" i="1" s="1"/>
  <c r="C214" i="1"/>
  <c r="N214" i="1" s="1"/>
  <c r="D214" i="1"/>
  <c r="O214" i="1" s="1"/>
  <c r="Q214" i="1"/>
  <c r="F214" i="1"/>
  <c r="R214" i="1" s="1"/>
  <c r="G214" i="1"/>
  <c r="T214" i="1" s="1"/>
  <c r="H214" i="1"/>
  <c r="U214" i="1" s="1"/>
  <c r="I214" i="1"/>
  <c r="V214" i="1" s="1"/>
  <c r="X19" i="1" l="1"/>
  <c r="J19" i="1" s="1"/>
  <c r="X127" i="1"/>
  <c r="J127" i="1" s="1"/>
  <c r="X48" i="1"/>
  <c r="J48" i="1" s="1"/>
  <c r="X36" i="1"/>
  <c r="J36" i="1" s="1"/>
  <c r="X27" i="1"/>
  <c r="J27" i="1" s="1"/>
  <c r="X85" i="1"/>
  <c r="J85" i="1" s="1"/>
  <c r="X96" i="1"/>
  <c r="J96" i="1" s="1"/>
  <c r="X150" i="1"/>
  <c r="J150" i="1" s="1"/>
  <c r="X97" i="1"/>
  <c r="J97" i="1" s="1"/>
  <c r="X174" i="1"/>
  <c r="J174" i="1" s="1"/>
  <c r="X117" i="1"/>
  <c r="J117" i="1" s="1"/>
  <c r="X77" i="1"/>
  <c r="J77" i="1" s="1"/>
  <c r="X74" i="1"/>
  <c r="J74" i="1" s="1"/>
  <c r="X68" i="1"/>
  <c r="J68" i="1" s="1"/>
  <c r="X45" i="1"/>
  <c r="J45" i="1" s="1"/>
  <c r="X180" i="1"/>
  <c r="J180" i="1" s="1"/>
  <c r="X146" i="1"/>
  <c r="J146" i="1" s="1"/>
  <c r="X192" i="1"/>
  <c r="J192" i="1" s="1"/>
  <c r="X82" i="1"/>
  <c r="J82" i="1" s="1"/>
  <c r="X162" i="1"/>
  <c r="J162" i="1" s="1"/>
  <c r="X30" i="1"/>
  <c r="J30" i="1" s="1"/>
  <c r="X12" i="1"/>
  <c r="J12" i="1" s="1"/>
  <c r="X133" i="1"/>
  <c r="J133" i="1" s="1"/>
  <c r="X126" i="1"/>
  <c r="J126" i="1" s="1"/>
  <c r="X57" i="1"/>
  <c r="J57" i="1" s="1"/>
  <c r="X87" i="1"/>
  <c r="J87" i="1" s="1"/>
  <c r="X186" i="1"/>
  <c r="J186" i="1" s="1"/>
  <c r="X168" i="1"/>
  <c r="J168" i="1" s="1"/>
  <c r="X110" i="1"/>
  <c r="J110" i="1" s="1"/>
  <c r="X15" i="1"/>
  <c r="J15" i="1" s="1"/>
  <c r="X67" i="1"/>
  <c r="J67" i="1" s="1"/>
  <c r="X63" i="1"/>
  <c r="J63" i="1" s="1"/>
  <c r="X111" i="1"/>
  <c r="J111" i="1" s="1"/>
  <c r="X143" i="1"/>
  <c r="J143" i="1" s="1"/>
  <c r="X156" i="1"/>
  <c r="J156" i="1" s="1"/>
  <c r="X202" i="1"/>
  <c r="J202" i="1" s="1"/>
  <c r="X181" i="1"/>
  <c r="J181" i="1" s="1"/>
  <c r="X169" i="1"/>
  <c r="J169" i="1" s="1"/>
  <c r="X157" i="1"/>
  <c r="J157" i="1" s="1"/>
  <c r="X145" i="1"/>
  <c r="J145" i="1" s="1"/>
  <c r="X98" i="1"/>
  <c r="J98" i="1" s="1"/>
  <c r="X89" i="1"/>
  <c r="J89" i="1" s="1"/>
  <c r="X76" i="1"/>
  <c r="J76" i="1" s="1"/>
  <c r="X69" i="1"/>
  <c r="J69" i="1" s="1"/>
  <c r="X39" i="1"/>
  <c r="J39" i="1" s="1"/>
  <c r="X18" i="1"/>
  <c r="J18" i="1" s="1"/>
  <c r="X6" i="1"/>
  <c r="J6" i="1" s="1"/>
  <c r="X190" i="1"/>
  <c r="J190" i="1" s="1"/>
  <c r="X178" i="1"/>
  <c r="J178" i="1" s="1"/>
  <c r="X166" i="1"/>
  <c r="J166" i="1" s="1"/>
  <c r="X154" i="1"/>
  <c r="J154" i="1" s="1"/>
  <c r="X78" i="1"/>
  <c r="J78" i="1" s="1"/>
  <c r="X8" i="1"/>
  <c r="J8" i="1" s="1"/>
  <c r="X137" i="1"/>
  <c r="J137" i="1" s="1"/>
  <c r="X211" i="1"/>
  <c r="J211" i="1" s="1"/>
  <c r="X183" i="1"/>
  <c r="J183" i="1" s="1"/>
  <c r="X171" i="1"/>
  <c r="J171" i="1" s="1"/>
  <c r="X159" i="1"/>
  <c r="J159" i="1" s="1"/>
  <c r="X103" i="1"/>
  <c r="J103" i="1" s="1"/>
  <c r="X80" i="1"/>
  <c r="J80" i="1" s="1"/>
  <c r="X21" i="1"/>
  <c r="J21" i="1" s="1"/>
  <c r="X210" i="1"/>
  <c r="J210" i="1" s="1"/>
  <c r="X35" i="1"/>
  <c r="J35" i="1" s="1"/>
  <c r="X9" i="1"/>
  <c r="J9" i="1" s="1"/>
  <c r="X207" i="1"/>
  <c r="J207" i="1" s="1"/>
  <c r="X128" i="1"/>
  <c r="J128" i="1" s="1"/>
  <c r="X201" i="1"/>
  <c r="J201" i="1" s="1"/>
  <c r="X213" i="1"/>
  <c r="J213" i="1" s="1"/>
  <c r="X208" i="1"/>
  <c r="J208" i="1" s="1"/>
  <c r="X199" i="1"/>
  <c r="J199" i="1" s="1"/>
  <c r="X193" i="1"/>
  <c r="J193" i="1" s="1"/>
  <c r="X214" i="1"/>
  <c r="J214" i="1" s="1"/>
  <c r="X131" i="1"/>
  <c r="J131" i="1" s="1"/>
  <c r="X204" i="1"/>
  <c r="J204" i="1" s="1"/>
  <c r="X198" i="1"/>
  <c r="J198" i="1" s="1"/>
  <c r="X189" i="1"/>
  <c r="J189" i="1" s="1"/>
  <c r="X177" i="1"/>
  <c r="J177" i="1" s="1"/>
  <c r="X165" i="1"/>
  <c r="J165" i="1" s="1"/>
  <c r="X153" i="1"/>
  <c r="J153" i="1" s="1"/>
  <c r="X196" i="1"/>
  <c r="J196" i="1" s="1"/>
  <c r="X205" i="1"/>
  <c r="J205" i="1" s="1"/>
  <c r="X195" i="1"/>
  <c r="J195" i="1" s="1"/>
  <c r="X142" i="1"/>
  <c r="J142" i="1" s="1"/>
  <c r="X212" i="1"/>
  <c r="J212" i="1" s="1"/>
  <c r="X188" i="1"/>
  <c r="J188" i="1" s="1"/>
  <c r="X176" i="1"/>
  <c r="J176" i="1" s="1"/>
  <c r="X164" i="1"/>
  <c r="J164" i="1" s="1"/>
  <c r="X152" i="1"/>
  <c r="J152" i="1" s="1"/>
  <c r="X136" i="1"/>
  <c r="J136" i="1" s="1"/>
  <c r="X129" i="1"/>
  <c r="J129" i="1" s="1"/>
  <c r="X122" i="1"/>
  <c r="J122" i="1" s="1"/>
  <c r="X104" i="1"/>
  <c r="J104" i="1" s="1"/>
  <c r="X116" i="1"/>
  <c r="J116" i="1" s="1"/>
  <c r="X92" i="1"/>
  <c r="J92" i="1" s="1"/>
  <c r="X206" i="1"/>
  <c r="J206" i="1" s="1"/>
  <c r="X185" i="1"/>
  <c r="J185" i="1" s="1"/>
  <c r="X173" i="1"/>
  <c r="J173" i="1" s="1"/>
  <c r="X161" i="1"/>
  <c r="J161" i="1" s="1"/>
  <c r="X149" i="1"/>
  <c r="J149" i="1" s="1"/>
  <c r="X132" i="1"/>
  <c r="J132" i="1" s="1"/>
  <c r="X123" i="1"/>
  <c r="J123" i="1" s="1"/>
  <c r="X121" i="1"/>
  <c r="J121" i="1" s="1"/>
  <c r="X52" i="1"/>
  <c r="J52" i="1" s="1"/>
  <c r="X140" i="1"/>
  <c r="J140" i="1" s="1"/>
  <c r="X203" i="1"/>
  <c r="J203" i="1" s="1"/>
  <c r="X194" i="1"/>
  <c r="J194" i="1" s="1"/>
  <c r="X141" i="1"/>
  <c r="J141" i="1" s="1"/>
  <c r="X130" i="1"/>
  <c r="J130" i="1" s="1"/>
  <c r="X125" i="1"/>
  <c r="J125" i="1" s="1"/>
  <c r="X115" i="1"/>
  <c r="J115" i="1" s="1"/>
  <c r="X187" i="1"/>
  <c r="J187" i="1" s="1"/>
  <c r="X182" i="1"/>
  <c r="J182" i="1" s="1"/>
  <c r="X175" i="1"/>
  <c r="J175" i="1" s="1"/>
  <c r="X170" i="1"/>
  <c r="J170" i="1" s="1"/>
  <c r="X163" i="1"/>
  <c r="J163" i="1" s="1"/>
  <c r="X158" i="1"/>
  <c r="J158" i="1" s="1"/>
  <c r="X151" i="1"/>
  <c r="J151" i="1" s="1"/>
  <c r="X135" i="1"/>
  <c r="J135" i="1" s="1"/>
  <c r="X107" i="1"/>
  <c r="J107" i="1" s="1"/>
  <c r="X73" i="1"/>
  <c r="J73" i="1" s="1"/>
  <c r="X197" i="1"/>
  <c r="J197" i="1" s="1"/>
  <c r="X147" i="1"/>
  <c r="J147" i="1" s="1"/>
  <c r="X209" i="1"/>
  <c r="J209" i="1" s="1"/>
  <c r="X144" i="1"/>
  <c r="J144" i="1" s="1"/>
  <c r="X119" i="1"/>
  <c r="J119" i="1" s="1"/>
  <c r="X148" i="1"/>
  <c r="J148" i="1" s="1"/>
  <c r="X139" i="1"/>
  <c r="J139" i="1" s="1"/>
  <c r="X138" i="1"/>
  <c r="J138" i="1" s="1"/>
  <c r="X124" i="1"/>
  <c r="J124" i="1" s="1"/>
  <c r="X200" i="1"/>
  <c r="J200" i="1" s="1"/>
  <c r="X191" i="1"/>
  <c r="J191" i="1" s="1"/>
  <c r="X184" i="1"/>
  <c r="J184" i="1" s="1"/>
  <c r="X179" i="1"/>
  <c r="J179" i="1" s="1"/>
  <c r="X172" i="1"/>
  <c r="J172" i="1" s="1"/>
  <c r="X167" i="1"/>
  <c r="J167" i="1" s="1"/>
  <c r="X160" i="1"/>
  <c r="J160" i="1" s="1"/>
  <c r="X155" i="1"/>
  <c r="J155" i="1" s="1"/>
  <c r="X134" i="1"/>
  <c r="J134" i="1" s="1"/>
  <c r="X106" i="1"/>
  <c r="J106" i="1" s="1"/>
  <c r="X101" i="1"/>
  <c r="J101" i="1" s="1"/>
  <c r="X95" i="1"/>
  <c r="J95" i="1" s="1"/>
  <c r="X79" i="1"/>
  <c r="J79" i="1" s="1"/>
  <c r="X120" i="1"/>
  <c r="J120" i="1" s="1"/>
  <c r="X118" i="1"/>
  <c r="J118" i="1" s="1"/>
  <c r="X114" i="1"/>
  <c r="J114" i="1" s="1"/>
  <c r="X113" i="1"/>
  <c r="J113" i="1" s="1"/>
  <c r="X99" i="1"/>
  <c r="J99" i="1" s="1"/>
  <c r="X86" i="1"/>
  <c r="J86" i="1" s="1"/>
  <c r="X59" i="1"/>
  <c r="J59" i="1" s="1"/>
  <c r="X42" i="1"/>
  <c r="J42" i="1" s="1"/>
  <c r="X33" i="1"/>
  <c r="J33" i="1" s="1"/>
  <c r="X109" i="1"/>
  <c r="J109" i="1" s="1"/>
  <c r="X102" i="1"/>
  <c r="J102" i="1" s="1"/>
  <c r="X91" i="1"/>
  <c r="J91" i="1" s="1"/>
  <c r="X60" i="1"/>
  <c r="J60" i="1" s="1"/>
  <c r="X51" i="1"/>
  <c r="J51" i="1" s="1"/>
  <c r="X84" i="1"/>
  <c r="J84" i="1" s="1"/>
  <c r="X83" i="1"/>
  <c r="J83" i="1" s="1"/>
  <c r="X70" i="1"/>
  <c r="J70" i="1" s="1"/>
  <c r="X54" i="1"/>
  <c r="J54" i="1" s="1"/>
  <c r="X112" i="1"/>
  <c r="J112" i="1" s="1"/>
  <c r="X105" i="1"/>
  <c r="J105" i="1" s="1"/>
  <c r="X94" i="1"/>
  <c r="J94" i="1" s="1"/>
  <c r="X81" i="1"/>
  <c r="J81" i="1" s="1"/>
  <c r="X72" i="1"/>
  <c r="J72" i="1" s="1"/>
  <c r="X65" i="1"/>
  <c r="J65" i="1" s="1"/>
  <c r="X13" i="1"/>
  <c r="J13" i="1" s="1"/>
  <c r="X90" i="1"/>
  <c r="J90" i="1" s="1"/>
  <c r="X88" i="1"/>
  <c r="J88" i="1" s="1"/>
  <c r="X108" i="1"/>
  <c r="J108" i="1" s="1"/>
  <c r="X66" i="1"/>
  <c r="J66" i="1" s="1"/>
  <c r="X55" i="1"/>
  <c r="J55" i="1" s="1"/>
  <c r="X24" i="1"/>
  <c r="J24" i="1" s="1"/>
  <c r="X71" i="1"/>
  <c r="J71" i="1" s="1"/>
  <c r="X100" i="1"/>
  <c r="J100" i="1" s="1"/>
  <c r="X93" i="1"/>
  <c r="J93" i="1" s="1"/>
  <c r="X62" i="1"/>
  <c r="J62" i="1" s="1"/>
  <c r="X75" i="1"/>
  <c r="J75" i="1" s="1"/>
  <c r="X50" i="1"/>
  <c r="J50" i="1" s="1"/>
  <c r="X34" i="1"/>
  <c r="J34" i="1" s="1"/>
  <c r="X49" i="1"/>
  <c r="J49" i="1" s="1"/>
  <c r="X29" i="1"/>
  <c r="J29" i="1" s="1"/>
  <c r="X64" i="1"/>
  <c r="J64" i="1" s="1"/>
  <c r="X61" i="1"/>
  <c r="J61" i="1" s="1"/>
  <c r="X58" i="1"/>
  <c r="J58" i="1" s="1"/>
  <c r="X44" i="1"/>
  <c r="J44" i="1" s="1"/>
  <c r="X28" i="1"/>
  <c r="J28" i="1" s="1"/>
  <c r="X43" i="1"/>
  <c r="J43" i="1" s="1"/>
  <c r="X23" i="1"/>
  <c r="J23" i="1" s="1"/>
  <c r="X11" i="1"/>
  <c r="J11" i="1" s="1"/>
  <c r="X38" i="1"/>
  <c r="J38" i="1" s="1"/>
  <c r="X22" i="1"/>
  <c r="J22" i="1" s="1"/>
  <c r="X10" i="1"/>
  <c r="J10" i="1" s="1"/>
  <c r="X53" i="1"/>
  <c r="J53" i="1" s="1"/>
  <c r="X37" i="1"/>
  <c r="J37" i="1" s="1"/>
  <c r="X17" i="1"/>
  <c r="J17" i="1" s="1"/>
  <c r="X32" i="1"/>
  <c r="J32" i="1" s="1"/>
  <c r="X16" i="1"/>
  <c r="J16" i="1" s="1"/>
  <c r="X47" i="1"/>
  <c r="J47" i="1" s="1"/>
  <c r="X31" i="1"/>
  <c r="J31" i="1" s="1"/>
  <c r="X7" i="1"/>
  <c r="J7" i="1" s="1"/>
  <c r="X46" i="1"/>
  <c r="J46" i="1" s="1"/>
  <c r="X26" i="1"/>
  <c r="J26" i="1" s="1"/>
  <c r="X56" i="1"/>
  <c r="J56" i="1" s="1"/>
  <c r="X41" i="1"/>
  <c r="J41" i="1" s="1"/>
  <c r="X25" i="1"/>
  <c r="J25" i="1" s="1"/>
  <c r="X5" i="1"/>
  <c r="J5" i="1" s="1"/>
  <c r="X40" i="1"/>
  <c r="J40" i="1" s="1"/>
  <c r="X20" i="1"/>
  <c r="J20" i="1" s="1"/>
  <c r="X14" i="1"/>
  <c r="J14" i="1" s="1"/>
  <c r="X4" i="1"/>
  <c r="J4" i="1" s="1"/>
  <c r="U2" i="1"/>
  <c r="Q3" i="1"/>
  <c r="V2" i="1"/>
  <c r="Q2" i="1"/>
  <c r="R2" i="1"/>
  <c r="L2" i="1"/>
  <c r="H3" i="1"/>
  <c r="U3" i="1" s="1"/>
  <c r="I3" i="1"/>
  <c r="V3" i="1" s="1"/>
  <c r="G3" i="1"/>
  <c r="T3" i="1" s="1"/>
  <c r="F3" i="1"/>
  <c r="R3" i="1" s="1"/>
  <c r="B3" i="1"/>
  <c r="M3" i="1" s="1"/>
  <c r="C3" i="1"/>
  <c r="N3" i="1" s="1"/>
  <c r="D3" i="1"/>
  <c r="O3" i="1" s="1"/>
  <c r="A3" i="1"/>
  <c r="L3" i="1" s="1"/>
  <c r="T2" i="1"/>
  <c r="N2" i="1"/>
  <c r="O2" i="1"/>
  <c r="M2" i="1"/>
  <c r="X2" i="1" l="1"/>
  <c r="J2" i="1" s="1"/>
  <c r="X3" i="1"/>
  <c r="J3" i="1" s="1"/>
</calcChain>
</file>

<file path=xl/sharedStrings.xml><?xml version="1.0" encoding="utf-8"?>
<sst xmlns="http://schemas.openxmlformats.org/spreadsheetml/2006/main" count="26" uniqueCount="17">
  <si>
    <t>A1</t>
  </si>
  <si>
    <t>A2</t>
  </si>
  <si>
    <t>A3</t>
  </si>
  <si>
    <t>A4</t>
  </si>
  <si>
    <t>B1</t>
  </si>
  <si>
    <t>B2</t>
  </si>
  <si>
    <t>C1</t>
  </si>
  <si>
    <t>C2</t>
  </si>
  <si>
    <t>C3</t>
  </si>
  <si>
    <t>bandeira</t>
  </si>
  <si>
    <t>Pontuação</t>
  </si>
  <si>
    <t>AMARELA</t>
  </si>
  <si>
    <t>LARANJA</t>
  </si>
  <si>
    <t>Vermelha</t>
  </si>
  <si>
    <t>[0,2]</t>
  </si>
  <si>
    <t>(2,2.7]</t>
  </si>
  <si>
    <t>(2.7,3]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</si>
</sst>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6"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47F66-F656-43F7-9FF0-EC03D556EB38}">
  <dimension ref="A1:AB222"/>
  <sheetViews>
    <sheetView tabSelected="1" topLeftCell="B159" zoomScale="145" zoomScaleNormal="145" workbookViewId="0">
      <selection activeCell="E180" sqref="E180"/>
    </sheetView>
  </sheetViews>
  <sheetFormatPr defaultRowHeight="14.5" x14ac:dyDescent="0.35"/>
  <cols>
    <col min="1" max="4" width="8.90625" bestFit="1" customWidth="1"/>
    <col min="5" max="5" width="10.36328125" bestFit="1" customWidth="1"/>
    <col min="6" max="6" width="8.90625" bestFit="1" customWidth="1"/>
  </cols>
  <sheetData>
    <row r="1" spans="1:2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0</v>
      </c>
      <c r="M1" t="s">
        <v>1</v>
      </c>
      <c r="N1" t="s">
        <v>2</v>
      </c>
      <c r="O1" t="s">
        <v>3</v>
      </c>
      <c r="Q1" t="s">
        <v>4</v>
      </c>
      <c r="R1" t="s">
        <v>5</v>
      </c>
      <c r="T1" t="s">
        <v>6</v>
      </c>
      <c r="U1" t="s">
        <v>7</v>
      </c>
      <c r="V1" t="s">
        <v>8</v>
      </c>
      <c r="X1" t="s">
        <v>10</v>
      </c>
    </row>
    <row r="2" spans="1:28" x14ac:dyDescent="0.35">
      <c r="A2">
        <v>0.95</v>
      </c>
      <c r="B2">
        <v>0.98</v>
      </c>
      <c r="C2">
        <v>0.95</v>
      </c>
      <c r="D2">
        <v>0.93</v>
      </c>
      <c r="E2">
        <v>154.88</v>
      </c>
      <c r="F2">
        <v>5.03</v>
      </c>
      <c r="G2">
        <v>150</v>
      </c>
      <c r="H2">
        <v>0.61</v>
      </c>
      <c r="I2">
        <v>0.69</v>
      </c>
      <c r="J2" t="str">
        <f>IF(X2&lt;2,"amarela",IF(X2&lt;2.7,"laranja","vermelha"))</f>
        <v>amarela</v>
      </c>
      <c r="L2">
        <f>IF(A2&lt;=1,1,IF(A2&lt;=2,2,IF(A2&gt;2,3,0)))</f>
        <v>1</v>
      </c>
      <c r="M2">
        <f>IF(B2&lt;=1,1,IF(B2&lt;=2,2,IF(B2&gt;2,3,0)))</f>
        <v>1</v>
      </c>
      <c r="N2">
        <f>IF(C2&lt;=1,1,IF(C2&lt;=2,2,IF(C2&gt;2,3,0)))</f>
        <v>1</v>
      </c>
      <c r="O2">
        <f>IF(D2&lt;=1,1,IF(D2&lt;=2,2,IF(D2&gt;2,3,0)))</f>
        <v>1</v>
      </c>
      <c r="Q2">
        <f>IF(E2&lt;=5,1,IF(E2&lt;=15,2,IF(E2&gt;15,3,0)))</f>
        <v>3</v>
      </c>
      <c r="R2">
        <f>IF(F2&lt;=1,1,IF(F2&lt;=2.5,2,IF(F2&gt;2.5,3,0)))</f>
        <v>3</v>
      </c>
      <c r="T2">
        <f>IF(G2&lt;28,3,IF(G2&lt;=55,2,1))</f>
        <v>1</v>
      </c>
      <c r="U2">
        <f>IF(H2&lt;0.91,1,IF(H2&lt;=0.95,2,3))</f>
        <v>1</v>
      </c>
      <c r="V2">
        <f>IF(I2&lt;0.91,1,IF(I2&lt;=0.95,2,3))</f>
        <v>1</v>
      </c>
      <c r="X2">
        <f>(((L2+M2+N2+O2)*0.375+(Q2+R2)*1.75)+(T2+2*U2+2*V2))/10</f>
        <v>1.7</v>
      </c>
    </row>
    <row r="3" spans="1:28" x14ac:dyDescent="0.35">
      <c r="A3" s="1">
        <f ca="1">RAND()*3</f>
        <v>0.66808236852800995</v>
      </c>
      <c r="B3" s="1">
        <f t="shared" ref="B3:D18" ca="1" si="0">RAND()*3</f>
        <v>2.6055562594024</v>
      </c>
      <c r="C3" s="1">
        <f t="shared" ca="1" si="0"/>
        <v>1.694144769057488</v>
      </c>
      <c r="D3" s="1">
        <f t="shared" ca="1" si="0"/>
        <v>1.8825293182926126</v>
      </c>
      <c r="E3" s="1">
        <f ca="1">RAND()*100</f>
        <v>48.103346439693183</v>
      </c>
      <c r="F3" s="1">
        <f ca="1">RAND()*7.5</f>
        <v>3.8366032149671812</v>
      </c>
      <c r="G3">
        <f ca="1">INT(RAND()*200)</f>
        <v>136</v>
      </c>
      <c r="H3" s="1">
        <f ca="1">RAND()</f>
        <v>0.52041673858244586</v>
      </c>
      <c r="I3" s="1">
        <f ca="1">RAND()</f>
        <v>0.57173690183169545</v>
      </c>
      <c r="J3" t="str">
        <f t="shared" ref="J3" ca="1" si="1">IF(X3&lt;2,"amarela",IF(X3&lt;2.7,"laranja","vermelha"))</f>
        <v>amarela</v>
      </c>
      <c r="L3">
        <f t="shared" ref="L3" ca="1" si="2">IF(A3&lt;=1,1,IF(A3&lt;=2,2,IF(A3&gt;2,3,0)))</f>
        <v>1</v>
      </c>
      <c r="M3">
        <f t="shared" ref="M3" ca="1" si="3">IF(B3&lt;=1,1,IF(B3&lt;=2,2,IF(B3&gt;2,3,0)))</f>
        <v>3</v>
      </c>
      <c r="N3">
        <f t="shared" ref="N3" ca="1" si="4">IF(C3&lt;=1,1,IF(C3&lt;=2,2,IF(C3&gt;2,3,0)))</f>
        <v>2</v>
      </c>
      <c r="O3">
        <f t="shared" ref="O3" ca="1" si="5">IF(D3&lt;=1,1,IF(D3&lt;=2,2,IF(D3&gt;2,3,0)))</f>
        <v>2</v>
      </c>
      <c r="Q3">
        <f t="shared" ref="Q3" ca="1" si="6">IF(E3&lt;=5,1,IF(E3&lt;=15,2,IF(E3&gt;15,3,0)))</f>
        <v>3</v>
      </c>
      <c r="R3">
        <f t="shared" ref="R3" ca="1" si="7">IF(F3&lt;=1,1,IF(F3&lt;=2.5,2,IF(F3&gt;2.5,3,0)))</f>
        <v>3</v>
      </c>
      <c r="T3">
        <f t="shared" ref="T3" ca="1" si="8">IF(G3&lt;28,3,IF(G3&lt;=55,2,1))</f>
        <v>1</v>
      </c>
      <c r="U3">
        <f t="shared" ref="U3" ca="1" si="9">IF(H3&lt;0.91,1,IF(H3&lt;=0.95,2,3))</f>
        <v>1</v>
      </c>
      <c r="V3">
        <f t="shared" ref="V3" ca="1" si="10">IF(I3&lt;0.91,1,IF(I3&lt;=0.95,2,3))</f>
        <v>1</v>
      </c>
      <c r="X3">
        <f t="shared" ref="X3" ca="1" si="11">(((L3+M3+N3+O3)*0.375+(Q3+R3)*1.75)+(T3+2*U3+2*V3))/10</f>
        <v>1.85</v>
      </c>
    </row>
    <row r="4" spans="1:28" x14ac:dyDescent="0.35">
      <c r="A4" s="1">
        <f t="shared" ref="A4:D67" ca="1" si="12">RAND()*3</f>
        <v>1.4537799451199724</v>
      </c>
      <c r="B4" s="1">
        <f t="shared" ca="1" si="0"/>
        <v>0.53893008772211537</v>
      </c>
      <c r="C4" s="1">
        <f t="shared" ca="1" si="0"/>
        <v>2.8403932045347875</v>
      </c>
      <c r="D4" s="1">
        <f t="shared" ca="1" si="0"/>
        <v>0.37747436755291353</v>
      </c>
      <c r="E4" s="1">
        <f t="shared" ref="E4:E67" ca="1" si="13">RAND()*100</f>
        <v>15.391778392947497</v>
      </c>
      <c r="F4" s="1">
        <f t="shared" ref="F4:F67" ca="1" si="14">RAND()*7.5</f>
        <v>2.489765685366498</v>
      </c>
      <c r="G4">
        <f t="shared" ref="G4:G67" ca="1" si="15">INT(RAND()*200)</f>
        <v>155</v>
      </c>
      <c r="H4" s="1">
        <f t="shared" ref="H4:I67" ca="1" si="16">RAND()</f>
        <v>4.9167769459924626E-3</v>
      </c>
      <c r="I4" s="1">
        <f t="shared" ca="1" si="16"/>
        <v>0.78445000845242874</v>
      </c>
      <c r="J4" t="str">
        <f t="shared" ref="J4:J67" ca="1" si="17">IF(X4&lt;2,"amarela",IF(X4&lt;2.7,"laranja","vermelha"))</f>
        <v>amarela</v>
      </c>
      <c r="L4">
        <f t="shared" ref="L4:L67" ca="1" si="18">IF(A4&lt;=1,1,IF(A4&lt;=2,2,IF(A4&gt;2,3,0)))</f>
        <v>2</v>
      </c>
      <c r="M4">
        <f t="shared" ref="M4:M67" ca="1" si="19">IF(B4&lt;=1,1,IF(B4&lt;=2,2,IF(B4&gt;2,3,0)))</f>
        <v>1</v>
      </c>
      <c r="N4">
        <f t="shared" ref="N4:N67" ca="1" si="20">IF(C4&lt;=1,1,IF(C4&lt;=2,2,IF(C4&gt;2,3,0)))</f>
        <v>3</v>
      </c>
      <c r="O4">
        <f t="shared" ref="O4:O67" ca="1" si="21">IF(D4&lt;=1,1,IF(D4&lt;=2,2,IF(D4&gt;2,3,0)))</f>
        <v>1</v>
      </c>
      <c r="Q4">
        <f t="shared" ref="Q4:Q67" ca="1" si="22">IF(E4&lt;=5,1,IF(E4&lt;=15,2,IF(E4&gt;15,3,0)))</f>
        <v>3</v>
      </c>
      <c r="R4">
        <f t="shared" ref="R4:R67" ca="1" si="23">IF(F4&lt;=1,1,IF(F4&lt;=2.5,2,IF(F4&gt;2.5,3,0)))</f>
        <v>2</v>
      </c>
      <c r="T4">
        <f t="shared" ref="T4:T67" ca="1" si="24">IF(G4&lt;28,3,IF(G4&lt;=55,2,1))</f>
        <v>1</v>
      </c>
      <c r="U4">
        <f t="shared" ref="U4:U67" ca="1" si="25">IF(H4&lt;0.91,1,IF(H4&lt;=0.95,2,3))</f>
        <v>1</v>
      </c>
      <c r="V4">
        <f t="shared" ref="V4:V67" ca="1" si="26">IF(I4&lt;0.91,1,IF(I4&lt;=0.95,2,3))</f>
        <v>1</v>
      </c>
      <c r="X4">
        <f t="shared" ref="X4:X67" ca="1" si="27">(((L4+M4+N4+O4)*0.375+(Q4+R4)*1.75)+(T4+2*U4+2*V4))/10</f>
        <v>1.6375</v>
      </c>
    </row>
    <row r="5" spans="1:28" x14ac:dyDescent="0.35">
      <c r="A5" s="1">
        <f t="shared" ca="1" si="12"/>
        <v>2.6908738967890597</v>
      </c>
      <c r="B5" s="1">
        <f t="shared" ca="1" si="0"/>
        <v>0.80765325798676668</v>
      </c>
      <c r="C5" s="1">
        <f t="shared" ca="1" si="0"/>
        <v>0.86283199718159886</v>
      </c>
      <c r="D5" s="1">
        <f t="shared" ca="1" si="0"/>
        <v>1.4365596497118063</v>
      </c>
      <c r="E5" s="1">
        <f t="shared" ca="1" si="13"/>
        <v>86.356428605742195</v>
      </c>
      <c r="F5" s="1">
        <f t="shared" ca="1" si="14"/>
        <v>6.9302765501178945</v>
      </c>
      <c r="G5">
        <f t="shared" ca="1" si="15"/>
        <v>131</v>
      </c>
      <c r="H5" s="1">
        <f t="shared" ca="1" si="16"/>
        <v>0.85854048156010965</v>
      </c>
      <c r="I5" s="1">
        <f t="shared" ca="1" si="16"/>
        <v>0.64204655687873824</v>
      </c>
      <c r="J5" t="str">
        <f t="shared" ca="1" si="17"/>
        <v>amarela</v>
      </c>
      <c r="L5">
        <f t="shared" ca="1" si="18"/>
        <v>3</v>
      </c>
      <c r="M5">
        <f t="shared" ca="1" si="19"/>
        <v>1</v>
      </c>
      <c r="N5">
        <f t="shared" ca="1" si="20"/>
        <v>1</v>
      </c>
      <c r="O5">
        <f t="shared" ca="1" si="21"/>
        <v>2</v>
      </c>
      <c r="Q5">
        <f t="shared" ca="1" si="22"/>
        <v>3</v>
      </c>
      <c r="R5">
        <f t="shared" ca="1" si="23"/>
        <v>3</v>
      </c>
      <c r="T5">
        <f t="shared" ca="1" si="24"/>
        <v>1</v>
      </c>
      <c r="U5">
        <f t="shared" ca="1" si="25"/>
        <v>1</v>
      </c>
      <c r="V5">
        <f t="shared" ca="1" si="26"/>
        <v>1</v>
      </c>
      <c r="X5">
        <f t="shared" ca="1" si="27"/>
        <v>1.8125</v>
      </c>
    </row>
    <row r="6" spans="1:28" x14ac:dyDescent="0.35">
      <c r="A6" s="1">
        <f t="shared" ca="1" si="12"/>
        <v>0.97250073854555019</v>
      </c>
      <c r="B6" s="1">
        <f t="shared" ca="1" si="0"/>
        <v>1.7246597003304525</v>
      </c>
      <c r="C6" s="1">
        <f t="shared" ca="1" si="0"/>
        <v>2.9673768347494174</v>
      </c>
      <c r="D6" s="1">
        <f t="shared" ca="1" si="0"/>
        <v>2.1065076284295361</v>
      </c>
      <c r="E6" s="1">
        <f t="shared" ca="1" si="13"/>
        <v>17.871872147611832</v>
      </c>
      <c r="F6" s="1">
        <f t="shared" ca="1" si="14"/>
        <v>7.3786751342566408</v>
      </c>
      <c r="G6">
        <f t="shared" ca="1" si="15"/>
        <v>92</v>
      </c>
      <c r="H6" s="1">
        <f t="shared" ca="1" si="16"/>
        <v>0.81277298419988775</v>
      </c>
      <c r="I6" s="1">
        <f t="shared" ca="1" si="16"/>
        <v>0.22508948279189722</v>
      </c>
      <c r="J6" t="str">
        <f t="shared" ca="1" si="17"/>
        <v>amarela</v>
      </c>
      <c r="L6">
        <f t="shared" ca="1" si="18"/>
        <v>1</v>
      </c>
      <c r="M6">
        <f t="shared" ca="1" si="19"/>
        <v>2</v>
      </c>
      <c r="N6">
        <f t="shared" ca="1" si="20"/>
        <v>3</v>
      </c>
      <c r="O6">
        <f t="shared" ca="1" si="21"/>
        <v>3</v>
      </c>
      <c r="Q6">
        <f t="shared" ca="1" si="22"/>
        <v>3</v>
      </c>
      <c r="R6">
        <f t="shared" ca="1" si="23"/>
        <v>3</v>
      </c>
      <c r="T6">
        <f t="shared" ca="1" si="24"/>
        <v>1</v>
      </c>
      <c r="U6">
        <f t="shared" ca="1" si="25"/>
        <v>1</v>
      </c>
      <c r="V6">
        <f t="shared" ca="1" si="26"/>
        <v>1</v>
      </c>
      <c r="X6">
        <f t="shared" ca="1" si="27"/>
        <v>1.8875</v>
      </c>
    </row>
    <row r="7" spans="1:28" x14ac:dyDescent="0.35">
      <c r="A7" s="1">
        <f t="shared" ca="1" si="12"/>
        <v>1.382440928143613</v>
      </c>
      <c r="B7" s="1">
        <f t="shared" ca="1" si="0"/>
        <v>2.4086287858741207</v>
      </c>
      <c r="C7" s="1">
        <f t="shared" ca="1" si="0"/>
        <v>2.1520595383757652</v>
      </c>
      <c r="D7" s="1">
        <f t="shared" ca="1" si="0"/>
        <v>4.7998257269124767E-2</v>
      </c>
      <c r="E7" s="1">
        <f t="shared" ca="1" si="13"/>
        <v>79.876796569410899</v>
      </c>
      <c r="F7" s="1">
        <f t="shared" ca="1" si="14"/>
        <v>1.6758541499299491</v>
      </c>
      <c r="G7">
        <f t="shared" ca="1" si="15"/>
        <v>100</v>
      </c>
      <c r="H7" s="1">
        <f t="shared" ca="1" si="16"/>
        <v>0.30946781846960891</v>
      </c>
      <c r="I7" s="1">
        <f t="shared" ca="1" si="16"/>
        <v>0.48411820263473793</v>
      </c>
      <c r="J7" t="str">
        <f t="shared" ca="1" si="17"/>
        <v>amarela</v>
      </c>
      <c r="L7">
        <f t="shared" ca="1" si="18"/>
        <v>2</v>
      </c>
      <c r="M7">
        <f t="shared" ca="1" si="19"/>
        <v>3</v>
      </c>
      <c r="N7">
        <f t="shared" ca="1" si="20"/>
        <v>3</v>
      </c>
      <c r="O7">
        <f t="shared" ca="1" si="21"/>
        <v>1</v>
      </c>
      <c r="Q7">
        <f t="shared" ca="1" si="22"/>
        <v>3</v>
      </c>
      <c r="R7">
        <f t="shared" ca="1" si="23"/>
        <v>2</v>
      </c>
      <c r="T7">
        <f t="shared" ca="1" si="24"/>
        <v>1</v>
      </c>
      <c r="U7">
        <f t="shared" ca="1" si="25"/>
        <v>1</v>
      </c>
      <c r="V7">
        <f t="shared" ca="1" si="26"/>
        <v>1</v>
      </c>
      <c r="X7">
        <f t="shared" ca="1" si="27"/>
        <v>1.7124999999999999</v>
      </c>
    </row>
    <row r="8" spans="1:28" x14ac:dyDescent="0.35">
      <c r="A8" s="1">
        <f t="shared" ca="1" si="12"/>
        <v>1.5221014702941607</v>
      </c>
      <c r="B8" s="1">
        <f t="shared" ca="1" si="0"/>
        <v>2.5351633547247103</v>
      </c>
      <c r="C8" s="1">
        <f t="shared" ca="1" si="0"/>
        <v>2.8671753110325158</v>
      </c>
      <c r="D8" s="1">
        <f t="shared" ca="1" si="0"/>
        <v>0.67635333307433598</v>
      </c>
      <c r="E8" s="1">
        <f t="shared" ca="1" si="13"/>
        <v>9.8978343090884593</v>
      </c>
      <c r="F8" s="1">
        <f t="shared" ca="1" si="14"/>
        <v>1.2839918044800509</v>
      </c>
      <c r="G8">
        <f t="shared" ca="1" si="15"/>
        <v>69</v>
      </c>
      <c r="H8" s="1">
        <f t="shared" ca="1" si="16"/>
        <v>0.54031896115795741</v>
      </c>
      <c r="I8" s="1">
        <f t="shared" ca="1" si="16"/>
        <v>3.3008264282194832E-2</v>
      </c>
      <c r="J8" t="str">
        <f t="shared" ca="1" si="17"/>
        <v>amarela</v>
      </c>
      <c r="L8">
        <f t="shared" ca="1" si="18"/>
        <v>2</v>
      </c>
      <c r="M8">
        <f t="shared" ca="1" si="19"/>
        <v>3</v>
      </c>
      <c r="N8">
        <f t="shared" ca="1" si="20"/>
        <v>3</v>
      </c>
      <c r="O8">
        <f t="shared" ca="1" si="21"/>
        <v>1</v>
      </c>
      <c r="Q8">
        <f t="shared" ca="1" si="22"/>
        <v>2</v>
      </c>
      <c r="R8">
        <f t="shared" ca="1" si="23"/>
        <v>2</v>
      </c>
      <c r="T8">
        <f t="shared" ca="1" si="24"/>
        <v>1</v>
      </c>
      <c r="U8">
        <f t="shared" ca="1" si="25"/>
        <v>1</v>
      </c>
      <c r="V8">
        <f t="shared" ca="1" si="26"/>
        <v>1</v>
      </c>
      <c r="X8">
        <f t="shared" ca="1" si="27"/>
        <v>1.5375000000000001</v>
      </c>
      <c r="AA8" t="s">
        <v>14</v>
      </c>
      <c r="AB8" t="s">
        <v>11</v>
      </c>
    </row>
    <row r="9" spans="1:28" x14ac:dyDescent="0.35">
      <c r="A9" s="1">
        <f t="shared" ca="1" si="12"/>
        <v>0.22497168867295547</v>
      </c>
      <c r="B9" s="1">
        <f t="shared" ca="1" si="0"/>
        <v>0.1634844278135793</v>
      </c>
      <c r="C9" s="1">
        <f t="shared" ca="1" si="0"/>
        <v>2.3814704119761885</v>
      </c>
      <c r="D9" s="1">
        <f t="shared" ca="1" si="0"/>
        <v>1.5224062411142316</v>
      </c>
      <c r="E9" s="1">
        <f t="shared" ca="1" si="13"/>
        <v>74.163147906562799</v>
      </c>
      <c r="F9" s="1">
        <f t="shared" ca="1" si="14"/>
        <v>4.3498049095983422</v>
      </c>
      <c r="G9">
        <f t="shared" ca="1" si="15"/>
        <v>133</v>
      </c>
      <c r="H9" s="1">
        <f t="shared" ca="1" si="16"/>
        <v>0.25657814724610328</v>
      </c>
      <c r="I9" s="1">
        <f t="shared" ca="1" si="16"/>
        <v>0.82108054273050912</v>
      </c>
      <c r="J9" t="str">
        <f t="shared" ca="1" si="17"/>
        <v>amarela</v>
      </c>
      <c r="L9">
        <f t="shared" ca="1" si="18"/>
        <v>1</v>
      </c>
      <c r="M9">
        <f t="shared" ca="1" si="19"/>
        <v>1</v>
      </c>
      <c r="N9">
        <f t="shared" ca="1" si="20"/>
        <v>3</v>
      </c>
      <c r="O9">
        <f t="shared" ca="1" si="21"/>
        <v>2</v>
      </c>
      <c r="Q9">
        <f t="shared" ca="1" si="22"/>
        <v>3</v>
      </c>
      <c r="R9">
        <f t="shared" ca="1" si="23"/>
        <v>3</v>
      </c>
      <c r="T9">
        <f t="shared" ca="1" si="24"/>
        <v>1</v>
      </c>
      <c r="U9">
        <f t="shared" ca="1" si="25"/>
        <v>1</v>
      </c>
      <c r="V9">
        <f t="shared" ca="1" si="26"/>
        <v>1</v>
      </c>
      <c r="X9">
        <f t="shared" ca="1" si="27"/>
        <v>1.8125</v>
      </c>
      <c r="AA9" t="s">
        <v>15</v>
      </c>
      <c r="AB9" t="s">
        <v>12</v>
      </c>
    </row>
    <row r="10" spans="1:28" x14ac:dyDescent="0.35">
      <c r="A10" s="1">
        <f t="shared" ca="1" si="12"/>
        <v>1.5539867711830462</v>
      </c>
      <c r="B10" s="1">
        <f t="shared" ca="1" si="0"/>
        <v>1.1035425640754002</v>
      </c>
      <c r="C10" s="1">
        <f t="shared" ca="1" si="0"/>
        <v>2.1441306887080209</v>
      </c>
      <c r="D10" s="1">
        <f t="shared" ca="1" si="0"/>
        <v>0.45865328129562699</v>
      </c>
      <c r="E10" s="1">
        <f t="shared" ca="1" si="13"/>
        <v>65.630516043282</v>
      </c>
      <c r="F10" s="1">
        <f t="shared" ca="1" si="14"/>
        <v>7.3648550100791592</v>
      </c>
      <c r="G10">
        <f t="shared" ca="1" si="15"/>
        <v>142</v>
      </c>
      <c r="H10" s="1">
        <f t="shared" ca="1" si="16"/>
        <v>0.70780627932281959</v>
      </c>
      <c r="I10" s="1">
        <f t="shared" ca="1" si="16"/>
        <v>0.7308541109609128</v>
      </c>
      <c r="J10" t="str">
        <f t="shared" ca="1" si="17"/>
        <v>amarela</v>
      </c>
      <c r="L10">
        <f t="shared" ca="1" si="18"/>
        <v>2</v>
      </c>
      <c r="M10">
        <f t="shared" ca="1" si="19"/>
        <v>2</v>
      </c>
      <c r="N10">
        <f t="shared" ca="1" si="20"/>
        <v>3</v>
      </c>
      <c r="O10">
        <f t="shared" ca="1" si="21"/>
        <v>1</v>
      </c>
      <c r="Q10">
        <f t="shared" ca="1" si="22"/>
        <v>3</v>
      </c>
      <c r="R10">
        <f t="shared" ca="1" si="23"/>
        <v>3</v>
      </c>
      <c r="T10">
        <f t="shared" ca="1" si="24"/>
        <v>1</v>
      </c>
      <c r="U10">
        <f t="shared" ca="1" si="25"/>
        <v>1</v>
      </c>
      <c r="V10">
        <f t="shared" ca="1" si="26"/>
        <v>1</v>
      </c>
      <c r="X10">
        <f t="shared" ca="1" si="27"/>
        <v>1.85</v>
      </c>
      <c r="AA10" t="s">
        <v>16</v>
      </c>
      <c r="AB10" t="s">
        <v>13</v>
      </c>
    </row>
    <row r="11" spans="1:28" x14ac:dyDescent="0.35">
      <c r="A11" s="1">
        <f t="shared" ca="1" si="12"/>
        <v>1.6929430449078531</v>
      </c>
      <c r="B11" s="1">
        <f t="shared" ca="1" si="0"/>
        <v>2.9096034597141487</v>
      </c>
      <c r="C11" s="1">
        <f t="shared" ca="1" si="0"/>
        <v>2.5150036180765096</v>
      </c>
      <c r="D11" s="1">
        <f t="shared" ca="1" si="0"/>
        <v>1.3449907014246003</v>
      </c>
      <c r="E11" s="1">
        <f t="shared" ca="1" si="13"/>
        <v>42.193503042631278</v>
      </c>
      <c r="F11" s="1">
        <f t="shared" ca="1" si="14"/>
        <v>4.7115391524233923</v>
      </c>
      <c r="G11">
        <f t="shared" ca="1" si="15"/>
        <v>128</v>
      </c>
      <c r="H11" s="1">
        <f t="shared" ca="1" si="16"/>
        <v>0.95863137249651975</v>
      </c>
      <c r="I11" s="1">
        <f t="shared" ca="1" si="16"/>
        <v>0.12367295509572518</v>
      </c>
      <c r="J11" t="str">
        <f t="shared" ca="1" si="17"/>
        <v>laranja</v>
      </c>
      <c r="L11">
        <f t="shared" ca="1" si="18"/>
        <v>2</v>
      </c>
      <c r="M11">
        <f t="shared" ca="1" si="19"/>
        <v>3</v>
      </c>
      <c r="N11">
        <f t="shared" ca="1" si="20"/>
        <v>3</v>
      </c>
      <c r="O11">
        <f t="shared" ca="1" si="21"/>
        <v>2</v>
      </c>
      <c r="Q11">
        <f t="shared" ca="1" si="22"/>
        <v>3</v>
      </c>
      <c r="R11">
        <f t="shared" ca="1" si="23"/>
        <v>3</v>
      </c>
      <c r="T11">
        <f t="shared" ca="1" si="24"/>
        <v>1</v>
      </c>
      <c r="U11">
        <f t="shared" ca="1" si="25"/>
        <v>3</v>
      </c>
      <c r="V11">
        <f t="shared" ca="1" si="26"/>
        <v>1</v>
      </c>
      <c r="X11">
        <f t="shared" ca="1" si="27"/>
        <v>2.3250000000000002</v>
      </c>
    </row>
    <row r="12" spans="1:28" x14ac:dyDescent="0.35">
      <c r="A12" s="1">
        <f t="shared" ca="1" si="12"/>
        <v>2.1344364779990266</v>
      </c>
      <c r="B12" s="1">
        <f t="shared" ca="1" si="0"/>
        <v>0.98686756751955163</v>
      </c>
      <c r="C12" s="1">
        <f t="shared" ca="1" si="0"/>
        <v>0.64298193364456047</v>
      </c>
      <c r="D12" s="1">
        <f t="shared" ca="1" si="0"/>
        <v>1.031127968806457</v>
      </c>
      <c r="E12" s="1">
        <f t="shared" ca="1" si="13"/>
        <v>98.86083273078286</v>
      </c>
      <c r="F12" s="1">
        <f t="shared" ca="1" si="14"/>
        <v>5.8434594580826325</v>
      </c>
      <c r="G12">
        <f t="shared" ca="1" si="15"/>
        <v>30</v>
      </c>
      <c r="H12" s="1">
        <f t="shared" ca="1" si="16"/>
        <v>0.97993054676454416</v>
      </c>
      <c r="I12" s="1">
        <f t="shared" ca="1" si="16"/>
        <v>0.27060575204756721</v>
      </c>
      <c r="J12" t="str">
        <f t="shared" ca="1" si="17"/>
        <v>laranja</v>
      </c>
      <c r="L12">
        <f t="shared" ca="1" si="18"/>
        <v>3</v>
      </c>
      <c r="M12">
        <f t="shared" ca="1" si="19"/>
        <v>1</v>
      </c>
      <c r="N12">
        <f t="shared" ca="1" si="20"/>
        <v>1</v>
      </c>
      <c r="O12">
        <f t="shared" ca="1" si="21"/>
        <v>2</v>
      </c>
      <c r="Q12">
        <f t="shared" ca="1" si="22"/>
        <v>3</v>
      </c>
      <c r="R12">
        <f t="shared" ca="1" si="23"/>
        <v>3</v>
      </c>
      <c r="T12">
        <f t="shared" ca="1" si="24"/>
        <v>2</v>
      </c>
      <c r="U12">
        <f t="shared" ca="1" si="25"/>
        <v>3</v>
      </c>
      <c r="V12">
        <f t="shared" ca="1" si="26"/>
        <v>1</v>
      </c>
      <c r="X12">
        <f t="shared" ca="1" si="27"/>
        <v>2.3125</v>
      </c>
    </row>
    <row r="13" spans="1:28" x14ac:dyDescent="0.35">
      <c r="A13" s="1">
        <f t="shared" ca="1" si="12"/>
        <v>2.004213984803199</v>
      </c>
      <c r="B13" s="1">
        <f t="shared" ca="1" si="0"/>
        <v>0.72075349733685268</v>
      </c>
      <c r="C13" s="1">
        <f t="shared" ca="1" si="0"/>
        <v>2.4808766175821262</v>
      </c>
      <c r="D13" s="1">
        <f t="shared" ca="1" si="0"/>
        <v>2.4775264973706603</v>
      </c>
      <c r="E13" s="1">
        <f t="shared" ca="1" si="13"/>
        <v>85.592056873090911</v>
      </c>
      <c r="F13" s="1">
        <f t="shared" ca="1" si="14"/>
        <v>3.8224203013087621</v>
      </c>
      <c r="G13">
        <f t="shared" ca="1" si="15"/>
        <v>137</v>
      </c>
      <c r="H13" s="1">
        <f t="shared" ca="1" si="16"/>
        <v>0.94692309313721401</v>
      </c>
      <c r="I13" s="1">
        <f t="shared" ca="1" si="16"/>
        <v>0.32834493492717431</v>
      </c>
      <c r="J13" t="str">
        <f t="shared" ca="1" si="17"/>
        <v>laranja</v>
      </c>
      <c r="L13">
        <f t="shared" ca="1" si="18"/>
        <v>3</v>
      </c>
      <c r="M13">
        <f t="shared" ca="1" si="19"/>
        <v>1</v>
      </c>
      <c r="N13">
        <f t="shared" ca="1" si="20"/>
        <v>3</v>
      </c>
      <c r="O13">
        <f t="shared" ca="1" si="21"/>
        <v>3</v>
      </c>
      <c r="Q13">
        <f t="shared" ca="1" si="22"/>
        <v>3</v>
      </c>
      <c r="R13">
        <f t="shared" ca="1" si="23"/>
        <v>3</v>
      </c>
      <c r="T13">
        <f t="shared" ca="1" si="24"/>
        <v>1</v>
      </c>
      <c r="U13">
        <f t="shared" ca="1" si="25"/>
        <v>2</v>
      </c>
      <c r="V13">
        <f t="shared" ca="1" si="26"/>
        <v>1</v>
      </c>
      <c r="X13">
        <f t="shared" ca="1" si="27"/>
        <v>2.125</v>
      </c>
    </row>
    <row r="14" spans="1:28" x14ac:dyDescent="0.35">
      <c r="A14" s="1">
        <f t="shared" ca="1" si="12"/>
        <v>0.40208720513251484</v>
      </c>
      <c r="B14" s="1">
        <f t="shared" ca="1" si="0"/>
        <v>0.86102152077992256</v>
      </c>
      <c r="C14" s="1">
        <f t="shared" ca="1" si="0"/>
        <v>0.73858858535164806</v>
      </c>
      <c r="D14" s="1">
        <f t="shared" ca="1" si="0"/>
        <v>0.14521635937350719</v>
      </c>
      <c r="E14" s="1">
        <f t="shared" ca="1" si="13"/>
        <v>35.595898741099617</v>
      </c>
      <c r="F14" s="1">
        <f t="shared" ca="1" si="14"/>
        <v>4.5736512741096096</v>
      </c>
      <c r="G14">
        <f t="shared" ca="1" si="15"/>
        <v>9</v>
      </c>
      <c r="H14" s="1">
        <f t="shared" ca="1" si="16"/>
        <v>0.23397433928845568</v>
      </c>
      <c r="I14" s="1">
        <f t="shared" ca="1" si="16"/>
        <v>0.16466420826058981</v>
      </c>
      <c r="J14" t="str">
        <f t="shared" ca="1" si="17"/>
        <v>amarela</v>
      </c>
      <c r="L14">
        <f t="shared" ca="1" si="18"/>
        <v>1</v>
      </c>
      <c r="M14">
        <f t="shared" ca="1" si="19"/>
        <v>1</v>
      </c>
      <c r="N14">
        <f t="shared" ca="1" si="20"/>
        <v>1</v>
      </c>
      <c r="O14">
        <f t="shared" ca="1" si="21"/>
        <v>1</v>
      </c>
      <c r="Q14">
        <f t="shared" ca="1" si="22"/>
        <v>3</v>
      </c>
      <c r="R14">
        <f t="shared" ca="1" si="23"/>
        <v>3</v>
      </c>
      <c r="T14">
        <f t="shared" ca="1" si="24"/>
        <v>3</v>
      </c>
      <c r="U14">
        <f t="shared" ca="1" si="25"/>
        <v>1</v>
      </c>
      <c r="V14">
        <f t="shared" ca="1" si="26"/>
        <v>1</v>
      </c>
      <c r="X14">
        <f t="shared" ca="1" si="27"/>
        <v>1.9</v>
      </c>
    </row>
    <row r="15" spans="1:28" x14ac:dyDescent="0.35">
      <c r="A15" s="1">
        <f t="shared" ca="1" si="12"/>
        <v>0.95245544853892505</v>
      </c>
      <c r="B15" s="1">
        <f t="shared" ca="1" si="0"/>
        <v>0.56271727806595395</v>
      </c>
      <c r="C15" s="1">
        <f t="shared" ca="1" si="0"/>
        <v>1.5001792216409946</v>
      </c>
      <c r="D15" s="1">
        <f t="shared" ca="1" si="0"/>
        <v>2.3731895085147414</v>
      </c>
      <c r="E15" s="1">
        <f t="shared" ca="1" si="13"/>
        <v>75.994665764803585</v>
      </c>
      <c r="F15" s="1">
        <f t="shared" ca="1" si="14"/>
        <v>7.2429619827833633</v>
      </c>
      <c r="G15">
        <f t="shared" ca="1" si="15"/>
        <v>25</v>
      </c>
      <c r="H15" s="1">
        <f t="shared" ca="1" si="16"/>
        <v>0.24231575347429135</v>
      </c>
      <c r="I15" s="1">
        <f t="shared" ca="1" si="16"/>
        <v>0.97340470002903867</v>
      </c>
      <c r="J15" t="str">
        <f t="shared" ca="1" si="17"/>
        <v>laranja</v>
      </c>
      <c r="L15">
        <f t="shared" ca="1" si="18"/>
        <v>1</v>
      </c>
      <c r="M15">
        <f t="shared" ca="1" si="19"/>
        <v>1</v>
      </c>
      <c r="N15">
        <f t="shared" ca="1" si="20"/>
        <v>2</v>
      </c>
      <c r="O15">
        <f t="shared" ca="1" si="21"/>
        <v>3</v>
      </c>
      <c r="Q15">
        <f t="shared" ca="1" si="22"/>
        <v>3</v>
      </c>
      <c r="R15">
        <f t="shared" ca="1" si="23"/>
        <v>3</v>
      </c>
      <c r="T15">
        <f t="shared" ca="1" si="24"/>
        <v>3</v>
      </c>
      <c r="U15">
        <f t="shared" ca="1" si="25"/>
        <v>1</v>
      </c>
      <c r="V15">
        <f t="shared" ca="1" si="26"/>
        <v>3</v>
      </c>
      <c r="X15">
        <f t="shared" ca="1" si="27"/>
        <v>2.4125000000000001</v>
      </c>
    </row>
    <row r="16" spans="1:28" x14ac:dyDescent="0.35">
      <c r="A16" s="1">
        <f t="shared" ca="1" si="12"/>
        <v>1.9396835113665629</v>
      </c>
      <c r="B16" s="1">
        <f t="shared" ca="1" si="0"/>
        <v>2.1358088849831023</v>
      </c>
      <c r="C16" s="1">
        <f t="shared" ca="1" si="0"/>
        <v>2.6423487916395292</v>
      </c>
      <c r="D16" s="1">
        <f t="shared" ca="1" si="0"/>
        <v>1.6046204910036206</v>
      </c>
      <c r="E16" s="1">
        <f t="shared" ca="1" si="13"/>
        <v>34.215869846222532</v>
      </c>
      <c r="F16" s="1">
        <f t="shared" ca="1" si="14"/>
        <v>4.2806095033262288</v>
      </c>
      <c r="G16">
        <f t="shared" ca="1" si="15"/>
        <v>124</v>
      </c>
      <c r="H16" s="1">
        <f t="shared" ca="1" si="16"/>
        <v>0.77932721835073848</v>
      </c>
      <c r="I16" s="1">
        <f t="shared" ca="1" si="16"/>
        <v>0.18431884224076434</v>
      </c>
      <c r="J16" t="str">
        <f t="shared" ca="1" si="17"/>
        <v>amarela</v>
      </c>
      <c r="L16">
        <f t="shared" ca="1" si="18"/>
        <v>2</v>
      </c>
      <c r="M16">
        <f t="shared" ca="1" si="19"/>
        <v>3</v>
      </c>
      <c r="N16">
        <f t="shared" ca="1" si="20"/>
        <v>3</v>
      </c>
      <c r="O16">
        <f t="shared" ca="1" si="21"/>
        <v>2</v>
      </c>
      <c r="Q16">
        <f t="shared" ca="1" si="22"/>
        <v>3</v>
      </c>
      <c r="R16">
        <f t="shared" ca="1" si="23"/>
        <v>3</v>
      </c>
      <c r="T16">
        <f t="shared" ca="1" si="24"/>
        <v>1</v>
      </c>
      <c r="U16">
        <f t="shared" ca="1" si="25"/>
        <v>1</v>
      </c>
      <c r="V16">
        <f t="shared" ca="1" si="26"/>
        <v>1</v>
      </c>
      <c r="X16">
        <f t="shared" ca="1" si="27"/>
        <v>1.925</v>
      </c>
    </row>
    <row r="17" spans="1:24" x14ac:dyDescent="0.35">
      <c r="A17" s="1">
        <f t="shared" ca="1" si="12"/>
        <v>1.5253912323742629</v>
      </c>
      <c r="B17" s="1">
        <f t="shared" ca="1" si="0"/>
        <v>1.0283125560001967</v>
      </c>
      <c r="C17" s="1">
        <f t="shared" ca="1" si="0"/>
        <v>0.80025502937432114</v>
      </c>
      <c r="D17" s="1">
        <f t="shared" ca="1" si="0"/>
        <v>5.886343625986723E-3</v>
      </c>
      <c r="E17" s="1">
        <f t="shared" ca="1" si="13"/>
        <v>50.842196331686232</v>
      </c>
      <c r="F17" s="1">
        <f t="shared" ca="1" si="14"/>
        <v>2.382690121017446</v>
      </c>
      <c r="G17">
        <f t="shared" ca="1" si="15"/>
        <v>28</v>
      </c>
      <c r="H17" s="1">
        <f t="shared" ca="1" si="16"/>
        <v>9.9267098374484219E-2</v>
      </c>
      <c r="I17" s="1">
        <f t="shared" ca="1" si="16"/>
        <v>2.0088577437071153E-2</v>
      </c>
      <c r="J17" t="str">
        <f t="shared" ca="1" si="17"/>
        <v>amarela</v>
      </c>
      <c r="L17">
        <f t="shared" ca="1" si="18"/>
        <v>2</v>
      </c>
      <c r="M17">
        <f t="shared" ca="1" si="19"/>
        <v>2</v>
      </c>
      <c r="N17">
        <f t="shared" ca="1" si="20"/>
        <v>1</v>
      </c>
      <c r="O17">
        <f t="shared" ca="1" si="21"/>
        <v>1</v>
      </c>
      <c r="Q17">
        <f t="shared" ca="1" si="22"/>
        <v>3</v>
      </c>
      <c r="R17">
        <f t="shared" ca="1" si="23"/>
        <v>2</v>
      </c>
      <c r="T17">
        <f t="shared" ca="1" si="24"/>
        <v>2</v>
      </c>
      <c r="U17">
        <f t="shared" ca="1" si="25"/>
        <v>1</v>
      </c>
      <c r="V17">
        <f t="shared" ca="1" si="26"/>
        <v>1</v>
      </c>
      <c r="X17">
        <f t="shared" ca="1" si="27"/>
        <v>1.7</v>
      </c>
    </row>
    <row r="18" spans="1:24" x14ac:dyDescent="0.35">
      <c r="A18" s="1">
        <f t="shared" ca="1" si="12"/>
        <v>1.564056689173116</v>
      </c>
      <c r="B18" s="1">
        <f t="shared" ca="1" si="0"/>
        <v>0.88215872120656202</v>
      </c>
      <c r="C18" s="1">
        <f t="shared" ca="1" si="0"/>
        <v>1.5427791806089108E-2</v>
      </c>
      <c r="D18" s="1">
        <f t="shared" ca="1" si="0"/>
        <v>8.4953919969185221E-2</v>
      </c>
      <c r="E18" s="1">
        <f t="shared" ca="1" si="13"/>
        <v>20.006481101864871</v>
      </c>
      <c r="F18" s="1">
        <f t="shared" ca="1" si="14"/>
        <v>2.6552366161876546</v>
      </c>
      <c r="G18">
        <f t="shared" ca="1" si="15"/>
        <v>62</v>
      </c>
      <c r="H18" s="1">
        <f t="shared" ca="1" si="16"/>
        <v>0.72433957818402506</v>
      </c>
      <c r="I18" s="1">
        <f t="shared" ca="1" si="16"/>
        <v>0.87403993844177585</v>
      </c>
      <c r="J18" t="str">
        <f t="shared" ca="1" si="17"/>
        <v>amarela</v>
      </c>
      <c r="L18">
        <f t="shared" ca="1" si="18"/>
        <v>2</v>
      </c>
      <c r="M18">
        <f t="shared" ca="1" si="19"/>
        <v>1</v>
      </c>
      <c r="N18">
        <f t="shared" ca="1" si="20"/>
        <v>1</v>
      </c>
      <c r="O18">
        <f t="shared" ca="1" si="21"/>
        <v>1</v>
      </c>
      <c r="Q18">
        <f t="shared" ca="1" si="22"/>
        <v>3</v>
      </c>
      <c r="R18">
        <f t="shared" ca="1" si="23"/>
        <v>3</v>
      </c>
      <c r="T18">
        <f t="shared" ca="1" si="24"/>
        <v>1</v>
      </c>
      <c r="U18">
        <f t="shared" ca="1" si="25"/>
        <v>1</v>
      </c>
      <c r="V18">
        <f t="shared" ca="1" si="26"/>
        <v>1</v>
      </c>
      <c r="X18">
        <f t="shared" ca="1" si="27"/>
        <v>1.7375</v>
      </c>
    </row>
    <row r="19" spans="1:24" x14ac:dyDescent="0.35">
      <c r="A19" s="1">
        <f t="shared" ca="1" si="12"/>
        <v>2.1967676392028532</v>
      </c>
      <c r="B19" s="1">
        <f t="shared" ca="1" si="12"/>
        <v>1.8842379093193165</v>
      </c>
      <c r="C19" s="1">
        <f t="shared" ca="1" si="12"/>
        <v>1.5599693831573096</v>
      </c>
      <c r="D19" s="1">
        <f t="shared" ca="1" si="12"/>
        <v>0.22917647702331889</v>
      </c>
      <c r="E19" s="1">
        <f t="shared" ca="1" si="13"/>
        <v>35.620396683529123</v>
      </c>
      <c r="F19" s="1">
        <f t="shared" ca="1" si="14"/>
        <v>6.5626050136164613</v>
      </c>
      <c r="G19">
        <f t="shared" ca="1" si="15"/>
        <v>184</v>
      </c>
      <c r="H19" s="1">
        <f t="shared" ca="1" si="16"/>
        <v>0.21180171785860125</v>
      </c>
      <c r="I19" s="1">
        <f t="shared" ca="1" si="16"/>
        <v>0.87387191616569959</v>
      </c>
      <c r="J19" t="str">
        <f t="shared" ca="1" si="17"/>
        <v>amarela</v>
      </c>
      <c r="L19">
        <f t="shared" ca="1" si="18"/>
        <v>3</v>
      </c>
      <c r="M19">
        <f t="shared" ca="1" si="19"/>
        <v>2</v>
      </c>
      <c r="N19">
        <f t="shared" ca="1" si="20"/>
        <v>2</v>
      </c>
      <c r="O19">
        <f t="shared" ca="1" si="21"/>
        <v>1</v>
      </c>
      <c r="Q19">
        <f t="shared" ca="1" si="22"/>
        <v>3</v>
      </c>
      <c r="R19">
        <f t="shared" ca="1" si="23"/>
        <v>3</v>
      </c>
      <c r="T19">
        <f t="shared" ca="1" si="24"/>
        <v>1</v>
      </c>
      <c r="U19">
        <f t="shared" ca="1" si="25"/>
        <v>1</v>
      </c>
      <c r="V19">
        <f t="shared" ca="1" si="26"/>
        <v>1</v>
      </c>
      <c r="X19">
        <f t="shared" ca="1" si="27"/>
        <v>1.85</v>
      </c>
    </row>
    <row r="20" spans="1:24" x14ac:dyDescent="0.35">
      <c r="A20" s="1">
        <f t="shared" ca="1" si="12"/>
        <v>1.7477979071086032</v>
      </c>
      <c r="B20" s="1">
        <f t="shared" ca="1" si="12"/>
        <v>0.61421532267740986</v>
      </c>
      <c r="C20" s="1">
        <f t="shared" ca="1" si="12"/>
        <v>2.1206403316726865</v>
      </c>
      <c r="D20" s="1">
        <f t="shared" ca="1" si="12"/>
        <v>1.9007610160658728</v>
      </c>
      <c r="E20" s="1">
        <f t="shared" ca="1" si="13"/>
        <v>64.575114163619489</v>
      </c>
      <c r="F20" s="1">
        <f t="shared" ca="1" si="14"/>
        <v>1.5859677406481745</v>
      </c>
      <c r="G20">
        <f t="shared" ca="1" si="15"/>
        <v>52</v>
      </c>
      <c r="H20" s="1">
        <f t="shared" ca="1" si="16"/>
        <v>0.36774323275464371</v>
      </c>
      <c r="I20" s="1">
        <f t="shared" ca="1" si="16"/>
        <v>0.58868234260325536</v>
      </c>
      <c r="J20" t="str">
        <f t="shared" ca="1" si="17"/>
        <v>amarela</v>
      </c>
      <c r="L20">
        <f t="shared" ca="1" si="18"/>
        <v>2</v>
      </c>
      <c r="M20">
        <f t="shared" ca="1" si="19"/>
        <v>1</v>
      </c>
      <c r="N20">
        <f t="shared" ca="1" si="20"/>
        <v>3</v>
      </c>
      <c r="O20">
        <f t="shared" ca="1" si="21"/>
        <v>2</v>
      </c>
      <c r="Q20">
        <f t="shared" ca="1" si="22"/>
        <v>3</v>
      </c>
      <c r="R20">
        <f t="shared" ca="1" si="23"/>
        <v>2</v>
      </c>
      <c r="T20">
        <f t="shared" ca="1" si="24"/>
        <v>2</v>
      </c>
      <c r="U20">
        <f t="shared" ca="1" si="25"/>
        <v>1</v>
      </c>
      <c r="V20">
        <f t="shared" ca="1" si="26"/>
        <v>1</v>
      </c>
      <c r="X20">
        <f t="shared" ca="1" si="27"/>
        <v>1.7749999999999999</v>
      </c>
    </row>
    <row r="21" spans="1:24" x14ac:dyDescent="0.35">
      <c r="A21" s="1">
        <f t="shared" ca="1" si="12"/>
        <v>1.4912722128872362</v>
      </c>
      <c r="B21" s="1">
        <f t="shared" ca="1" si="12"/>
        <v>1.2206010981332758</v>
      </c>
      <c r="C21" s="1">
        <f t="shared" ca="1" si="12"/>
        <v>0.51701656427423459</v>
      </c>
      <c r="D21" s="1">
        <f t="shared" ca="1" si="12"/>
        <v>2.0968392715047912</v>
      </c>
      <c r="E21" s="1">
        <f t="shared" ca="1" si="13"/>
        <v>46.133330432005351</v>
      </c>
      <c r="F21" s="1">
        <f t="shared" ca="1" si="14"/>
        <v>4.3326693679026382</v>
      </c>
      <c r="G21">
        <f t="shared" ca="1" si="15"/>
        <v>65</v>
      </c>
      <c r="H21" s="1">
        <f t="shared" ca="1" si="16"/>
        <v>0.56120260292911262</v>
      </c>
      <c r="I21" s="1">
        <f t="shared" ca="1" si="16"/>
        <v>0.80599199066899974</v>
      </c>
      <c r="J21" t="str">
        <f t="shared" ca="1" si="17"/>
        <v>amarela</v>
      </c>
      <c r="L21">
        <f t="shared" ca="1" si="18"/>
        <v>2</v>
      </c>
      <c r="M21">
        <f t="shared" ca="1" si="19"/>
        <v>2</v>
      </c>
      <c r="N21">
        <f t="shared" ca="1" si="20"/>
        <v>1</v>
      </c>
      <c r="O21">
        <f t="shared" ca="1" si="21"/>
        <v>3</v>
      </c>
      <c r="Q21">
        <f t="shared" ca="1" si="22"/>
        <v>3</v>
      </c>
      <c r="R21">
        <f t="shared" ca="1" si="23"/>
        <v>3</v>
      </c>
      <c r="T21">
        <f t="shared" ca="1" si="24"/>
        <v>1</v>
      </c>
      <c r="U21">
        <f t="shared" ca="1" si="25"/>
        <v>1</v>
      </c>
      <c r="V21">
        <f t="shared" ca="1" si="26"/>
        <v>1</v>
      </c>
      <c r="X21">
        <f t="shared" ca="1" si="27"/>
        <v>1.85</v>
      </c>
    </row>
    <row r="22" spans="1:24" x14ac:dyDescent="0.35">
      <c r="A22" s="1">
        <f t="shared" ca="1" si="12"/>
        <v>1.9585441742742056</v>
      </c>
      <c r="B22" s="1">
        <f t="shared" ca="1" si="12"/>
        <v>2.8045730394747483</v>
      </c>
      <c r="C22" s="1">
        <f t="shared" ca="1" si="12"/>
        <v>2.5414905342708582</v>
      </c>
      <c r="D22" s="1">
        <f t="shared" ca="1" si="12"/>
        <v>0.73203664677841451</v>
      </c>
      <c r="E22" s="1">
        <f t="shared" ca="1" si="13"/>
        <v>43.922307668608838</v>
      </c>
      <c r="F22" s="1">
        <f t="shared" ca="1" si="14"/>
        <v>4.8718520066603084</v>
      </c>
      <c r="G22">
        <f t="shared" ca="1" si="15"/>
        <v>87</v>
      </c>
      <c r="H22" s="1">
        <f t="shared" ca="1" si="16"/>
        <v>8.7314163345104334E-2</v>
      </c>
      <c r="I22" s="1">
        <f t="shared" ca="1" si="16"/>
        <v>0.72905920786239886</v>
      </c>
      <c r="J22" t="str">
        <f t="shared" ca="1" si="17"/>
        <v>amarela</v>
      </c>
      <c r="L22">
        <f t="shared" ca="1" si="18"/>
        <v>2</v>
      </c>
      <c r="M22">
        <f t="shared" ca="1" si="19"/>
        <v>3</v>
      </c>
      <c r="N22">
        <f t="shared" ca="1" si="20"/>
        <v>3</v>
      </c>
      <c r="O22">
        <f t="shared" ca="1" si="21"/>
        <v>1</v>
      </c>
      <c r="Q22">
        <f t="shared" ca="1" si="22"/>
        <v>3</v>
      </c>
      <c r="R22">
        <f t="shared" ca="1" si="23"/>
        <v>3</v>
      </c>
      <c r="T22">
        <f t="shared" ca="1" si="24"/>
        <v>1</v>
      </c>
      <c r="U22">
        <f t="shared" ca="1" si="25"/>
        <v>1</v>
      </c>
      <c r="V22">
        <f t="shared" ca="1" si="26"/>
        <v>1</v>
      </c>
      <c r="X22">
        <f t="shared" ca="1" si="27"/>
        <v>1.8875</v>
      </c>
    </row>
    <row r="23" spans="1:24" x14ac:dyDescent="0.35">
      <c r="A23" s="1">
        <f t="shared" ca="1" si="12"/>
        <v>0.86601252689135844</v>
      </c>
      <c r="B23" s="1">
        <f t="shared" ca="1" si="12"/>
        <v>2.0908774691377729</v>
      </c>
      <c r="C23" s="1">
        <f t="shared" ca="1" si="12"/>
        <v>1.6060822455036032</v>
      </c>
      <c r="D23" s="1">
        <f t="shared" ca="1" si="12"/>
        <v>0.12083491556251025</v>
      </c>
      <c r="E23" s="1">
        <f t="shared" ca="1" si="13"/>
        <v>59.380069820814931</v>
      </c>
      <c r="F23" s="1">
        <f t="shared" ca="1" si="14"/>
        <v>4.4213853764302362</v>
      </c>
      <c r="G23">
        <f t="shared" ca="1" si="15"/>
        <v>35</v>
      </c>
      <c r="H23" s="1">
        <f t="shared" ca="1" si="16"/>
        <v>1.1048138206525615E-2</v>
      </c>
      <c r="I23" s="1">
        <f t="shared" ca="1" si="16"/>
        <v>0.53603739267202433</v>
      </c>
      <c r="J23" t="str">
        <f t="shared" ca="1" si="17"/>
        <v>amarela</v>
      </c>
      <c r="L23">
        <f t="shared" ca="1" si="18"/>
        <v>1</v>
      </c>
      <c r="M23">
        <f t="shared" ca="1" si="19"/>
        <v>3</v>
      </c>
      <c r="N23">
        <f t="shared" ca="1" si="20"/>
        <v>2</v>
      </c>
      <c r="O23">
        <f t="shared" ca="1" si="21"/>
        <v>1</v>
      </c>
      <c r="Q23">
        <f t="shared" ca="1" si="22"/>
        <v>3</v>
      </c>
      <c r="R23">
        <f t="shared" ca="1" si="23"/>
        <v>3</v>
      </c>
      <c r="T23">
        <f t="shared" ca="1" si="24"/>
        <v>2</v>
      </c>
      <c r="U23">
        <f t="shared" ca="1" si="25"/>
        <v>1</v>
      </c>
      <c r="V23">
        <f t="shared" ca="1" si="26"/>
        <v>1</v>
      </c>
      <c r="X23">
        <f t="shared" ca="1" si="27"/>
        <v>1.9125000000000001</v>
      </c>
    </row>
    <row r="24" spans="1:24" x14ac:dyDescent="0.35">
      <c r="A24" s="1">
        <f t="shared" ca="1" si="12"/>
        <v>1.3919040828973901</v>
      </c>
      <c r="B24" s="1">
        <f t="shared" ca="1" si="12"/>
        <v>2.4385834722362345</v>
      </c>
      <c r="C24" s="1">
        <f t="shared" ca="1" si="12"/>
        <v>1.383552793946446</v>
      </c>
      <c r="D24" s="1">
        <f t="shared" ca="1" si="12"/>
        <v>8.3135551243719741E-2</v>
      </c>
      <c r="E24" s="1">
        <f t="shared" ca="1" si="13"/>
        <v>98.419525463035029</v>
      </c>
      <c r="F24" s="1">
        <f t="shared" ca="1" si="14"/>
        <v>6.8504197649989056</v>
      </c>
      <c r="G24">
        <f t="shared" ca="1" si="15"/>
        <v>188</v>
      </c>
      <c r="H24" s="1">
        <f t="shared" ca="1" si="16"/>
        <v>0.8452298992421412</v>
      </c>
      <c r="I24" s="1">
        <f t="shared" ca="1" si="16"/>
        <v>0.29719489644283459</v>
      </c>
      <c r="J24" t="str">
        <f t="shared" ca="1" si="17"/>
        <v>amarela</v>
      </c>
      <c r="L24">
        <f t="shared" ca="1" si="18"/>
        <v>2</v>
      </c>
      <c r="M24">
        <f t="shared" ca="1" si="19"/>
        <v>3</v>
      </c>
      <c r="N24">
        <f t="shared" ca="1" si="20"/>
        <v>2</v>
      </c>
      <c r="O24">
        <f t="shared" ca="1" si="21"/>
        <v>1</v>
      </c>
      <c r="Q24">
        <f t="shared" ca="1" si="22"/>
        <v>3</v>
      </c>
      <c r="R24">
        <f t="shared" ca="1" si="23"/>
        <v>3</v>
      </c>
      <c r="T24">
        <f t="shared" ca="1" si="24"/>
        <v>1</v>
      </c>
      <c r="U24">
        <f t="shared" ca="1" si="25"/>
        <v>1</v>
      </c>
      <c r="V24">
        <f t="shared" ca="1" si="26"/>
        <v>1</v>
      </c>
      <c r="X24">
        <f t="shared" ca="1" si="27"/>
        <v>1.85</v>
      </c>
    </row>
    <row r="25" spans="1:24" x14ac:dyDescent="0.35">
      <c r="A25" s="1">
        <f t="shared" ca="1" si="12"/>
        <v>2.0369133662013286</v>
      </c>
      <c r="B25" s="1">
        <f t="shared" ca="1" si="12"/>
        <v>0.45546490218289282</v>
      </c>
      <c r="C25" s="1">
        <f t="shared" ca="1" si="12"/>
        <v>1.6820682763602222</v>
      </c>
      <c r="D25" s="1">
        <f t="shared" ca="1" si="12"/>
        <v>1.7561755158421866</v>
      </c>
      <c r="E25" s="1">
        <f t="shared" ca="1" si="13"/>
        <v>2.5832334385682887</v>
      </c>
      <c r="F25" s="1">
        <f t="shared" ca="1" si="14"/>
        <v>0.18936655248672773</v>
      </c>
      <c r="G25">
        <f t="shared" ca="1" si="15"/>
        <v>114</v>
      </c>
      <c r="H25" s="1">
        <f t="shared" ca="1" si="16"/>
        <v>0.82867977428351081</v>
      </c>
      <c r="I25" s="1">
        <f t="shared" ca="1" si="16"/>
        <v>0.3811616700398156</v>
      </c>
      <c r="J25" t="str">
        <f t="shared" ca="1" si="17"/>
        <v>amarela</v>
      </c>
      <c r="L25">
        <f t="shared" ca="1" si="18"/>
        <v>3</v>
      </c>
      <c r="M25">
        <f t="shared" ca="1" si="19"/>
        <v>1</v>
      </c>
      <c r="N25">
        <f t="shared" ca="1" si="20"/>
        <v>2</v>
      </c>
      <c r="O25">
        <f t="shared" ca="1" si="21"/>
        <v>2</v>
      </c>
      <c r="Q25">
        <f t="shared" ca="1" si="22"/>
        <v>1</v>
      </c>
      <c r="R25">
        <f t="shared" ca="1" si="23"/>
        <v>1</v>
      </c>
      <c r="T25">
        <f t="shared" ca="1" si="24"/>
        <v>1</v>
      </c>
      <c r="U25">
        <f t="shared" ca="1" si="25"/>
        <v>1</v>
      </c>
      <c r="V25">
        <f t="shared" ca="1" si="26"/>
        <v>1</v>
      </c>
      <c r="X25">
        <f t="shared" ca="1" si="27"/>
        <v>1.1499999999999999</v>
      </c>
    </row>
    <row r="26" spans="1:24" x14ac:dyDescent="0.35">
      <c r="A26" s="1">
        <f t="shared" ca="1" si="12"/>
        <v>1.5098472734019373</v>
      </c>
      <c r="B26" s="1">
        <f t="shared" ca="1" si="12"/>
        <v>1.9532471501209505</v>
      </c>
      <c r="C26" s="1">
        <f t="shared" ca="1" si="12"/>
        <v>0.99023711834170947</v>
      </c>
      <c r="D26" s="1">
        <f t="shared" ca="1" si="12"/>
        <v>0.75091130305853904</v>
      </c>
      <c r="E26" s="1">
        <f t="shared" ca="1" si="13"/>
        <v>58.283440336181201</v>
      </c>
      <c r="F26" s="1">
        <f t="shared" ca="1" si="14"/>
        <v>0.2908314439662657</v>
      </c>
      <c r="G26">
        <f t="shared" ca="1" si="15"/>
        <v>167</v>
      </c>
      <c r="H26" s="1">
        <f t="shared" ca="1" si="16"/>
        <v>0.88464654031285461</v>
      </c>
      <c r="I26" s="1">
        <f t="shared" ca="1" si="16"/>
        <v>0.66654018299832762</v>
      </c>
      <c r="J26" t="str">
        <f t="shared" ca="1" si="17"/>
        <v>amarela</v>
      </c>
      <c r="L26">
        <f t="shared" ca="1" si="18"/>
        <v>2</v>
      </c>
      <c r="M26">
        <f t="shared" ca="1" si="19"/>
        <v>2</v>
      </c>
      <c r="N26">
        <f t="shared" ca="1" si="20"/>
        <v>1</v>
      </c>
      <c r="O26">
        <f t="shared" ca="1" si="21"/>
        <v>1</v>
      </c>
      <c r="Q26">
        <f t="shared" ca="1" si="22"/>
        <v>3</v>
      </c>
      <c r="R26">
        <f t="shared" ca="1" si="23"/>
        <v>1</v>
      </c>
      <c r="T26">
        <f t="shared" ca="1" si="24"/>
        <v>1</v>
      </c>
      <c r="U26">
        <f t="shared" ca="1" si="25"/>
        <v>1</v>
      </c>
      <c r="V26">
        <f t="shared" ca="1" si="26"/>
        <v>1</v>
      </c>
      <c r="X26">
        <f t="shared" ca="1" si="27"/>
        <v>1.425</v>
      </c>
    </row>
    <row r="27" spans="1:24" x14ac:dyDescent="0.35">
      <c r="A27" s="1">
        <f t="shared" ca="1" si="12"/>
        <v>2.4933638829008489</v>
      </c>
      <c r="B27" s="1">
        <f t="shared" ca="1" si="12"/>
        <v>2.5134065359490325</v>
      </c>
      <c r="C27" s="1">
        <f t="shared" ca="1" si="12"/>
        <v>2.3618569826163234</v>
      </c>
      <c r="D27" s="1">
        <f t="shared" ca="1" si="12"/>
        <v>1.523726814620594</v>
      </c>
      <c r="E27" s="1">
        <f t="shared" ca="1" si="13"/>
        <v>31.413925322179214</v>
      </c>
      <c r="F27" s="1">
        <f t="shared" ca="1" si="14"/>
        <v>2.2726892814636699</v>
      </c>
      <c r="G27">
        <f t="shared" ca="1" si="15"/>
        <v>134</v>
      </c>
      <c r="H27" s="1">
        <f t="shared" ca="1" si="16"/>
        <v>0.25474536549802929</v>
      </c>
      <c r="I27" s="1">
        <f t="shared" ca="1" si="16"/>
        <v>0.57899947538626195</v>
      </c>
      <c r="J27" t="str">
        <f t="shared" ca="1" si="17"/>
        <v>amarela</v>
      </c>
      <c r="L27">
        <f t="shared" ca="1" si="18"/>
        <v>3</v>
      </c>
      <c r="M27">
        <f t="shared" ca="1" si="19"/>
        <v>3</v>
      </c>
      <c r="N27">
        <f t="shared" ca="1" si="20"/>
        <v>3</v>
      </c>
      <c r="O27">
        <f t="shared" ca="1" si="21"/>
        <v>2</v>
      </c>
      <c r="Q27">
        <f t="shared" ca="1" si="22"/>
        <v>3</v>
      </c>
      <c r="R27">
        <f t="shared" ca="1" si="23"/>
        <v>2</v>
      </c>
      <c r="T27">
        <f t="shared" ca="1" si="24"/>
        <v>1</v>
      </c>
      <c r="U27">
        <f t="shared" ca="1" si="25"/>
        <v>1</v>
      </c>
      <c r="V27">
        <f t="shared" ca="1" si="26"/>
        <v>1</v>
      </c>
      <c r="X27">
        <f t="shared" ca="1" si="27"/>
        <v>1.7875000000000001</v>
      </c>
    </row>
    <row r="28" spans="1:24" x14ac:dyDescent="0.35">
      <c r="A28" s="1">
        <f t="shared" ca="1" si="12"/>
        <v>2.1737957027307049</v>
      </c>
      <c r="B28" s="1">
        <f t="shared" ca="1" si="12"/>
        <v>1.0753159368042904</v>
      </c>
      <c r="C28" s="1">
        <f t="shared" ca="1" si="12"/>
        <v>0.78266344931871112</v>
      </c>
      <c r="D28" s="1">
        <f t="shared" ca="1" si="12"/>
        <v>2.9230229812317745</v>
      </c>
      <c r="E28" s="1">
        <f t="shared" ca="1" si="13"/>
        <v>41.799603484657588</v>
      </c>
      <c r="F28" s="1">
        <f t="shared" ca="1" si="14"/>
        <v>4.4499342749495678</v>
      </c>
      <c r="G28">
        <f t="shared" ca="1" si="15"/>
        <v>172</v>
      </c>
      <c r="H28" s="1">
        <f t="shared" ca="1" si="16"/>
        <v>0.96263587996337452</v>
      </c>
      <c r="I28" s="1">
        <f t="shared" ca="1" si="16"/>
        <v>0.27541512993579087</v>
      </c>
      <c r="J28" t="str">
        <f t="shared" ca="1" si="17"/>
        <v>laranja</v>
      </c>
      <c r="L28">
        <f t="shared" ca="1" si="18"/>
        <v>3</v>
      </c>
      <c r="M28">
        <f t="shared" ca="1" si="19"/>
        <v>2</v>
      </c>
      <c r="N28">
        <f t="shared" ca="1" si="20"/>
        <v>1</v>
      </c>
      <c r="O28">
        <f t="shared" ca="1" si="21"/>
        <v>3</v>
      </c>
      <c r="Q28">
        <f t="shared" ca="1" si="22"/>
        <v>3</v>
      </c>
      <c r="R28">
        <f t="shared" ca="1" si="23"/>
        <v>3</v>
      </c>
      <c r="T28">
        <f t="shared" ca="1" si="24"/>
        <v>1</v>
      </c>
      <c r="U28">
        <f t="shared" ca="1" si="25"/>
        <v>3</v>
      </c>
      <c r="V28">
        <f t="shared" ca="1" si="26"/>
        <v>1</v>
      </c>
      <c r="X28">
        <f t="shared" ca="1" si="27"/>
        <v>2.2875000000000001</v>
      </c>
    </row>
    <row r="29" spans="1:24" x14ac:dyDescent="0.35">
      <c r="A29" s="1">
        <f t="shared" ca="1" si="12"/>
        <v>4.4321633744494271E-2</v>
      </c>
      <c r="B29" s="1">
        <f t="shared" ca="1" si="12"/>
        <v>1.3576607925323032</v>
      </c>
      <c r="C29" s="1">
        <f t="shared" ca="1" si="12"/>
        <v>2.7570752007546178</v>
      </c>
      <c r="D29" s="1">
        <f t="shared" ca="1" si="12"/>
        <v>1.7638584115341478</v>
      </c>
      <c r="E29" s="1">
        <f t="shared" ca="1" si="13"/>
        <v>98.468536806144542</v>
      </c>
      <c r="F29" s="1">
        <f t="shared" ca="1" si="14"/>
        <v>5.0451121711390741</v>
      </c>
      <c r="G29">
        <f t="shared" ca="1" si="15"/>
        <v>160</v>
      </c>
      <c r="H29" s="1">
        <f t="shared" ca="1" si="16"/>
        <v>0.64211536226200971</v>
      </c>
      <c r="I29" s="1">
        <f t="shared" ca="1" si="16"/>
        <v>0.91559094782601858</v>
      </c>
      <c r="J29" t="str">
        <f t="shared" ca="1" si="17"/>
        <v>laranja</v>
      </c>
      <c r="L29">
        <f t="shared" ca="1" si="18"/>
        <v>1</v>
      </c>
      <c r="M29">
        <f t="shared" ca="1" si="19"/>
        <v>2</v>
      </c>
      <c r="N29">
        <f t="shared" ca="1" si="20"/>
        <v>3</v>
      </c>
      <c r="O29">
        <f t="shared" ca="1" si="21"/>
        <v>2</v>
      </c>
      <c r="Q29">
        <f t="shared" ca="1" si="22"/>
        <v>3</v>
      </c>
      <c r="R29">
        <f t="shared" ca="1" si="23"/>
        <v>3</v>
      </c>
      <c r="T29">
        <f t="shared" ca="1" si="24"/>
        <v>1</v>
      </c>
      <c r="U29">
        <f t="shared" ca="1" si="25"/>
        <v>1</v>
      </c>
      <c r="V29">
        <f t="shared" ca="1" si="26"/>
        <v>2</v>
      </c>
      <c r="X29">
        <f t="shared" ca="1" si="27"/>
        <v>2.0499999999999998</v>
      </c>
    </row>
    <row r="30" spans="1:24" x14ac:dyDescent="0.35">
      <c r="A30" s="1">
        <f t="shared" ca="1" si="12"/>
        <v>1.0927272568061137</v>
      </c>
      <c r="B30" s="1">
        <f t="shared" ca="1" si="12"/>
        <v>0.4147566471631039</v>
      </c>
      <c r="C30" s="1">
        <f t="shared" ca="1" si="12"/>
        <v>1.9849228443435134</v>
      </c>
      <c r="D30" s="1">
        <f t="shared" ca="1" si="12"/>
        <v>1.2192639071099343</v>
      </c>
      <c r="E30" s="1">
        <f t="shared" ca="1" si="13"/>
        <v>10.355565683090063</v>
      </c>
      <c r="F30" s="1">
        <f t="shared" ca="1" si="14"/>
        <v>1.7312230227975531</v>
      </c>
      <c r="G30">
        <f t="shared" ca="1" si="15"/>
        <v>177</v>
      </c>
      <c r="H30" s="1">
        <f t="shared" ca="1" si="16"/>
        <v>0.66430622872185563</v>
      </c>
      <c r="I30" s="1">
        <f t="shared" ca="1" si="16"/>
        <v>0.7485180450078055</v>
      </c>
      <c r="J30" t="str">
        <f t="shared" ca="1" si="17"/>
        <v>amarela</v>
      </c>
      <c r="L30">
        <f t="shared" ca="1" si="18"/>
        <v>2</v>
      </c>
      <c r="M30">
        <f t="shared" ca="1" si="19"/>
        <v>1</v>
      </c>
      <c r="N30">
        <f t="shared" ca="1" si="20"/>
        <v>2</v>
      </c>
      <c r="O30">
        <f t="shared" ca="1" si="21"/>
        <v>2</v>
      </c>
      <c r="Q30">
        <f t="shared" ca="1" si="22"/>
        <v>2</v>
      </c>
      <c r="R30">
        <f t="shared" ca="1" si="23"/>
        <v>2</v>
      </c>
      <c r="T30">
        <f t="shared" ca="1" si="24"/>
        <v>1</v>
      </c>
      <c r="U30">
        <f t="shared" ca="1" si="25"/>
        <v>1</v>
      </c>
      <c r="V30">
        <f t="shared" ca="1" si="26"/>
        <v>1</v>
      </c>
      <c r="X30">
        <f t="shared" ca="1" si="27"/>
        <v>1.4624999999999999</v>
      </c>
    </row>
    <row r="31" spans="1:24" x14ac:dyDescent="0.35">
      <c r="A31" s="1">
        <f t="shared" ca="1" si="12"/>
        <v>2.6456869746158116</v>
      </c>
      <c r="B31" s="1">
        <f t="shared" ca="1" si="12"/>
        <v>1.2063640766586088</v>
      </c>
      <c r="C31" s="1">
        <f t="shared" ca="1" si="12"/>
        <v>1.0864206170710755</v>
      </c>
      <c r="D31" s="1">
        <f t="shared" ca="1" si="12"/>
        <v>2.0853629281030175</v>
      </c>
      <c r="E31" s="1">
        <f t="shared" ca="1" si="13"/>
        <v>32.340607690915725</v>
      </c>
      <c r="F31" s="1">
        <f t="shared" ca="1" si="14"/>
        <v>3.8730585952553742</v>
      </c>
      <c r="G31">
        <f t="shared" ca="1" si="15"/>
        <v>34</v>
      </c>
      <c r="H31" s="1">
        <f t="shared" ca="1" si="16"/>
        <v>0.25410173517352497</v>
      </c>
      <c r="I31" s="1">
        <f t="shared" ca="1" si="16"/>
        <v>0.41645698304972101</v>
      </c>
      <c r="J31" t="str">
        <f t="shared" ca="1" si="17"/>
        <v>laranja</v>
      </c>
      <c r="L31">
        <f t="shared" ca="1" si="18"/>
        <v>3</v>
      </c>
      <c r="M31">
        <f t="shared" ca="1" si="19"/>
        <v>2</v>
      </c>
      <c r="N31">
        <f t="shared" ca="1" si="20"/>
        <v>2</v>
      </c>
      <c r="O31">
        <f t="shared" ca="1" si="21"/>
        <v>3</v>
      </c>
      <c r="Q31">
        <f t="shared" ca="1" si="22"/>
        <v>3</v>
      </c>
      <c r="R31">
        <f t="shared" ca="1" si="23"/>
        <v>3</v>
      </c>
      <c r="T31">
        <f t="shared" ca="1" si="24"/>
        <v>2</v>
      </c>
      <c r="U31">
        <f t="shared" ca="1" si="25"/>
        <v>1</v>
      </c>
      <c r="V31">
        <f t="shared" ca="1" si="26"/>
        <v>1</v>
      </c>
      <c r="X31">
        <f t="shared" ca="1" si="27"/>
        <v>2.0249999999999999</v>
      </c>
    </row>
    <row r="32" spans="1:24" x14ac:dyDescent="0.35">
      <c r="A32" s="1">
        <f t="shared" ca="1" si="12"/>
        <v>0.86271677758485332</v>
      </c>
      <c r="B32" s="1">
        <f t="shared" ca="1" si="12"/>
        <v>0.5997253407992339</v>
      </c>
      <c r="C32" s="1">
        <f t="shared" ca="1" si="12"/>
        <v>2.4089778962104829</v>
      </c>
      <c r="D32" s="1">
        <f t="shared" ca="1" si="12"/>
        <v>2.2117434732199039</v>
      </c>
      <c r="E32" s="1">
        <f t="shared" ca="1" si="13"/>
        <v>14.184201313255617</v>
      </c>
      <c r="F32" s="1">
        <f t="shared" ca="1" si="14"/>
        <v>5.8987565850765744</v>
      </c>
      <c r="G32">
        <f t="shared" ca="1" si="15"/>
        <v>35</v>
      </c>
      <c r="H32" s="1">
        <f t="shared" ca="1" si="16"/>
        <v>0.57644025908339147</v>
      </c>
      <c r="I32" s="1">
        <f t="shared" ca="1" si="16"/>
        <v>0.36096490369649414</v>
      </c>
      <c r="J32" t="str">
        <f t="shared" ca="1" si="17"/>
        <v>amarela</v>
      </c>
      <c r="L32">
        <f t="shared" ca="1" si="18"/>
        <v>1</v>
      </c>
      <c r="M32">
        <f t="shared" ca="1" si="19"/>
        <v>1</v>
      </c>
      <c r="N32">
        <f t="shared" ca="1" si="20"/>
        <v>3</v>
      </c>
      <c r="O32">
        <f t="shared" ca="1" si="21"/>
        <v>3</v>
      </c>
      <c r="Q32">
        <f t="shared" ca="1" si="22"/>
        <v>2</v>
      </c>
      <c r="R32">
        <f t="shared" ca="1" si="23"/>
        <v>3</v>
      </c>
      <c r="T32">
        <f t="shared" ca="1" si="24"/>
        <v>2</v>
      </c>
      <c r="U32">
        <f t="shared" ca="1" si="25"/>
        <v>1</v>
      </c>
      <c r="V32">
        <f t="shared" ca="1" si="26"/>
        <v>1</v>
      </c>
      <c r="X32">
        <f t="shared" ca="1" si="27"/>
        <v>1.7749999999999999</v>
      </c>
    </row>
    <row r="33" spans="1:24" x14ac:dyDescent="0.35">
      <c r="A33" s="1">
        <f t="shared" ca="1" si="12"/>
        <v>2.4629811543456004</v>
      </c>
      <c r="B33" s="1">
        <f t="shared" ca="1" si="12"/>
        <v>2.0195970613436787</v>
      </c>
      <c r="C33" s="1">
        <f t="shared" ca="1" si="12"/>
        <v>2.6019937168690781</v>
      </c>
      <c r="D33" s="1">
        <f t="shared" ca="1" si="12"/>
        <v>2.1123287374562145</v>
      </c>
      <c r="E33" s="1">
        <f t="shared" ca="1" si="13"/>
        <v>9.7211469121729071</v>
      </c>
      <c r="F33" s="1">
        <f t="shared" ca="1" si="14"/>
        <v>6.6698327470479395</v>
      </c>
      <c r="G33">
        <f t="shared" ca="1" si="15"/>
        <v>89</v>
      </c>
      <c r="H33" s="1">
        <f t="shared" ca="1" si="16"/>
        <v>0.47232216671781668</v>
      </c>
      <c r="I33" s="1">
        <f t="shared" ca="1" si="16"/>
        <v>0.68614608081408102</v>
      </c>
      <c r="J33" t="str">
        <f t="shared" ca="1" si="17"/>
        <v>amarela</v>
      </c>
      <c r="L33">
        <f t="shared" ca="1" si="18"/>
        <v>3</v>
      </c>
      <c r="M33">
        <f t="shared" ca="1" si="19"/>
        <v>3</v>
      </c>
      <c r="N33">
        <f t="shared" ca="1" si="20"/>
        <v>3</v>
      </c>
      <c r="O33">
        <f t="shared" ca="1" si="21"/>
        <v>3</v>
      </c>
      <c r="Q33">
        <f t="shared" ca="1" si="22"/>
        <v>2</v>
      </c>
      <c r="R33">
        <f t="shared" ca="1" si="23"/>
        <v>3</v>
      </c>
      <c r="T33">
        <f t="shared" ca="1" si="24"/>
        <v>1</v>
      </c>
      <c r="U33">
        <f t="shared" ca="1" si="25"/>
        <v>1</v>
      </c>
      <c r="V33">
        <f t="shared" ca="1" si="26"/>
        <v>1</v>
      </c>
      <c r="X33">
        <f t="shared" ca="1" si="27"/>
        <v>1.825</v>
      </c>
    </row>
    <row r="34" spans="1:24" x14ac:dyDescent="0.35">
      <c r="A34" s="1">
        <f t="shared" ca="1" si="12"/>
        <v>0.66758134083559884</v>
      </c>
      <c r="B34" s="1">
        <f t="shared" ca="1" si="12"/>
        <v>0.56502581583629807</v>
      </c>
      <c r="C34" s="1">
        <f t="shared" ca="1" si="12"/>
        <v>1.0174965303344543</v>
      </c>
      <c r="D34" s="1">
        <f t="shared" ca="1" si="12"/>
        <v>1.2191988944818872</v>
      </c>
      <c r="E34" s="1">
        <f t="shared" ca="1" si="13"/>
        <v>57.241289147920227</v>
      </c>
      <c r="F34" s="1">
        <f t="shared" ca="1" si="14"/>
        <v>0.67221921496480319</v>
      </c>
      <c r="G34">
        <f t="shared" ca="1" si="15"/>
        <v>36</v>
      </c>
      <c r="H34" s="1">
        <f t="shared" ca="1" si="16"/>
        <v>0.55352628456958952</v>
      </c>
      <c r="I34" s="1">
        <f t="shared" ca="1" si="16"/>
        <v>4.8507294405972901E-2</v>
      </c>
      <c r="J34" t="str">
        <f t="shared" ca="1" si="17"/>
        <v>amarela</v>
      </c>
      <c r="L34">
        <f t="shared" ca="1" si="18"/>
        <v>1</v>
      </c>
      <c r="M34">
        <f t="shared" ca="1" si="19"/>
        <v>1</v>
      </c>
      <c r="N34">
        <f t="shared" ca="1" si="20"/>
        <v>2</v>
      </c>
      <c r="O34">
        <f t="shared" ca="1" si="21"/>
        <v>2</v>
      </c>
      <c r="Q34">
        <f t="shared" ca="1" si="22"/>
        <v>3</v>
      </c>
      <c r="R34">
        <f t="shared" ca="1" si="23"/>
        <v>1</v>
      </c>
      <c r="T34">
        <f t="shared" ca="1" si="24"/>
        <v>2</v>
      </c>
      <c r="U34">
        <f t="shared" ca="1" si="25"/>
        <v>1</v>
      </c>
      <c r="V34">
        <f t="shared" ca="1" si="26"/>
        <v>1</v>
      </c>
      <c r="X34">
        <f t="shared" ca="1" si="27"/>
        <v>1.5249999999999999</v>
      </c>
    </row>
    <row r="35" spans="1:24" x14ac:dyDescent="0.35">
      <c r="A35" s="1">
        <f t="shared" ca="1" si="12"/>
        <v>2.8635063985369649</v>
      </c>
      <c r="B35" s="1">
        <f t="shared" ca="1" si="12"/>
        <v>1.6109807231000413</v>
      </c>
      <c r="C35" s="1">
        <f t="shared" ca="1" si="12"/>
        <v>0.52402556434224434</v>
      </c>
      <c r="D35" s="1">
        <f t="shared" ca="1" si="12"/>
        <v>0.47232091429335776</v>
      </c>
      <c r="E35" s="1">
        <f t="shared" ca="1" si="13"/>
        <v>15.654068880245564</v>
      </c>
      <c r="F35" s="1">
        <f t="shared" ca="1" si="14"/>
        <v>3.0813799045691601</v>
      </c>
      <c r="G35">
        <f t="shared" ca="1" si="15"/>
        <v>151</v>
      </c>
      <c r="H35" s="1">
        <f t="shared" ca="1" si="16"/>
        <v>0.15558031862126531</v>
      </c>
      <c r="I35" s="1">
        <f t="shared" ca="1" si="16"/>
        <v>0.11277933632882209</v>
      </c>
      <c r="J35" t="str">
        <f t="shared" ca="1" si="17"/>
        <v>amarela</v>
      </c>
      <c r="L35">
        <f t="shared" ca="1" si="18"/>
        <v>3</v>
      </c>
      <c r="M35">
        <f t="shared" ca="1" si="19"/>
        <v>2</v>
      </c>
      <c r="N35">
        <f t="shared" ca="1" si="20"/>
        <v>1</v>
      </c>
      <c r="O35">
        <f t="shared" ca="1" si="21"/>
        <v>1</v>
      </c>
      <c r="Q35">
        <f t="shared" ca="1" si="22"/>
        <v>3</v>
      </c>
      <c r="R35">
        <f t="shared" ca="1" si="23"/>
        <v>3</v>
      </c>
      <c r="T35">
        <f t="shared" ca="1" si="24"/>
        <v>1</v>
      </c>
      <c r="U35">
        <f t="shared" ca="1" si="25"/>
        <v>1</v>
      </c>
      <c r="V35">
        <f t="shared" ca="1" si="26"/>
        <v>1</v>
      </c>
      <c r="X35">
        <f t="shared" ca="1" si="27"/>
        <v>1.8125</v>
      </c>
    </row>
    <row r="36" spans="1:24" x14ac:dyDescent="0.35">
      <c r="A36" s="1">
        <f t="shared" ca="1" si="12"/>
        <v>0.90525659182028217</v>
      </c>
      <c r="B36" s="1">
        <f t="shared" ca="1" si="12"/>
        <v>1.832609210440888</v>
      </c>
      <c r="C36" s="1">
        <f t="shared" ca="1" si="12"/>
        <v>5.0271976557086928E-3</v>
      </c>
      <c r="D36" s="1">
        <f t="shared" ca="1" si="12"/>
        <v>1.8945918308738923</v>
      </c>
      <c r="E36" s="1">
        <f t="shared" ca="1" si="13"/>
        <v>68.276970740006888</v>
      </c>
      <c r="F36" s="1">
        <f t="shared" ca="1" si="14"/>
        <v>4.8858920105968551</v>
      </c>
      <c r="G36">
        <f t="shared" ca="1" si="15"/>
        <v>178</v>
      </c>
      <c r="H36" s="1">
        <f t="shared" ca="1" si="16"/>
        <v>0.85352088496950917</v>
      </c>
      <c r="I36" s="1">
        <f t="shared" ca="1" si="16"/>
        <v>0.12308365762788542</v>
      </c>
      <c r="J36" t="str">
        <f t="shared" ca="1" si="17"/>
        <v>amarela</v>
      </c>
      <c r="L36">
        <f t="shared" ca="1" si="18"/>
        <v>1</v>
      </c>
      <c r="M36">
        <f t="shared" ca="1" si="19"/>
        <v>2</v>
      </c>
      <c r="N36">
        <f t="shared" ca="1" si="20"/>
        <v>1</v>
      </c>
      <c r="O36">
        <f t="shared" ca="1" si="21"/>
        <v>2</v>
      </c>
      <c r="Q36">
        <f t="shared" ca="1" si="22"/>
        <v>3</v>
      </c>
      <c r="R36">
        <f t="shared" ca="1" si="23"/>
        <v>3</v>
      </c>
      <c r="T36">
        <f t="shared" ca="1" si="24"/>
        <v>1</v>
      </c>
      <c r="U36">
        <f t="shared" ca="1" si="25"/>
        <v>1</v>
      </c>
      <c r="V36">
        <f t="shared" ca="1" si="26"/>
        <v>1</v>
      </c>
      <c r="X36">
        <f t="shared" ca="1" si="27"/>
        <v>1.7749999999999999</v>
      </c>
    </row>
    <row r="37" spans="1:24" x14ac:dyDescent="0.35">
      <c r="A37" s="1">
        <f t="shared" ca="1" si="12"/>
        <v>0.69401684064766189</v>
      </c>
      <c r="B37" s="1">
        <f t="shared" ca="1" si="12"/>
        <v>2.1327801050543753</v>
      </c>
      <c r="C37" s="1">
        <f t="shared" ca="1" si="12"/>
        <v>1.7636718778911091</v>
      </c>
      <c r="D37" s="1">
        <f t="shared" ca="1" si="12"/>
        <v>2.8439464507313685</v>
      </c>
      <c r="E37" s="1">
        <f t="shared" ca="1" si="13"/>
        <v>28.845475251828077</v>
      </c>
      <c r="F37" s="1">
        <f t="shared" ca="1" si="14"/>
        <v>1.130513687920081</v>
      </c>
      <c r="G37">
        <f t="shared" ca="1" si="15"/>
        <v>63</v>
      </c>
      <c r="H37" s="1">
        <f t="shared" ca="1" si="16"/>
        <v>0.26036835490218913</v>
      </c>
      <c r="I37" s="1">
        <f t="shared" ca="1" si="16"/>
        <v>0.49076073840650491</v>
      </c>
      <c r="J37" t="str">
        <f t="shared" ca="1" si="17"/>
        <v>amarela</v>
      </c>
      <c r="L37">
        <f t="shared" ca="1" si="18"/>
        <v>1</v>
      </c>
      <c r="M37">
        <f t="shared" ca="1" si="19"/>
        <v>3</v>
      </c>
      <c r="N37">
        <f t="shared" ca="1" si="20"/>
        <v>2</v>
      </c>
      <c r="O37">
        <f t="shared" ca="1" si="21"/>
        <v>3</v>
      </c>
      <c r="Q37">
        <f t="shared" ca="1" si="22"/>
        <v>3</v>
      </c>
      <c r="R37">
        <f t="shared" ca="1" si="23"/>
        <v>2</v>
      </c>
      <c r="T37">
        <f t="shared" ca="1" si="24"/>
        <v>1</v>
      </c>
      <c r="U37">
        <f t="shared" ca="1" si="25"/>
        <v>1</v>
      </c>
      <c r="V37">
        <f t="shared" ca="1" si="26"/>
        <v>1</v>
      </c>
      <c r="X37">
        <f t="shared" ca="1" si="27"/>
        <v>1.7124999999999999</v>
      </c>
    </row>
    <row r="38" spans="1:24" x14ac:dyDescent="0.35">
      <c r="A38" s="1">
        <f t="shared" ca="1" si="12"/>
        <v>1.9049655722085403</v>
      </c>
      <c r="B38" s="1">
        <f t="shared" ca="1" si="12"/>
        <v>1.0073589136503871</v>
      </c>
      <c r="C38" s="1">
        <f t="shared" ca="1" si="12"/>
        <v>0.86672739304426205</v>
      </c>
      <c r="D38" s="1">
        <f t="shared" ca="1" si="12"/>
        <v>1.5482264294449557</v>
      </c>
      <c r="E38" s="1">
        <f t="shared" ca="1" si="13"/>
        <v>80.236785131328205</v>
      </c>
      <c r="F38" s="1">
        <f t="shared" ca="1" si="14"/>
        <v>2.9597500345365155</v>
      </c>
      <c r="G38">
        <f t="shared" ca="1" si="15"/>
        <v>47</v>
      </c>
      <c r="H38" s="1">
        <f t="shared" ca="1" si="16"/>
        <v>0.30049542467054957</v>
      </c>
      <c r="I38" s="1">
        <f t="shared" ca="1" si="16"/>
        <v>5.6722611020254332E-2</v>
      </c>
      <c r="J38" t="str">
        <f t="shared" ca="1" si="17"/>
        <v>amarela</v>
      </c>
      <c r="L38">
        <f t="shared" ca="1" si="18"/>
        <v>2</v>
      </c>
      <c r="M38">
        <f t="shared" ca="1" si="19"/>
        <v>2</v>
      </c>
      <c r="N38">
        <f t="shared" ca="1" si="20"/>
        <v>1</v>
      </c>
      <c r="O38">
        <f t="shared" ca="1" si="21"/>
        <v>2</v>
      </c>
      <c r="Q38">
        <f t="shared" ca="1" si="22"/>
        <v>3</v>
      </c>
      <c r="R38">
        <f t="shared" ca="1" si="23"/>
        <v>3</v>
      </c>
      <c r="T38">
        <f t="shared" ca="1" si="24"/>
        <v>2</v>
      </c>
      <c r="U38">
        <f t="shared" ca="1" si="25"/>
        <v>1</v>
      </c>
      <c r="V38">
        <f t="shared" ca="1" si="26"/>
        <v>1</v>
      </c>
      <c r="X38">
        <f t="shared" ca="1" si="27"/>
        <v>1.9125000000000001</v>
      </c>
    </row>
    <row r="39" spans="1:24" x14ac:dyDescent="0.35">
      <c r="A39" s="1">
        <f t="shared" ca="1" si="12"/>
        <v>1.4834242752356555</v>
      </c>
      <c r="B39" s="1">
        <f t="shared" ca="1" si="12"/>
        <v>2.1463800886179554</v>
      </c>
      <c r="C39" s="1">
        <f t="shared" ca="1" si="12"/>
        <v>2.5452675647472289</v>
      </c>
      <c r="D39" s="1">
        <f t="shared" ca="1" si="12"/>
        <v>1.8947045788173031</v>
      </c>
      <c r="E39" s="1">
        <f t="shared" ca="1" si="13"/>
        <v>93.431184177842013</v>
      </c>
      <c r="F39" s="1">
        <f t="shared" ca="1" si="14"/>
        <v>3.8516734923894305</v>
      </c>
      <c r="G39">
        <f t="shared" ca="1" si="15"/>
        <v>87</v>
      </c>
      <c r="H39" s="1">
        <f t="shared" ca="1" si="16"/>
        <v>0.54588123912194431</v>
      </c>
      <c r="I39" s="1">
        <f t="shared" ca="1" si="16"/>
        <v>0.62099907834174528</v>
      </c>
      <c r="J39" t="str">
        <f t="shared" ca="1" si="17"/>
        <v>amarela</v>
      </c>
      <c r="L39">
        <f t="shared" ca="1" si="18"/>
        <v>2</v>
      </c>
      <c r="M39">
        <f t="shared" ca="1" si="19"/>
        <v>3</v>
      </c>
      <c r="N39">
        <f t="shared" ca="1" si="20"/>
        <v>3</v>
      </c>
      <c r="O39">
        <f t="shared" ca="1" si="21"/>
        <v>2</v>
      </c>
      <c r="Q39">
        <f t="shared" ca="1" si="22"/>
        <v>3</v>
      </c>
      <c r="R39">
        <f t="shared" ca="1" si="23"/>
        <v>3</v>
      </c>
      <c r="T39">
        <f t="shared" ca="1" si="24"/>
        <v>1</v>
      </c>
      <c r="U39">
        <f t="shared" ca="1" si="25"/>
        <v>1</v>
      </c>
      <c r="V39">
        <f t="shared" ca="1" si="26"/>
        <v>1</v>
      </c>
      <c r="X39">
        <f t="shared" ca="1" si="27"/>
        <v>1.925</v>
      </c>
    </row>
    <row r="40" spans="1:24" x14ac:dyDescent="0.35">
      <c r="A40" s="1">
        <f t="shared" ca="1" si="12"/>
        <v>0.30986584853849608</v>
      </c>
      <c r="B40" s="1">
        <f t="shared" ca="1" si="12"/>
        <v>1.6664394158723561</v>
      </c>
      <c r="C40" s="1">
        <f t="shared" ca="1" si="12"/>
        <v>1.581138366001817</v>
      </c>
      <c r="D40" s="1">
        <f t="shared" ca="1" si="12"/>
        <v>2.6206627293306344</v>
      </c>
      <c r="E40" s="1">
        <f t="shared" ca="1" si="13"/>
        <v>65.619640198119427</v>
      </c>
      <c r="F40" s="1">
        <f t="shared" ca="1" si="14"/>
        <v>6.6157824510999994</v>
      </c>
      <c r="G40">
        <f t="shared" ca="1" si="15"/>
        <v>57</v>
      </c>
      <c r="H40" s="1">
        <f t="shared" ca="1" si="16"/>
        <v>0.22869930558365714</v>
      </c>
      <c r="I40" s="1">
        <f t="shared" ca="1" si="16"/>
        <v>0.79585241460126444</v>
      </c>
      <c r="J40" t="str">
        <f t="shared" ca="1" si="17"/>
        <v>amarela</v>
      </c>
      <c r="L40">
        <f t="shared" ca="1" si="18"/>
        <v>1</v>
      </c>
      <c r="M40">
        <f t="shared" ca="1" si="19"/>
        <v>2</v>
      </c>
      <c r="N40">
        <f t="shared" ca="1" si="20"/>
        <v>2</v>
      </c>
      <c r="O40">
        <f t="shared" ca="1" si="21"/>
        <v>3</v>
      </c>
      <c r="Q40">
        <f t="shared" ca="1" si="22"/>
        <v>3</v>
      </c>
      <c r="R40">
        <f t="shared" ca="1" si="23"/>
        <v>3</v>
      </c>
      <c r="T40">
        <f t="shared" ca="1" si="24"/>
        <v>1</v>
      </c>
      <c r="U40">
        <f t="shared" ca="1" si="25"/>
        <v>1</v>
      </c>
      <c r="V40">
        <f t="shared" ca="1" si="26"/>
        <v>1</v>
      </c>
      <c r="X40">
        <f t="shared" ca="1" si="27"/>
        <v>1.85</v>
      </c>
    </row>
    <row r="41" spans="1:24" x14ac:dyDescent="0.35">
      <c r="A41" s="1">
        <f t="shared" ca="1" si="12"/>
        <v>1.1098180560063309</v>
      </c>
      <c r="B41" s="1">
        <f t="shared" ca="1" si="12"/>
        <v>2.5832239232292022</v>
      </c>
      <c r="C41" s="1">
        <f t="shared" ca="1" si="12"/>
        <v>0.11204472805590504</v>
      </c>
      <c r="D41" s="1">
        <f t="shared" ca="1" si="12"/>
        <v>2.6837991039627243</v>
      </c>
      <c r="E41" s="1">
        <f t="shared" ca="1" si="13"/>
        <v>36.306753000445781</v>
      </c>
      <c r="F41" s="1">
        <f t="shared" ca="1" si="14"/>
        <v>1.9735412610480765</v>
      </c>
      <c r="G41">
        <f t="shared" ca="1" si="15"/>
        <v>113</v>
      </c>
      <c r="H41" s="1">
        <f t="shared" ca="1" si="16"/>
        <v>0.10390036056535767</v>
      </c>
      <c r="I41" s="1">
        <f t="shared" ca="1" si="16"/>
        <v>0.57425841587025594</v>
      </c>
      <c r="J41" t="str">
        <f t="shared" ca="1" si="17"/>
        <v>amarela</v>
      </c>
      <c r="L41">
        <f t="shared" ca="1" si="18"/>
        <v>2</v>
      </c>
      <c r="M41">
        <f t="shared" ca="1" si="19"/>
        <v>3</v>
      </c>
      <c r="N41">
        <f t="shared" ca="1" si="20"/>
        <v>1</v>
      </c>
      <c r="O41">
        <f t="shared" ca="1" si="21"/>
        <v>3</v>
      </c>
      <c r="Q41">
        <f t="shared" ca="1" si="22"/>
        <v>3</v>
      </c>
      <c r="R41">
        <f t="shared" ca="1" si="23"/>
        <v>2</v>
      </c>
      <c r="T41">
        <f t="shared" ca="1" si="24"/>
        <v>1</v>
      </c>
      <c r="U41">
        <f t="shared" ca="1" si="25"/>
        <v>1</v>
      </c>
      <c r="V41">
        <f t="shared" ca="1" si="26"/>
        <v>1</v>
      </c>
      <c r="X41">
        <f t="shared" ca="1" si="27"/>
        <v>1.7124999999999999</v>
      </c>
    </row>
    <row r="42" spans="1:24" x14ac:dyDescent="0.35">
      <c r="A42" s="1">
        <f t="shared" ca="1" si="12"/>
        <v>0.28653883452363227</v>
      </c>
      <c r="B42" s="1">
        <f t="shared" ca="1" si="12"/>
        <v>0.12352901471601752</v>
      </c>
      <c r="C42" s="1">
        <f t="shared" ca="1" si="12"/>
        <v>0.45296834003406783</v>
      </c>
      <c r="D42" s="1">
        <f t="shared" ca="1" si="12"/>
        <v>1.2455123509912924</v>
      </c>
      <c r="E42" s="1">
        <f t="shared" ca="1" si="13"/>
        <v>22.123601681026383</v>
      </c>
      <c r="F42" s="1">
        <f t="shared" ca="1" si="14"/>
        <v>5.1285006614046331</v>
      </c>
      <c r="G42">
        <f t="shared" ca="1" si="15"/>
        <v>166</v>
      </c>
      <c r="H42" s="1">
        <f t="shared" ca="1" si="16"/>
        <v>0.86753686459473556</v>
      </c>
      <c r="I42" s="1">
        <f t="shared" ca="1" si="16"/>
        <v>0.74076886348008464</v>
      </c>
      <c r="J42" t="str">
        <f t="shared" ca="1" si="17"/>
        <v>amarela</v>
      </c>
      <c r="L42">
        <f t="shared" ca="1" si="18"/>
        <v>1</v>
      </c>
      <c r="M42">
        <f t="shared" ca="1" si="19"/>
        <v>1</v>
      </c>
      <c r="N42">
        <f t="shared" ca="1" si="20"/>
        <v>1</v>
      </c>
      <c r="O42">
        <f t="shared" ca="1" si="21"/>
        <v>2</v>
      </c>
      <c r="Q42">
        <f t="shared" ca="1" si="22"/>
        <v>3</v>
      </c>
      <c r="R42">
        <f t="shared" ca="1" si="23"/>
        <v>3</v>
      </c>
      <c r="T42">
        <f t="shared" ca="1" si="24"/>
        <v>1</v>
      </c>
      <c r="U42">
        <f t="shared" ca="1" si="25"/>
        <v>1</v>
      </c>
      <c r="V42">
        <f t="shared" ca="1" si="26"/>
        <v>1</v>
      </c>
      <c r="X42">
        <f t="shared" ca="1" si="27"/>
        <v>1.7375</v>
      </c>
    </row>
    <row r="43" spans="1:24" x14ac:dyDescent="0.35">
      <c r="A43" s="1">
        <f t="shared" ca="1" si="12"/>
        <v>1.0471972756119312</v>
      </c>
      <c r="B43" s="1">
        <f t="shared" ca="1" si="12"/>
        <v>0.82624887980811601</v>
      </c>
      <c r="C43" s="1">
        <f t="shared" ca="1" si="12"/>
        <v>2.4303668340710867</v>
      </c>
      <c r="D43" s="1">
        <f t="shared" ca="1" si="12"/>
        <v>2.4283889138386643</v>
      </c>
      <c r="E43" s="1">
        <f t="shared" ca="1" si="13"/>
        <v>88.455052314942719</v>
      </c>
      <c r="F43" s="1">
        <f t="shared" ca="1" si="14"/>
        <v>1.0743409084592346</v>
      </c>
      <c r="G43">
        <f t="shared" ca="1" si="15"/>
        <v>124</v>
      </c>
      <c r="H43" s="1">
        <f t="shared" ca="1" si="16"/>
        <v>0.45950571806624885</v>
      </c>
      <c r="I43" s="1">
        <f t="shared" ca="1" si="16"/>
        <v>0.12013539329055212</v>
      </c>
      <c r="J43" t="str">
        <f t="shared" ca="1" si="17"/>
        <v>amarela</v>
      </c>
      <c r="L43">
        <f t="shared" ca="1" si="18"/>
        <v>2</v>
      </c>
      <c r="M43">
        <f t="shared" ca="1" si="19"/>
        <v>1</v>
      </c>
      <c r="N43">
        <f t="shared" ca="1" si="20"/>
        <v>3</v>
      </c>
      <c r="O43">
        <f t="shared" ca="1" si="21"/>
        <v>3</v>
      </c>
      <c r="Q43">
        <f t="shared" ca="1" si="22"/>
        <v>3</v>
      </c>
      <c r="R43">
        <f t="shared" ca="1" si="23"/>
        <v>2</v>
      </c>
      <c r="T43">
        <f t="shared" ca="1" si="24"/>
        <v>1</v>
      </c>
      <c r="U43">
        <f t="shared" ca="1" si="25"/>
        <v>1</v>
      </c>
      <c r="V43">
        <f t="shared" ca="1" si="26"/>
        <v>1</v>
      </c>
      <c r="X43">
        <f t="shared" ca="1" si="27"/>
        <v>1.7124999999999999</v>
      </c>
    </row>
    <row r="44" spans="1:24" x14ac:dyDescent="0.35">
      <c r="A44" s="1">
        <f t="shared" ca="1" si="12"/>
        <v>1.3056969777052216</v>
      </c>
      <c r="B44" s="1">
        <f t="shared" ca="1" si="12"/>
        <v>2.1488527850233945</v>
      </c>
      <c r="C44" s="1">
        <f t="shared" ca="1" si="12"/>
        <v>1.0262972636546386</v>
      </c>
      <c r="D44" s="1">
        <f t="shared" ca="1" si="12"/>
        <v>8.1538252287901569E-3</v>
      </c>
      <c r="E44" s="1">
        <f t="shared" ca="1" si="13"/>
        <v>75.018496404894378</v>
      </c>
      <c r="F44" s="1">
        <f t="shared" ca="1" si="14"/>
        <v>0.12945046898803714</v>
      </c>
      <c r="G44">
        <f t="shared" ca="1" si="15"/>
        <v>101</v>
      </c>
      <c r="H44" s="1">
        <f t="shared" ca="1" si="16"/>
        <v>0.72838675448198498</v>
      </c>
      <c r="I44" s="1">
        <f t="shared" ca="1" si="16"/>
        <v>3.5658829758867694E-2</v>
      </c>
      <c r="J44" t="str">
        <f t="shared" ca="1" si="17"/>
        <v>amarela</v>
      </c>
      <c r="L44">
        <f t="shared" ca="1" si="18"/>
        <v>2</v>
      </c>
      <c r="M44">
        <f t="shared" ca="1" si="19"/>
        <v>3</v>
      </c>
      <c r="N44">
        <f t="shared" ca="1" si="20"/>
        <v>2</v>
      </c>
      <c r="O44">
        <f t="shared" ca="1" si="21"/>
        <v>1</v>
      </c>
      <c r="Q44">
        <f t="shared" ca="1" si="22"/>
        <v>3</v>
      </c>
      <c r="R44">
        <f t="shared" ca="1" si="23"/>
        <v>1</v>
      </c>
      <c r="T44">
        <f t="shared" ca="1" si="24"/>
        <v>1</v>
      </c>
      <c r="U44">
        <f t="shared" ca="1" si="25"/>
        <v>1</v>
      </c>
      <c r="V44">
        <f t="shared" ca="1" si="26"/>
        <v>1</v>
      </c>
      <c r="X44">
        <f t="shared" ca="1" si="27"/>
        <v>1.5</v>
      </c>
    </row>
    <row r="45" spans="1:24" x14ac:dyDescent="0.35">
      <c r="A45" s="1">
        <f t="shared" ca="1" si="12"/>
        <v>0.9081885465747167</v>
      </c>
      <c r="B45" s="1">
        <f t="shared" ca="1" si="12"/>
        <v>1.6066511084612027</v>
      </c>
      <c r="C45" s="1">
        <f t="shared" ca="1" si="12"/>
        <v>1.2955646958385421</v>
      </c>
      <c r="D45" s="1">
        <f t="shared" ca="1" si="12"/>
        <v>2.875450088151553</v>
      </c>
      <c r="E45" s="1">
        <f t="shared" ca="1" si="13"/>
        <v>6.8094390611206812</v>
      </c>
      <c r="F45" s="1">
        <f t="shared" ca="1" si="14"/>
        <v>3.6372056462423168</v>
      </c>
      <c r="G45">
        <f t="shared" ca="1" si="15"/>
        <v>120</v>
      </c>
      <c r="H45" s="1">
        <f t="shared" ca="1" si="16"/>
        <v>5.2455565727260955E-2</v>
      </c>
      <c r="I45" s="1">
        <f t="shared" ca="1" si="16"/>
        <v>0.86887197309589381</v>
      </c>
      <c r="J45" t="str">
        <f t="shared" ca="1" si="17"/>
        <v>amarela</v>
      </c>
      <c r="L45">
        <f t="shared" ca="1" si="18"/>
        <v>1</v>
      </c>
      <c r="M45">
        <f t="shared" ca="1" si="19"/>
        <v>2</v>
      </c>
      <c r="N45">
        <f t="shared" ca="1" si="20"/>
        <v>2</v>
      </c>
      <c r="O45">
        <f t="shared" ca="1" si="21"/>
        <v>3</v>
      </c>
      <c r="Q45">
        <f t="shared" ca="1" si="22"/>
        <v>2</v>
      </c>
      <c r="R45">
        <f t="shared" ca="1" si="23"/>
        <v>3</v>
      </c>
      <c r="T45">
        <f t="shared" ca="1" si="24"/>
        <v>1</v>
      </c>
      <c r="U45">
        <f t="shared" ca="1" si="25"/>
        <v>1</v>
      </c>
      <c r="V45">
        <f t="shared" ca="1" si="26"/>
        <v>1</v>
      </c>
      <c r="X45">
        <f t="shared" ca="1" si="27"/>
        <v>1.675</v>
      </c>
    </row>
    <row r="46" spans="1:24" x14ac:dyDescent="0.35">
      <c r="A46" s="1">
        <f t="shared" ca="1" si="12"/>
        <v>2.211192874822292</v>
      </c>
      <c r="B46" s="1">
        <f t="shared" ca="1" si="12"/>
        <v>1.3948734999162693</v>
      </c>
      <c r="C46" s="1">
        <f t="shared" ca="1" si="12"/>
        <v>0.31754875088354773</v>
      </c>
      <c r="D46" s="1">
        <f t="shared" ca="1" si="12"/>
        <v>0.79628480527889822</v>
      </c>
      <c r="E46" s="1">
        <f t="shared" ca="1" si="13"/>
        <v>29.877775099432412</v>
      </c>
      <c r="F46" s="1">
        <f t="shared" ca="1" si="14"/>
        <v>0.48867288075844256</v>
      </c>
      <c r="G46">
        <f t="shared" ca="1" si="15"/>
        <v>87</v>
      </c>
      <c r="H46" s="1">
        <f t="shared" ca="1" si="16"/>
        <v>0.33717085919526202</v>
      </c>
      <c r="I46" s="1">
        <f t="shared" ca="1" si="16"/>
        <v>0.85090517300987378</v>
      </c>
      <c r="J46" t="str">
        <f t="shared" ca="1" si="17"/>
        <v>amarela</v>
      </c>
      <c r="L46">
        <f t="shared" ca="1" si="18"/>
        <v>3</v>
      </c>
      <c r="M46">
        <f t="shared" ca="1" si="19"/>
        <v>2</v>
      </c>
      <c r="N46">
        <f t="shared" ca="1" si="20"/>
        <v>1</v>
      </c>
      <c r="O46">
        <f t="shared" ca="1" si="21"/>
        <v>1</v>
      </c>
      <c r="Q46">
        <f t="shared" ca="1" si="22"/>
        <v>3</v>
      </c>
      <c r="R46">
        <f t="shared" ca="1" si="23"/>
        <v>1</v>
      </c>
      <c r="T46">
        <f t="shared" ca="1" si="24"/>
        <v>1</v>
      </c>
      <c r="U46">
        <f t="shared" ca="1" si="25"/>
        <v>1</v>
      </c>
      <c r="V46">
        <f t="shared" ca="1" si="26"/>
        <v>1</v>
      </c>
      <c r="X46">
        <f t="shared" ca="1" si="27"/>
        <v>1.4624999999999999</v>
      </c>
    </row>
    <row r="47" spans="1:24" x14ac:dyDescent="0.35">
      <c r="A47" s="1">
        <f t="shared" ca="1" si="12"/>
        <v>2.3587964861148918</v>
      </c>
      <c r="B47" s="1">
        <f t="shared" ca="1" si="12"/>
        <v>1.4135332211657359</v>
      </c>
      <c r="C47" s="1">
        <f t="shared" ca="1" si="12"/>
        <v>1.7354815836344231</v>
      </c>
      <c r="D47" s="1">
        <f t="shared" ca="1" si="12"/>
        <v>2.754624404443264</v>
      </c>
      <c r="E47" s="1">
        <f t="shared" ca="1" si="13"/>
        <v>46.534535886664315</v>
      </c>
      <c r="F47" s="1">
        <f t="shared" ca="1" si="14"/>
        <v>1.5638034223299091</v>
      </c>
      <c r="G47">
        <f t="shared" ca="1" si="15"/>
        <v>103</v>
      </c>
      <c r="H47" s="1">
        <f t="shared" ca="1" si="16"/>
        <v>0.45908982317835612</v>
      </c>
      <c r="I47" s="1">
        <f t="shared" ca="1" si="16"/>
        <v>0.28743592204375978</v>
      </c>
      <c r="J47" t="str">
        <f t="shared" ca="1" si="17"/>
        <v>amarela</v>
      </c>
      <c r="L47">
        <f t="shared" ca="1" si="18"/>
        <v>3</v>
      </c>
      <c r="M47">
        <f t="shared" ca="1" si="19"/>
        <v>2</v>
      </c>
      <c r="N47">
        <f t="shared" ca="1" si="20"/>
        <v>2</v>
      </c>
      <c r="O47">
        <f t="shared" ca="1" si="21"/>
        <v>3</v>
      </c>
      <c r="Q47">
        <f t="shared" ca="1" si="22"/>
        <v>3</v>
      </c>
      <c r="R47">
        <f t="shared" ca="1" si="23"/>
        <v>2</v>
      </c>
      <c r="T47">
        <f t="shared" ca="1" si="24"/>
        <v>1</v>
      </c>
      <c r="U47">
        <f t="shared" ca="1" si="25"/>
        <v>1</v>
      </c>
      <c r="V47">
        <f t="shared" ca="1" si="26"/>
        <v>1</v>
      </c>
      <c r="X47">
        <f t="shared" ca="1" si="27"/>
        <v>1.75</v>
      </c>
    </row>
    <row r="48" spans="1:24" x14ac:dyDescent="0.35">
      <c r="A48" s="1">
        <f t="shared" ca="1" si="12"/>
        <v>0.38584949440811112</v>
      </c>
      <c r="B48" s="1">
        <f t="shared" ca="1" si="12"/>
        <v>0.66324031079428181</v>
      </c>
      <c r="C48" s="1">
        <f t="shared" ca="1" si="12"/>
        <v>1.7222129375174684</v>
      </c>
      <c r="D48" s="1">
        <f t="shared" ca="1" si="12"/>
        <v>1.1485614227389447</v>
      </c>
      <c r="E48" s="1">
        <f t="shared" ca="1" si="13"/>
        <v>96.181012089198887</v>
      </c>
      <c r="F48" s="1">
        <f t="shared" ca="1" si="14"/>
        <v>6.7358749583249597</v>
      </c>
      <c r="G48">
        <f t="shared" ca="1" si="15"/>
        <v>94</v>
      </c>
      <c r="H48" s="1">
        <f t="shared" ca="1" si="16"/>
        <v>1.8230882870225784E-2</v>
      </c>
      <c r="I48" s="1">
        <f t="shared" ca="1" si="16"/>
        <v>0.53289519782896444</v>
      </c>
      <c r="J48" t="str">
        <f t="shared" ca="1" si="17"/>
        <v>amarela</v>
      </c>
      <c r="L48">
        <f t="shared" ca="1" si="18"/>
        <v>1</v>
      </c>
      <c r="M48">
        <f t="shared" ca="1" si="19"/>
        <v>1</v>
      </c>
      <c r="N48">
        <f t="shared" ca="1" si="20"/>
        <v>2</v>
      </c>
      <c r="O48">
        <f t="shared" ca="1" si="21"/>
        <v>2</v>
      </c>
      <c r="Q48">
        <f t="shared" ca="1" si="22"/>
        <v>3</v>
      </c>
      <c r="R48">
        <f t="shared" ca="1" si="23"/>
        <v>3</v>
      </c>
      <c r="T48">
        <f t="shared" ca="1" si="24"/>
        <v>1</v>
      </c>
      <c r="U48">
        <f t="shared" ca="1" si="25"/>
        <v>1</v>
      </c>
      <c r="V48">
        <f t="shared" ca="1" si="26"/>
        <v>1</v>
      </c>
      <c r="X48">
        <f t="shared" ca="1" si="27"/>
        <v>1.7749999999999999</v>
      </c>
    </row>
    <row r="49" spans="1:24" x14ac:dyDescent="0.35">
      <c r="A49" s="1">
        <f t="shared" ca="1" si="12"/>
        <v>6.0546375077576098E-2</v>
      </c>
      <c r="B49" s="1">
        <f t="shared" ca="1" si="12"/>
        <v>0.26522217143326676</v>
      </c>
      <c r="C49" s="1">
        <f t="shared" ca="1" si="12"/>
        <v>0.25174479522013282</v>
      </c>
      <c r="D49" s="1">
        <f t="shared" ca="1" si="12"/>
        <v>0.95293144086396731</v>
      </c>
      <c r="E49" s="1">
        <f t="shared" ca="1" si="13"/>
        <v>94.184259391453381</v>
      </c>
      <c r="F49" s="1">
        <f t="shared" ca="1" si="14"/>
        <v>3.0235237193973994</v>
      </c>
      <c r="G49">
        <f t="shared" ca="1" si="15"/>
        <v>129</v>
      </c>
      <c r="H49" s="1">
        <f t="shared" ca="1" si="16"/>
        <v>0.71005569508417599</v>
      </c>
      <c r="I49" s="1">
        <f t="shared" ca="1" si="16"/>
        <v>0.6859241382380683</v>
      </c>
      <c r="J49" t="str">
        <f t="shared" ca="1" si="17"/>
        <v>amarela</v>
      </c>
      <c r="L49">
        <f t="shared" ca="1" si="18"/>
        <v>1</v>
      </c>
      <c r="M49">
        <f t="shared" ca="1" si="19"/>
        <v>1</v>
      </c>
      <c r="N49">
        <f t="shared" ca="1" si="20"/>
        <v>1</v>
      </c>
      <c r="O49">
        <f t="shared" ca="1" si="21"/>
        <v>1</v>
      </c>
      <c r="Q49">
        <f t="shared" ca="1" si="22"/>
        <v>3</v>
      </c>
      <c r="R49">
        <f t="shared" ca="1" si="23"/>
        <v>3</v>
      </c>
      <c r="T49">
        <f t="shared" ca="1" si="24"/>
        <v>1</v>
      </c>
      <c r="U49">
        <f t="shared" ca="1" si="25"/>
        <v>1</v>
      </c>
      <c r="V49">
        <f t="shared" ca="1" si="26"/>
        <v>1</v>
      </c>
      <c r="X49">
        <f t="shared" ca="1" si="27"/>
        <v>1.7</v>
      </c>
    </row>
    <row r="50" spans="1:24" x14ac:dyDescent="0.35">
      <c r="A50" s="1">
        <f t="shared" ca="1" si="12"/>
        <v>0.3742513117988806</v>
      </c>
      <c r="B50" s="1">
        <f t="shared" ca="1" si="12"/>
        <v>2.6364134300333637</v>
      </c>
      <c r="C50" s="1">
        <f t="shared" ca="1" si="12"/>
        <v>2.1167728538531994</v>
      </c>
      <c r="D50" s="1">
        <f t="shared" ca="1" si="12"/>
        <v>1.9150136611551694</v>
      </c>
      <c r="E50" s="1">
        <f t="shared" ca="1" si="13"/>
        <v>82.642367171886974</v>
      </c>
      <c r="F50" s="1">
        <f t="shared" ca="1" si="14"/>
        <v>4.3764489821611923</v>
      </c>
      <c r="G50">
        <f t="shared" ca="1" si="15"/>
        <v>35</v>
      </c>
      <c r="H50" s="1">
        <f t="shared" ca="1" si="16"/>
        <v>0.39506059458575193</v>
      </c>
      <c r="I50" s="1">
        <f t="shared" ca="1" si="16"/>
        <v>0.61807387207885178</v>
      </c>
      <c r="J50" t="str">
        <f t="shared" ca="1" si="17"/>
        <v>amarela</v>
      </c>
      <c r="L50">
        <f t="shared" ca="1" si="18"/>
        <v>1</v>
      </c>
      <c r="M50">
        <f t="shared" ca="1" si="19"/>
        <v>3</v>
      </c>
      <c r="N50">
        <f t="shared" ca="1" si="20"/>
        <v>3</v>
      </c>
      <c r="O50">
        <f t="shared" ca="1" si="21"/>
        <v>2</v>
      </c>
      <c r="Q50">
        <f t="shared" ca="1" si="22"/>
        <v>3</v>
      </c>
      <c r="R50">
        <f t="shared" ca="1" si="23"/>
        <v>3</v>
      </c>
      <c r="T50">
        <f t="shared" ca="1" si="24"/>
        <v>2</v>
      </c>
      <c r="U50">
        <f t="shared" ca="1" si="25"/>
        <v>1</v>
      </c>
      <c r="V50">
        <f t="shared" ca="1" si="26"/>
        <v>1</v>
      </c>
      <c r="X50">
        <f t="shared" ca="1" si="27"/>
        <v>1.9875</v>
      </c>
    </row>
    <row r="51" spans="1:24" x14ac:dyDescent="0.35">
      <c r="A51" s="1">
        <f t="shared" ca="1" si="12"/>
        <v>1.5017013512366795</v>
      </c>
      <c r="B51" s="1">
        <f t="shared" ca="1" si="12"/>
        <v>1.8648929120958853</v>
      </c>
      <c r="C51" s="1">
        <f t="shared" ca="1" si="12"/>
        <v>0.83971597413856569</v>
      </c>
      <c r="D51" s="1">
        <f t="shared" ca="1" si="12"/>
        <v>1.4828886539071875</v>
      </c>
      <c r="E51" s="1">
        <f t="shared" ca="1" si="13"/>
        <v>34.981276463732833</v>
      </c>
      <c r="F51" s="1">
        <f t="shared" ca="1" si="14"/>
        <v>6.2223375085689341</v>
      </c>
      <c r="G51">
        <f t="shared" ca="1" si="15"/>
        <v>102</v>
      </c>
      <c r="H51" s="1">
        <f t="shared" ca="1" si="16"/>
        <v>0.43089402618443307</v>
      </c>
      <c r="I51" s="1">
        <f t="shared" ca="1" si="16"/>
        <v>0.38051086021998892</v>
      </c>
      <c r="J51" t="str">
        <f t="shared" ca="1" si="17"/>
        <v>amarela</v>
      </c>
      <c r="L51">
        <f t="shared" ca="1" si="18"/>
        <v>2</v>
      </c>
      <c r="M51">
        <f t="shared" ca="1" si="19"/>
        <v>2</v>
      </c>
      <c r="N51">
        <f t="shared" ca="1" si="20"/>
        <v>1</v>
      </c>
      <c r="O51">
        <f t="shared" ca="1" si="21"/>
        <v>2</v>
      </c>
      <c r="Q51">
        <f t="shared" ca="1" si="22"/>
        <v>3</v>
      </c>
      <c r="R51">
        <f t="shared" ca="1" si="23"/>
        <v>3</v>
      </c>
      <c r="T51">
        <f t="shared" ca="1" si="24"/>
        <v>1</v>
      </c>
      <c r="U51">
        <f t="shared" ca="1" si="25"/>
        <v>1</v>
      </c>
      <c r="V51">
        <f t="shared" ca="1" si="26"/>
        <v>1</v>
      </c>
      <c r="X51">
        <f t="shared" ca="1" si="27"/>
        <v>1.8125</v>
      </c>
    </row>
    <row r="52" spans="1:24" x14ac:dyDescent="0.35">
      <c r="A52" s="1">
        <f t="shared" ca="1" si="12"/>
        <v>2.1685628558228061</v>
      </c>
      <c r="B52" s="1">
        <f t="shared" ca="1" si="12"/>
        <v>1.5642535898602217</v>
      </c>
      <c r="C52" s="1">
        <f t="shared" ca="1" si="12"/>
        <v>2.5744961787523648</v>
      </c>
      <c r="D52" s="1">
        <f t="shared" ca="1" si="12"/>
        <v>0.2365021708131515</v>
      </c>
      <c r="E52" s="1">
        <f t="shared" ca="1" si="13"/>
        <v>55.126757365242085</v>
      </c>
      <c r="F52" s="1">
        <f t="shared" ca="1" si="14"/>
        <v>5.588867973762512</v>
      </c>
      <c r="G52">
        <f t="shared" ca="1" si="15"/>
        <v>174</v>
      </c>
      <c r="H52" s="1">
        <f t="shared" ca="1" si="16"/>
        <v>0.47854362659182281</v>
      </c>
      <c r="I52" s="1">
        <f t="shared" ca="1" si="16"/>
        <v>0.97587988124495284</v>
      </c>
      <c r="J52" t="str">
        <f t="shared" ca="1" si="17"/>
        <v>laranja</v>
      </c>
      <c r="L52">
        <f t="shared" ca="1" si="18"/>
        <v>3</v>
      </c>
      <c r="M52">
        <f t="shared" ca="1" si="19"/>
        <v>2</v>
      </c>
      <c r="N52">
        <f t="shared" ca="1" si="20"/>
        <v>3</v>
      </c>
      <c r="O52">
        <f t="shared" ca="1" si="21"/>
        <v>1</v>
      </c>
      <c r="Q52">
        <f t="shared" ca="1" si="22"/>
        <v>3</v>
      </c>
      <c r="R52">
        <f t="shared" ca="1" si="23"/>
        <v>3</v>
      </c>
      <c r="T52">
        <f t="shared" ca="1" si="24"/>
        <v>1</v>
      </c>
      <c r="U52">
        <f t="shared" ca="1" si="25"/>
        <v>1</v>
      </c>
      <c r="V52">
        <f t="shared" ca="1" si="26"/>
        <v>3</v>
      </c>
      <c r="X52">
        <f t="shared" ca="1" si="27"/>
        <v>2.2875000000000001</v>
      </c>
    </row>
    <row r="53" spans="1:24" x14ac:dyDescent="0.35">
      <c r="A53" s="1">
        <f t="shared" ca="1" si="12"/>
        <v>0.61602492047794</v>
      </c>
      <c r="B53" s="1">
        <f t="shared" ca="1" si="12"/>
        <v>2.8896468564485631</v>
      </c>
      <c r="C53" s="1">
        <f t="shared" ca="1" si="12"/>
        <v>2.3768231071488892</v>
      </c>
      <c r="D53" s="1">
        <f t="shared" ca="1" si="12"/>
        <v>2.2821132012644556</v>
      </c>
      <c r="E53" s="1">
        <f t="shared" ca="1" si="13"/>
        <v>4.2638777235284531</v>
      </c>
      <c r="F53" s="1">
        <f t="shared" ca="1" si="14"/>
        <v>6.2836237413347353</v>
      </c>
      <c r="G53">
        <f t="shared" ca="1" si="15"/>
        <v>183</v>
      </c>
      <c r="H53" s="1">
        <f t="shared" ca="1" si="16"/>
        <v>0.55857895004160285</v>
      </c>
      <c r="I53" s="1">
        <f t="shared" ca="1" si="16"/>
        <v>0.43393362836075866</v>
      </c>
      <c r="J53" t="str">
        <f t="shared" ca="1" si="17"/>
        <v>amarela</v>
      </c>
      <c r="L53">
        <f t="shared" ca="1" si="18"/>
        <v>1</v>
      </c>
      <c r="M53">
        <f t="shared" ca="1" si="19"/>
        <v>3</v>
      </c>
      <c r="N53">
        <f t="shared" ca="1" si="20"/>
        <v>3</v>
      </c>
      <c r="O53">
        <f t="shared" ca="1" si="21"/>
        <v>3</v>
      </c>
      <c r="Q53">
        <f t="shared" ca="1" si="22"/>
        <v>1</v>
      </c>
      <c r="R53">
        <f t="shared" ca="1" si="23"/>
        <v>3</v>
      </c>
      <c r="T53">
        <f t="shared" ca="1" si="24"/>
        <v>1</v>
      </c>
      <c r="U53">
        <f t="shared" ca="1" si="25"/>
        <v>1</v>
      </c>
      <c r="V53">
        <f t="shared" ca="1" si="26"/>
        <v>1</v>
      </c>
      <c r="X53">
        <f t="shared" ca="1" si="27"/>
        <v>1.575</v>
      </c>
    </row>
    <row r="54" spans="1:24" x14ac:dyDescent="0.35">
      <c r="A54" s="1">
        <f t="shared" ca="1" si="12"/>
        <v>2.9460909997797473</v>
      </c>
      <c r="B54" s="1">
        <f t="shared" ca="1" si="12"/>
        <v>0.87066059546613217</v>
      </c>
      <c r="C54" s="1">
        <f t="shared" ca="1" si="12"/>
        <v>2.6134259255060384</v>
      </c>
      <c r="D54" s="1">
        <f t="shared" ca="1" si="12"/>
        <v>2.8927855765669674</v>
      </c>
      <c r="E54" s="1">
        <f t="shared" ca="1" si="13"/>
        <v>9.0295387652993835</v>
      </c>
      <c r="F54" s="1">
        <f t="shared" ca="1" si="14"/>
        <v>6.728520517050482</v>
      </c>
      <c r="G54">
        <f t="shared" ca="1" si="15"/>
        <v>56</v>
      </c>
      <c r="H54" s="1">
        <f t="shared" ca="1" si="16"/>
        <v>0.3304914915462408</v>
      </c>
      <c r="I54" s="1">
        <f t="shared" ca="1" si="16"/>
        <v>0.75702758044291263</v>
      </c>
      <c r="J54" t="str">
        <f t="shared" ca="1" si="17"/>
        <v>amarela</v>
      </c>
      <c r="L54">
        <f t="shared" ca="1" si="18"/>
        <v>3</v>
      </c>
      <c r="M54">
        <f t="shared" ca="1" si="19"/>
        <v>1</v>
      </c>
      <c r="N54">
        <f t="shared" ca="1" si="20"/>
        <v>3</v>
      </c>
      <c r="O54">
        <f t="shared" ca="1" si="21"/>
        <v>3</v>
      </c>
      <c r="Q54">
        <f t="shared" ca="1" si="22"/>
        <v>2</v>
      </c>
      <c r="R54">
        <f t="shared" ca="1" si="23"/>
        <v>3</v>
      </c>
      <c r="T54">
        <f t="shared" ca="1" si="24"/>
        <v>1</v>
      </c>
      <c r="U54">
        <f t="shared" ca="1" si="25"/>
        <v>1</v>
      </c>
      <c r="V54">
        <f t="shared" ca="1" si="26"/>
        <v>1</v>
      </c>
      <c r="X54">
        <f t="shared" ca="1" si="27"/>
        <v>1.75</v>
      </c>
    </row>
    <row r="55" spans="1:24" x14ac:dyDescent="0.35">
      <c r="A55" s="1">
        <f t="shared" ca="1" si="12"/>
        <v>2.7921151901003909</v>
      </c>
      <c r="B55" s="1">
        <f t="shared" ca="1" si="12"/>
        <v>2.1225338118235779</v>
      </c>
      <c r="C55" s="1">
        <f t="shared" ca="1" si="12"/>
        <v>2.6492984412244223</v>
      </c>
      <c r="D55" s="1">
        <f t="shared" ca="1" si="12"/>
        <v>2.6979770062096615</v>
      </c>
      <c r="E55" s="1">
        <f t="shared" ca="1" si="13"/>
        <v>37.559508130005739</v>
      </c>
      <c r="F55" s="1">
        <f t="shared" ca="1" si="14"/>
        <v>3.0960249807158498</v>
      </c>
      <c r="G55">
        <f t="shared" ca="1" si="15"/>
        <v>17</v>
      </c>
      <c r="H55" s="1">
        <f t="shared" ca="1" si="16"/>
        <v>0.73754070845897812</v>
      </c>
      <c r="I55" s="1">
        <f t="shared" ca="1" si="16"/>
        <v>0.75664535608761707</v>
      </c>
      <c r="J55" t="str">
        <f t="shared" ca="1" si="17"/>
        <v>laranja</v>
      </c>
      <c r="L55">
        <f t="shared" ca="1" si="18"/>
        <v>3</v>
      </c>
      <c r="M55">
        <f t="shared" ca="1" si="19"/>
        <v>3</v>
      </c>
      <c r="N55">
        <f t="shared" ca="1" si="20"/>
        <v>3</v>
      </c>
      <c r="O55">
        <f t="shared" ca="1" si="21"/>
        <v>3</v>
      </c>
      <c r="Q55">
        <f t="shared" ca="1" si="22"/>
        <v>3</v>
      </c>
      <c r="R55">
        <f t="shared" ca="1" si="23"/>
        <v>3</v>
      </c>
      <c r="T55">
        <f t="shared" ca="1" si="24"/>
        <v>3</v>
      </c>
      <c r="U55">
        <f t="shared" ca="1" si="25"/>
        <v>1</v>
      </c>
      <c r="V55">
        <f t="shared" ca="1" si="26"/>
        <v>1</v>
      </c>
      <c r="X55">
        <f t="shared" ca="1" si="27"/>
        <v>2.2000000000000002</v>
      </c>
    </row>
    <row r="56" spans="1:24" x14ac:dyDescent="0.35">
      <c r="A56" s="1">
        <f t="shared" ca="1" si="12"/>
        <v>1.3487946824846673</v>
      </c>
      <c r="B56" s="1">
        <f t="shared" ca="1" si="12"/>
        <v>0.85299641010258465</v>
      </c>
      <c r="C56" s="1">
        <f t="shared" ca="1" si="12"/>
        <v>1.9329967056926289</v>
      </c>
      <c r="D56" s="1">
        <f t="shared" ca="1" si="12"/>
        <v>2.9196212425038492</v>
      </c>
      <c r="E56" s="1">
        <f t="shared" ca="1" si="13"/>
        <v>98.307810718644362</v>
      </c>
      <c r="F56" s="1">
        <f t="shared" ca="1" si="14"/>
        <v>4.7481491107031513</v>
      </c>
      <c r="G56">
        <f t="shared" ca="1" si="15"/>
        <v>126</v>
      </c>
      <c r="H56" s="1">
        <f t="shared" ca="1" si="16"/>
        <v>0.65634407124965632</v>
      </c>
      <c r="I56" s="1">
        <f t="shared" ca="1" si="16"/>
        <v>0.20015025016859134</v>
      </c>
      <c r="J56" t="str">
        <f t="shared" ca="1" si="17"/>
        <v>amarela</v>
      </c>
      <c r="L56">
        <f t="shared" ca="1" si="18"/>
        <v>2</v>
      </c>
      <c r="M56">
        <f t="shared" ca="1" si="19"/>
        <v>1</v>
      </c>
      <c r="N56">
        <f t="shared" ca="1" si="20"/>
        <v>2</v>
      </c>
      <c r="O56">
        <f t="shared" ca="1" si="21"/>
        <v>3</v>
      </c>
      <c r="Q56">
        <f t="shared" ca="1" si="22"/>
        <v>3</v>
      </c>
      <c r="R56">
        <f t="shared" ca="1" si="23"/>
        <v>3</v>
      </c>
      <c r="T56">
        <f t="shared" ca="1" si="24"/>
        <v>1</v>
      </c>
      <c r="U56">
        <f t="shared" ca="1" si="25"/>
        <v>1</v>
      </c>
      <c r="V56">
        <f t="shared" ca="1" si="26"/>
        <v>1</v>
      </c>
      <c r="X56">
        <f t="shared" ca="1" si="27"/>
        <v>1.85</v>
      </c>
    </row>
    <row r="57" spans="1:24" x14ac:dyDescent="0.35">
      <c r="A57" s="1">
        <f t="shared" ca="1" si="12"/>
        <v>0.38441519280031744</v>
      </c>
      <c r="B57" s="1">
        <f t="shared" ca="1" si="12"/>
        <v>1.1087375667310297</v>
      </c>
      <c r="C57" s="1">
        <f t="shared" ca="1" si="12"/>
        <v>1.6787597870016167</v>
      </c>
      <c r="D57" s="1">
        <f t="shared" ca="1" si="12"/>
        <v>0.47557603545946792</v>
      </c>
      <c r="E57" s="1">
        <f t="shared" ca="1" si="13"/>
        <v>48.615105926897293</v>
      </c>
      <c r="F57" s="1">
        <f t="shared" ca="1" si="14"/>
        <v>3.948179175113848</v>
      </c>
      <c r="G57">
        <f t="shared" ca="1" si="15"/>
        <v>122</v>
      </c>
      <c r="H57" s="1">
        <f t="shared" ca="1" si="16"/>
        <v>0.17481132573913483</v>
      </c>
      <c r="I57" s="1">
        <f t="shared" ca="1" si="16"/>
        <v>0.55948363430687675</v>
      </c>
      <c r="J57" t="str">
        <f t="shared" ca="1" si="17"/>
        <v>amarela</v>
      </c>
      <c r="L57">
        <f t="shared" ca="1" si="18"/>
        <v>1</v>
      </c>
      <c r="M57">
        <f t="shared" ca="1" si="19"/>
        <v>2</v>
      </c>
      <c r="N57">
        <f t="shared" ca="1" si="20"/>
        <v>2</v>
      </c>
      <c r="O57">
        <f t="shared" ca="1" si="21"/>
        <v>1</v>
      </c>
      <c r="Q57">
        <f t="shared" ca="1" si="22"/>
        <v>3</v>
      </c>
      <c r="R57">
        <f t="shared" ca="1" si="23"/>
        <v>3</v>
      </c>
      <c r="T57">
        <f t="shared" ca="1" si="24"/>
        <v>1</v>
      </c>
      <c r="U57">
        <f t="shared" ca="1" si="25"/>
        <v>1</v>
      </c>
      <c r="V57">
        <f t="shared" ca="1" si="26"/>
        <v>1</v>
      </c>
      <c r="X57">
        <f t="shared" ca="1" si="27"/>
        <v>1.7749999999999999</v>
      </c>
    </row>
    <row r="58" spans="1:24" x14ac:dyDescent="0.35">
      <c r="A58" s="1">
        <f t="shared" ca="1" si="12"/>
        <v>2.1539212280368512</v>
      </c>
      <c r="B58" s="1">
        <f t="shared" ca="1" si="12"/>
        <v>1.5233217090972122</v>
      </c>
      <c r="C58" s="1">
        <f t="shared" ca="1" si="12"/>
        <v>1.9019139147730175</v>
      </c>
      <c r="D58" s="1">
        <f t="shared" ca="1" si="12"/>
        <v>2.8492186357388491</v>
      </c>
      <c r="E58" s="1">
        <f t="shared" ca="1" si="13"/>
        <v>50.936822666876857</v>
      </c>
      <c r="F58" s="1">
        <f t="shared" ca="1" si="14"/>
        <v>1.5902807460798667</v>
      </c>
      <c r="G58">
        <f t="shared" ca="1" si="15"/>
        <v>182</v>
      </c>
      <c r="H58" s="1">
        <f t="shared" ca="1" si="16"/>
        <v>0.96521843519886485</v>
      </c>
      <c r="I58" s="1">
        <f t="shared" ca="1" si="16"/>
        <v>7.1413455197884668E-2</v>
      </c>
      <c r="J58" t="str">
        <f t="shared" ca="1" si="17"/>
        <v>laranja</v>
      </c>
      <c r="L58">
        <f t="shared" ca="1" si="18"/>
        <v>3</v>
      </c>
      <c r="M58">
        <f t="shared" ca="1" si="19"/>
        <v>2</v>
      </c>
      <c r="N58">
        <f t="shared" ca="1" si="20"/>
        <v>2</v>
      </c>
      <c r="O58">
        <f t="shared" ca="1" si="21"/>
        <v>3</v>
      </c>
      <c r="Q58">
        <f t="shared" ca="1" si="22"/>
        <v>3</v>
      </c>
      <c r="R58">
        <f t="shared" ca="1" si="23"/>
        <v>2</v>
      </c>
      <c r="T58">
        <f t="shared" ca="1" si="24"/>
        <v>1</v>
      </c>
      <c r="U58">
        <f t="shared" ca="1" si="25"/>
        <v>3</v>
      </c>
      <c r="V58">
        <f t="shared" ca="1" si="26"/>
        <v>1</v>
      </c>
      <c r="X58">
        <f t="shared" ca="1" si="27"/>
        <v>2.15</v>
      </c>
    </row>
    <row r="59" spans="1:24" x14ac:dyDescent="0.35">
      <c r="A59" s="1">
        <f t="shared" ca="1" si="12"/>
        <v>2.4969398733844987</v>
      </c>
      <c r="B59" s="1">
        <f t="shared" ca="1" si="12"/>
        <v>2.6501994221115828</v>
      </c>
      <c r="C59" s="1">
        <f t="shared" ca="1" si="12"/>
        <v>1.2729129780656643</v>
      </c>
      <c r="D59" s="1">
        <f t="shared" ca="1" si="12"/>
        <v>2.8678846310734838</v>
      </c>
      <c r="E59" s="1">
        <f t="shared" ca="1" si="13"/>
        <v>18.017952312242748</v>
      </c>
      <c r="F59" s="1">
        <f t="shared" ca="1" si="14"/>
        <v>1.2054268422239951</v>
      </c>
      <c r="G59">
        <f t="shared" ca="1" si="15"/>
        <v>176</v>
      </c>
      <c r="H59" s="1">
        <f t="shared" ca="1" si="16"/>
        <v>0.72328763537821528</v>
      </c>
      <c r="I59" s="1">
        <f t="shared" ca="1" si="16"/>
        <v>0.35699601639276313</v>
      </c>
      <c r="J59" t="str">
        <f t="shared" ca="1" si="17"/>
        <v>amarela</v>
      </c>
      <c r="L59">
        <f t="shared" ca="1" si="18"/>
        <v>3</v>
      </c>
      <c r="M59">
        <f t="shared" ca="1" si="19"/>
        <v>3</v>
      </c>
      <c r="N59">
        <f t="shared" ca="1" si="20"/>
        <v>2</v>
      </c>
      <c r="O59">
        <f t="shared" ca="1" si="21"/>
        <v>3</v>
      </c>
      <c r="Q59">
        <f t="shared" ca="1" si="22"/>
        <v>3</v>
      </c>
      <c r="R59">
        <f t="shared" ca="1" si="23"/>
        <v>2</v>
      </c>
      <c r="T59">
        <f t="shared" ca="1" si="24"/>
        <v>1</v>
      </c>
      <c r="U59">
        <f t="shared" ca="1" si="25"/>
        <v>1</v>
      </c>
      <c r="V59">
        <f t="shared" ca="1" si="26"/>
        <v>1</v>
      </c>
      <c r="X59">
        <f t="shared" ca="1" si="27"/>
        <v>1.7875000000000001</v>
      </c>
    </row>
    <row r="60" spans="1:24" x14ac:dyDescent="0.35">
      <c r="A60" s="1">
        <f t="shared" ca="1" si="12"/>
        <v>1.6830146172520624</v>
      </c>
      <c r="B60" s="1">
        <f t="shared" ca="1" si="12"/>
        <v>0.32324565051996623</v>
      </c>
      <c r="C60" s="1">
        <f t="shared" ca="1" si="12"/>
        <v>0.60768372281323724</v>
      </c>
      <c r="D60" s="1">
        <f t="shared" ca="1" si="12"/>
        <v>0.47067957557561801</v>
      </c>
      <c r="E60" s="1">
        <f t="shared" ca="1" si="13"/>
        <v>80.733893627219317</v>
      </c>
      <c r="F60" s="1">
        <f t="shared" ca="1" si="14"/>
        <v>8.3752200578651737E-3</v>
      </c>
      <c r="G60">
        <f t="shared" ca="1" si="15"/>
        <v>42</v>
      </c>
      <c r="H60" s="1">
        <f t="shared" ca="1" si="16"/>
        <v>0.47277112864862403</v>
      </c>
      <c r="I60" s="1">
        <f t="shared" ca="1" si="16"/>
        <v>0.16481682911106299</v>
      </c>
      <c r="J60" t="str">
        <f t="shared" ca="1" si="17"/>
        <v>amarela</v>
      </c>
      <c r="L60">
        <f t="shared" ca="1" si="18"/>
        <v>2</v>
      </c>
      <c r="M60">
        <f t="shared" ca="1" si="19"/>
        <v>1</v>
      </c>
      <c r="N60">
        <f t="shared" ca="1" si="20"/>
        <v>1</v>
      </c>
      <c r="O60">
        <f t="shared" ca="1" si="21"/>
        <v>1</v>
      </c>
      <c r="Q60">
        <f t="shared" ca="1" si="22"/>
        <v>3</v>
      </c>
      <c r="R60">
        <f t="shared" ca="1" si="23"/>
        <v>1</v>
      </c>
      <c r="T60">
        <f t="shared" ca="1" si="24"/>
        <v>2</v>
      </c>
      <c r="U60">
        <f t="shared" ca="1" si="25"/>
        <v>1</v>
      </c>
      <c r="V60">
        <f t="shared" ca="1" si="26"/>
        <v>1</v>
      </c>
      <c r="X60">
        <f t="shared" ca="1" si="27"/>
        <v>1.4875</v>
      </c>
    </row>
    <row r="61" spans="1:24" x14ac:dyDescent="0.35">
      <c r="A61" s="1">
        <f t="shared" ca="1" si="12"/>
        <v>0.41622990586522635</v>
      </c>
      <c r="B61" s="1">
        <f t="shared" ca="1" si="12"/>
        <v>0.18509780335154313</v>
      </c>
      <c r="C61" s="1">
        <f t="shared" ca="1" si="12"/>
        <v>1.100169000142202</v>
      </c>
      <c r="D61" s="1">
        <f t="shared" ca="1" si="12"/>
        <v>2.3932680918886295</v>
      </c>
      <c r="E61" s="1">
        <f t="shared" ca="1" si="13"/>
        <v>31.9476316740393</v>
      </c>
      <c r="F61" s="1">
        <f t="shared" ca="1" si="14"/>
        <v>1.0188562088011723</v>
      </c>
      <c r="G61">
        <f t="shared" ca="1" si="15"/>
        <v>171</v>
      </c>
      <c r="H61" s="1">
        <f t="shared" ca="1" si="16"/>
        <v>8.339490342839162E-2</v>
      </c>
      <c r="I61" s="1">
        <f t="shared" ca="1" si="16"/>
        <v>0.975171127170123</v>
      </c>
      <c r="J61" t="str">
        <f t="shared" ca="1" si="17"/>
        <v>laranja</v>
      </c>
      <c r="L61">
        <f t="shared" ca="1" si="18"/>
        <v>1</v>
      </c>
      <c r="M61">
        <f t="shared" ca="1" si="19"/>
        <v>1</v>
      </c>
      <c r="N61">
        <f t="shared" ca="1" si="20"/>
        <v>2</v>
      </c>
      <c r="O61">
        <f t="shared" ca="1" si="21"/>
        <v>3</v>
      </c>
      <c r="Q61">
        <f t="shared" ca="1" si="22"/>
        <v>3</v>
      </c>
      <c r="R61">
        <f t="shared" ca="1" si="23"/>
        <v>2</v>
      </c>
      <c r="T61">
        <f t="shared" ca="1" si="24"/>
        <v>1</v>
      </c>
      <c r="U61">
        <f t="shared" ca="1" si="25"/>
        <v>1</v>
      </c>
      <c r="V61">
        <f t="shared" ca="1" si="26"/>
        <v>3</v>
      </c>
      <c r="X61">
        <f t="shared" ca="1" si="27"/>
        <v>2.0375000000000001</v>
      </c>
    </row>
    <row r="62" spans="1:24" x14ac:dyDescent="0.35">
      <c r="A62" s="1">
        <f t="shared" ca="1" si="12"/>
        <v>1.7200471670653581</v>
      </c>
      <c r="B62" s="1">
        <f t="shared" ca="1" si="12"/>
        <v>1.5998897582230467</v>
      </c>
      <c r="C62" s="1">
        <f t="shared" ca="1" si="12"/>
        <v>0.70188121317157204</v>
      </c>
      <c r="D62" s="1">
        <f t="shared" ca="1" si="12"/>
        <v>1.4299064949665681</v>
      </c>
      <c r="E62" s="1">
        <f t="shared" ca="1" si="13"/>
        <v>69.391499790852322</v>
      </c>
      <c r="F62" s="1">
        <f t="shared" ca="1" si="14"/>
        <v>6.0508195488761558</v>
      </c>
      <c r="G62">
        <f t="shared" ca="1" si="15"/>
        <v>5</v>
      </c>
      <c r="H62" s="1">
        <f t="shared" ca="1" si="16"/>
        <v>0.90705763270241668</v>
      </c>
      <c r="I62" s="1">
        <f t="shared" ca="1" si="16"/>
        <v>0.44770276179849544</v>
      </c>
      <c r="J62" t="str">
        <f t="shared" ca="1" si="17"/>
        <v>laranja</v>
      </c>
      <c r="L62">
        <f t="shared" ca="1" si="18"/>
        <v>2</v>
      </c>
      <c r="M62">
        <f t="shared" ca="1" si="19"/>
        <v>2</v>
      </c>
      <c r="N62">
        <f t="shared" ca="1" si="20"/>
        <v>1</v>
      </c>
      <c r="O62">
        <f t="shared" ca="1" si="21"/>
        <v>2</v>
      </c>
      <c r="Q62">
        <f t="shared" ca="1" si="22"/>
        <v>3</v>
      </c>
      <c r="R62">
        <f t="shared" ca="1" si="23"/>
        <v>3</v>
      </c>
      <c r="T62">
        <f t="shared" ca="1" si="24"/>
        <v>3</v>
      </c>
      <c r="U62">
        <f t="shared" ca="1" si="25"/>
        <v>1</v>
      </c>
      <c r="V62">
        <f t="shared" ca="1" si="26"/>
        <v>1</v>
      </c>
      <c r="X62">
        <f t="shared" ca="1" si="27"/>
        <v>2.0125000000000002</v>
      </c>
    </row>
    <row r="63" spans="1:24" x14ac:dyDescent="0.35">
      <c r="A63" s="1">
        <f t="shared" ca="1" si="12"/>
        <v>0.58732450273108638</v>
      </c>
      <c r="B63" s="1">
        <f t="shared" ca="1" si="12"/>
        <v>2.9749463290260714</v>
      </c>
      <c r="C63" s="1">
        <f t="shared" ca="1" si="12"/>
        <v>0.19892972033135137</v>
      </c>
      <c r="D63" s="1">
        <f t="shared" ca="1" si="12"/>
        <v>2.1061101713126655</v>
      </c>
      <c r="E63" s="1">
        <f t="shared" ca="1" si="13"/>
        <v>40.06172958594756</v>
      </c>
      <c r="F63" s="1">
        <f t="shared" ca="1" si="14"/>
        <v>3.6823104856341922</v>
      </c>
      <c r="G63">
        <f t="shared" ca="1" si="15"/>
        <v>175</v>
      </c>
      <c r="H63" s="1">
        <f t="shared" ca="1" si="16"/>
        <v>0.46976197151459587</v>
      </c>
      <c r="I63" s="1">
        <f t="shared" ca="1" si="16"/>
        <v>0.56306788095098315</v>
      </c>
      <c r="J63" t="str">
        <f t="shared" ca="1" si="17"/>
        <v>amarela</v>
      </c>
      <c r="L63">
        <f t="shared" ca="1" si="18"/>
        <v>1</v>
      </c>
      <c r="M63">
        <f t="shared" ca="1" si="19"/>
        <v>3</v>
      </c>
      <c r="N63">
        <f t="shared" ca="1" si="20"/>
        <v>1</v>
      </c>
      <c r="O63">
        <f t="shared" ca="1" si="21"/>
        <v>3</v>
      </c>
      <c r="Q63">
        <f t="shared" ca="1" si="22"/>
        <v>3</v>
      </c>
      <c r="R63">
        <f t="shared" ca="1" si="23"/>
        <v>3</v>
      </c>
      <c r="T63">
        <f t="shared" ca="1" si="24"/>
        <v>1</v>
      </c>
      <c r="U63">
        <f t="shared" ca="1" si="25"/>
        <v>1</v>
      </c>
      <c r="V63">
        <f t="shared" ca="1" si="26"/>
        <v>1</v>
      </c>
      <c r="X63">
        <f t="shared" ca="1" si="27"/>
        <v>1.85</v>
      </c>
    </row>
    <row r="64" spans="1:24" x14ac:dyDescent="0.35">
      <c r="A64" s="1">
        <f t="shared" ca="1" si="12"/>
        <v>0.56004776277831037</v>
      </c>
      <c r="B64" s="1">
        <f t="shared" ca="1" si="12"/>
        <v>2.1441521826241505</v>
      </c>
      <c r="C64" s="1">
        <f t="shared" ca="1" si="12"/>
        <v>1.6354667683846915</v>
      </c>
      <c r="D64" s="1">
        <f t="shared" ca="1" si="12"/>
        <v>2.1374697227940778</v>
      </c>
      <c r="E64" s="1">
        <f t="shared" ca="1" si="13"/>
        <v>1.5913358701048708</v>
      </c>
      <c r="F64" s="1">
        <f t="shared" ca="1" si="14"/>
        <v>1.2339358153699456</v>
      </c>
      <c r="G64">
        <f t="shared" ca="1" si="15"/>
        <v>75</v>
      </c>
      <c r="H64" s="1">
        <f t="shared" ca="1" si="16"/>
        <v>0.94615539039725893</v>
      </c>
      <c r="I64" s="1">
        <f t="shared" ca="1" si="16"/>
        <v>0.21030887508165175</v>
      </c>
      <c r="J64" t="str">
        <f t="shared" ca="1" si="17"/>
        <v>amarela</v>
      </c>
      <c r="L64">
        <f t="shared" ca="1" si="18"/>
        <v>1</v>
      </c>
      <c r="M64">
        <f t="shared" ca="1" si="19"/>
        <v>3</v>
      </c>
      <c r="N64">
        <f t="shared" ca="1" si="20"/>
        <v>2</v>
      </c>
      <c r="O64">
        <f t="shared" ca="1" si="21"/>
        <v>3</v>
      </c>
      <c r="Q64">
        <f t="shared" ca="1" si="22"/>
        <v>1</v>
      </c>
      <c r="R64">
        <f t="shared" ca="1" si="23"/>
        <v>2</v>
      </c>
      <c r="T64">
        <f t="shared" ca="1" si="24"/>
        <v>1</v>
      </c>
      <c r="U64">
        <f t="shared" ca="1" si="25"/>
        <v>2</v>
      </c>
      <c r="V64">
        <f t="shared" ca="1" si="26"/>
        <v>1</v>
      </c>
      <c r="X64">
        <f t="shared" ca="1" si="27"/>
        <v>1.5625</v>
      </c>
    </row>
    <row r="65" spans="1:24" x14ac:dyDescent="0.35">
      <c r="A65" s="1">
        <f t="shared" ca="1" si="12"/>
        <v>2.6873825651466068</v>
      </c>
      <c r="B65" s="1">
        <f t="shared" ca="1" si="12"/>
        <v>0.63740562556688674</v>
      </c>
      <c r="C65" s="1">
        <f t="shared" ca="1" si="12"/>
        <v>2.5421562130205526</v>
      </c>
      <c r="D65" s="1">
        <f t="shared" ca="1" si="12"/>
        <v>1.9914932887769021</v>
      </c>
      <c r="E65" s="1">
        <f t="shared" ca="1" si="13"/>
        <v>14.220334273968948</v>
      </c>
      <c r="F65" s="1">
        <f t="shared" ca="1" si="14"/>
        <v>2.5632062602000247</v>
      </c>
      <c r="G65">
        <f t="shared" ca="1" si="15"/>
        <v>114</v>
      </c>
      <c r="H65" s="1">
        <f t="shared" ca="1" si="16"/>
        <v>0.89501786643278003</v>
      </c>
      <c r="I65" s="1">
        <f t="shared" ca="1" si="16"/>
        <v>0.97175960126791261</v>
      </c>
      <c r="J65" t="str">
        <f t="shared" ca="1" si="17"/>
        <v>laranja</v>
      </c>
      <c r="L65">
        <f t="shared" ca="1" si="18"/>
        <v>3</v>
      </c>
      <c r="M65">
        <f t="shared" ca="1" si="19"/>
        <v>1</v>
      </c>
      <c r="N65">
        <f t="shared" ca="1" si="20"/>
        <v>3</v>
      </c>
      <c r="O65">
        <f t="shared" ca="1" si="21"/>
        <v>2</v>
      </c>
      <c r="Q65">
        <f t="shared" ca="1" si="22"/>
        <v>2</v>
      </c>
      <c r="R65">
        <f t="shared" ca="1" si="23"/>
        <v>3</v>
      </c>
      <c r="T65">
        <f t="shared" ca="1" si="24"/>
        <v>1</v>
      </c>
      <c r="U65">
        <f t="shared" ca="1" si="25"/>
        <v>1</v>
      </c>
      <c r="V65">
        <f t="shared" ca="1" si="26"/>
        <v>3</v>
      </c>
      <c r="X65">
        <f t="shared" ca="1" si="27"/>
        <v>2.1124999999999998</v>
      </c>
    </row>
    <row r="66" spans="1:24" x14ac:dyDescent="0.35">
      <c r="A66" s="1">
        <f t="shared" ca="1" si="12"/>
        <v>1.5898772458951629</v>
      </c>
      <c r="B66" s="1">
        <f t="shared" ca="1" si="12"/>
        <v>2.3297729733160319</v>
      </c>
      <c r="C66" s="1">
        <f t="shared" ca="1" si="12"/>
        <v>1.8101964457452979</v>
      </c>
      <c r="D66" s="1">
        <f t="shared" ca="1" si="12"/>
        <v>0.18242469242879888</v>
      </c>
      <c r="E66" s="1">
        <f t="shared" ca="1" si="13"/>
        <v>45.693693011285838</v>
      </c>
      <c r="F66" s="1">
        <f t="shared" ca="1" si="14"/>
        <v>5.7544635752626028E-2</v>
      </c>
      <c r="G66">
        <f t="shared" ca="1" si="15"/>
        <v>38</v>
      </c>
      <c r="H66" s="1">
        <f t="shared" ca="1" si="16"/>
        <v>0.9570766527692729</v>
      </c>
      <c r="I66" s="1">
        <f t="shared" ca="1" si="16"/>
        <v>6.4345233515331612E-3</v>
      </c>
      <c r="J66" t="str">
        <f t="shared" ca="1" si="17"/>
        <v>laranja</v>
      </c>
      <c r="L66">
        <f t="shared" ca="1" si="18"/>
        <v>2</v>
      </c>
      <c r="M66">
        <f t="shared" ca="1" si="19"/>
        <v>3</v>
      </c>
      <c r="N66">
        <f t="shared" ca="1" si="20"/>
        <v>2</v>
      </c>
      <c r="O66">
        <f t="shared" ca="1" si="21"/>
        <v>1</v>
      </c>
      <c r="Q66">
        <f t="shared" ca="1" si="22"/>
        <v>3</v>
      </c>
      <c r="R66">
        <f t="shared" ca="1" si="23"/>
        <v>1</v>
      </c>
      <c r="T66">
        <f t="shared" ca="1" si="24"/>
        <v>2</v>
      </c>
      <c r="U66">
        <f t="shared" ca="1" si="25"/>
        <v>3</v>
      </c>
      <c r="V66">
        <f t="shared" ca="1" si="26"/>
        <v>1</v>
      </c>
      <c r="X66">
        <f t="shared" ca="1" si="27"/>
        <v>2</v>
      </c>
    </row>
    <row r="67" spans="1:24" x14ac:dyDescent="0.35">
      <c r="A67" s="1">
        <f t="shared" ca="1" si="12"/>
        <v>2.8247340020895764</v>
      </c>
      <c r="B67" s="1">
        <f t="shared" ca="1" si="12"/>
        <v>2.3761231778770444</v>
      </c>
      <c r="C67" s="1">
        <f t="shared" ca="1" si="12"/>
        <v>1.7596550027197175</v>
      </c>
      <c r="D67" s="1">
        <f t="shared" ca="1" si="12"/>
        <v>1.2814490690841875</v>
      </c>
      <c r="E67" s="1">
        <f t="shared" ca="1" si="13"/>
        <v>90.010218678459864</v>
      </c>
      <c r="F67" s="1">
        <f t="shared" ca="1" si="14"/>
        <v>5.4658972000033703</v>
      </c>
      <c r="G67">
        <f t="shared" ca="1" si="15"/>
        <v>133</v>
      </c>
      <c r="H67" s="1">
        <f t="shared" ca="1" si="16"/>
        <v>0.87669436085786712</v>
      </c>
      <c r="I67" s="1">
        <f t="shared" ca="1" si="16"/>
        <v>0.94909673943999162</v>
      </c>
      <c r="J67" t="str">
        <f t="shared" ca="1" si="17"/>
        <v>laranja</v>
      </c>
      <c r="L67">
        <f t="shared" ca="1" si="18"/>
        <v>3</v>
      </c>
      <c r="M67">
        <f t="shared" ca="1" si="19"/>
        <v>3</v>
      </c>
      <c r="N67">
        <f t="shared" ca="1" si="20"/>
        <v>2</v>
      </c>
      <c r="O67">
        <f t="shared" ca="1" si="21"/>
        <v>2</v>
      </c>
      <c r="Q67">
        <f t="shared" ca="1" si="22"/>
        <v>3</v>
      </c>
      <c r="R67">
        <f t="shared" ca="1" si="23"/>
        <v>3</v>
      </c>
      <c r="T67">
        <f t="shared" ca="1" si="24"/>
        <v>1</v>
      </c>
      <c r="U67">
        <f t="shared" ca="1" si="25"/>
        <v>1</v>
      </c>
      <c r="V67">
        <f t="shared" ca="1" si="26"/>
        <v>2</v>
      </c>
      <c r="X67">
        <f t="shared" ca="1" si="27"/>
        <v>2.125</v>
      </c>
    </row>
    <row r="68" spans="1:24" x14ac:dyDescent="0.35">
      <c r="A68" s="1">
        <f t="shared" ref="A68:D99" ca="1" si="28">RAND()*3</f>
        <v>5.8670038131718449E-2</v>
      </c>
      <c r="B68" s="1">
        <f t="shared" ca="1" si="28"/>
        <v>0.77597573780834372</v>
      </c>
      <c r="C68" s="1">
        <f t="shared" ca="1" si="28"/>
        <v>2.7449346078658987</v>
      </c>
      <c r="D68" s="1">
        <f t="shared" ca="1" si="28"/>
        <v>0.28860303592799585</v>
      </c>
      <c r="E68" s="1">
        <f t="shared" ref="E68:E131" ca="1" si="29">RAND()*100</f>
        <v>41.917871940937822</v>
      </c>
      <c r="F68" s="1">
        <f t="shared" ref="F68:F131" ca="1" si="30">RAND()*7.5</f>
        <v>6.1182911711523342</v>
      </c>
      <c r="G68">
        <f t="shared" ref="G68:G131" ca="1" si="31">INT(RAND()*200)</f>
        <v>148</v>
      </c>
      <c r="H68" s="1">
        <f t="shared" ref="H68:I99" ca="1" si="32">RAND()</f>
        <v>6.6413077270398246E-2</v>
      </c>
      <c r="I68" s="1">
        <f t="shared" ca="1" si="32"/>
        <v>0.73581028643801916</v>
      </c>
      <c r="J68" t="str">
        <f t="shared" ref="J68:J131" ca="1" si="33">IF(X68&lt;2,"amarela",IF(X68&lt;2.7,"laranja","vermelha"))</f>
        <v>amarela</v>
      </c>
      <c r="L68">
        <f t="shared" ref="L68:L131" ca="1" si="34">IF(A68&lt;=1,1,IF(A68&lt;=2,2,IF(A68&gt;2,3,0)))</f>
        <v>1</v>
      </c>
      <c r="M68">
        <f t="shared" ref="M68:M131" ca="1" si="35">IF(B68&lt;=1,1,IF(B68&lt;=2,2,IF(B68&gt;2,3,0)))</f>
        <v>1</v>
      </c>
      <c r="N68">
        <f t="shared" ref="N68:N131" ca="1" si="36">IF(C68&lt;=1,1,IF(C68&lt;=2,2,IF(C68&gt;2,3,0)))</f>
        <v>3</v>
      </c>
      <c r="O68">
        <f t="shared" ref="O68:O131" ca="1" si="37">IF(D68&lt;=1,1,IF(D68&lt;=2,2,IF(D68&gt;2,3,0)))</f>
        <v>1</v>
      </c>
      <c r="Q68">
        <f t="shared" ref="Q68:Q131" ca="1" si="38">IF(E68&lt;=5,1,IF(E68&lt;=15,2,IF(E68&gt;15,3,0)))</f>
        <v>3</v>
      </c>
      <c r="R68">
        <f t="shared" ref="R68:R131" ca="1" si="39">IF(F68&lt;=1,1,IF(F68&lt;=2.5,2,IF(F68&gt;2.5,3,0)))</f>
        <v>3</v>
      </c>
      <c r="T68">
        <f t="shared" ref="T68:T131" ca="1" si="40">IF(G68&lt;28,3,IF(G68&lt;=55,2,1))</f>
        <v>1</v>
      </c>
      <c r="U68">
        <f t="shared" ref="U68:U131" ca="1" si="41">IF(H68&lt;0.91,1,IF(H68&lt;=0.95,2,3))</f>
        <v>1</v>
      </c>
      <c r="V68">
        <f t="shared" ref="V68:V131" ca="1" si="42">IF(I68&lt;0.91,1,IF(I68&lt;=0.95,2,3))</f>
        <v>1</v>
      </c>
      <c r="X68">
        <f t="shared" ref="X68:X131" ca="1" si="43">(((L68+M68+N68+O68)*0.375+(Q68+R68)*1.75)+(T68+2*U68+2*V68))/10</f>
        <v>1.7749999999999999</v>
      </c>
    </row>
    <row r="69" spans="1:24" x14ac:dyDescent="0.35">
      <c r="A69" s="1">
        <f t="shared" ca="1" si="28"/>
        <v>2.832582376352403</v>
      </c>
      <c r="B69" s="1">
        <f t="shared" ca="1" si="28"/>
        <v>1.6366350424080864</v>
      </c>
      <c r="C69" s="1">
        <f t="shared" ca="1" si="28"/>
        <v>2.8101607146263334</v>
      </c>
      <c r="D69" s="1">
        <f t="shared" ca="1" si="28"/>
        <v>2.978371326936101</v>
      </c>
      <c r="E69" s="1">
        <f t="shared" ca="1" si="29"/>
        <v>66.015527180786179</v>
      </c>
      <c r="F69" s="1">
        <f t="shared" ca="1" si="30"/>
        <v>3.5116679885287581</v>
      </c>
      <c r="G69">
        <f t="shared" ca="1" si="31"/>
        <v>116</v>
      </c>
      <c r="H69" s="1">
        <f t="shared" ca="1" si="32"/>
        <v>0.63048335196622207</v>
      </c>
      <c r="I69" s="1">
        <f t="shared" ca="1" si="32"/>
        <v>0.41942411564319226</v>
      </c>
      <c r="J69" t="str">
        <f t="shared" ca="1" si="33"/>
        <v>amarela</v>
      </c>
      <c r="L69">
        <f t="shared" ca="1" si="34"/>
        <v>3</v>
      </c>
      <c r="M69">
        <f t="shared" ca="1" si="35"/>
        <v>2</v>
      </c>
      <c r="N69">
        <f t="shared" ca="1" si="36"/>
        <v>3</v>
      </c>
      <c r="O69">
        <f t="shared" ca="1" si="37"/>
        <v>3</v>
      </c>
      <c r="Q69">
        <f t="shared" ca="1" si="38"/>
        <v>3</v>
      </c>
      <c r="R69">
        <f t="shared" ca="1" si="39"/>
        <v>3</v>
      </c>
      <c r="T69">
        <f t="shared" ca="1" si="40"/>
        <v>1</v>
      </c>
      <c r="U69">
        <f t="shared" ca="1" si="41"/>
        <v>1</v>
      </c>
      <c r="V69">
        <f t="shared" ca="1" si="42"/>
        <v>1</v>
      </c>
      <c r="X69">
        <f t="shared" ca="1" si="43"/>
        <v>1.9624999999999999</v>
      </c>
    </row>
    <row r="70" spans="1:24" x14ac:dyDescent="0.35">
      <c r="A70" s="1">
        <f t="shared" ca="1" si="28"/>
        <v>1.3998147217850776</v>
      </c>
      <c r="B70" s="1">
        <f t="shared" ca="1" si="28"/>
        <v>1.5921931971810985</v>
      </c>
      <c r="C70" s="1">
        <f t="shared" ca="1" si="28"/>
        <v>2.3376108977164458</v>
      </c>
      <c r="D70" s="1">
        <f t="shared" ca="1" si="28"/>
        <v>0.45495940223351961</v>
      </c>
      <c r="E70" s="1">
        <f t="shared" ca="1" si="29"/>
        <v>4.8940638738357638</v>
      </c>
      <c r="F70" s="1">
        <f t="shared" ca="1" si="30"/>
        <v>2.5201949959729126</v>
      </c>
      <c r="G70">
        <f t="shared" ca="1" si="31"/>
        <v>183</v>
      </c>
      <c r="H70" s="1">
        <f t="shared" ca="1" si="32"/>
        <v>0.96026660031924149</v>
      </c>
      <c r="I70" s="1">
        <f t="shared" ca="1" si="32"/>
        <v>8.1463898403124624E-2</v>
      </c>
      <c r="J70" t="str">
        <f t="shared" ca="1" si="33"/>
        <v>amarela</v>
      </c>
      <c r="L70">
        <f t="shared" ca="1" si="34"/>
        <v>2</v>
      </c>
      <c r="M70">
        <f t="shared" ca="1" si="35"/>
        <v>2</v>
      </c>
      <c r="N70">
        <f t="shared" ca="1" si="36"/>
        <v>3</v>
      </c>
      <c r="O70">
        <f t="shared" ca="1" si="37"/>
        <v>1</v>
      </c>
      <c r="Q70">
        <f t="shared" ca="1" si="38"/>
        <v>1</v>
      </c>
      <c r="R70">
        <f t="shared" ca="1" si="39"/>
        <v>3</v>
      </c>
      <c r="T70">
        <f t="shared" ca="1" si="40"/>
        <v>1</v>
      </c>
      <c r="U70">
        <f t="shared" ca="1" si="41"/>
        <v>3</v>
      </c>
      <c r="V70">
        <f t="shared" ca="1" si="42"/>
        <v>1</v>
      </c>
      <c r="X70">
        <f t="shared" ca="1" si="43"/>
        <v>1.9</v>
      </c>
    </row>
    <row r="71" spans="1:24" x14ac:dyDescent="0.35">
      <c r="A71" s="1">
        <f t="shared" ca="1" si="28"/>
        <v>2.7402554246789022</v>
      </c>
      <c r="B71" s="1">
        <f t="shared" ca="1" si="28"/>
        <v>2.9947983031133201</v>
      </c>
      <c r="C71" s="1">
        <f t="shared" ca="1" si="28"/>
        <v>1.2696599385676206</v>
      </c>
      <c r="D71" s="1">
        <f t="shared" ca="1" si="28"/>
        <v>1.3228746270554395</v>
      </c>
      <c r="E71" s="1">
        <f t="shared" ca="1" si="29"/>
        <v>81.080943071671314</v>
      </c>
      <c r="F71" s="1">
        <f t="shared" ca="1" si="30"/>
        <v>1.225500249278038</v>
      </c>
      <c r="G71">
        <f t="shared" ca="1" si="31"/>
        <v>154</v>
      </c>
      <c r="H71" s="1">
        <f t="shared" ca="1" si="32"/>
        <v>0.787064266025019</v>
      </c>
      <c r="I71" s="1">
        <f t="shared" ca="1" si="32"/>
        <v>0.33429602637545031</v>
      </c>
      <c r="J71" t="str">
        <f t="shared" ca="1" si="33"/>
        <v>amarela</v>
      </c>
      <c r="L71">
        <f t="shared" ca="1" si="34"/>
        <v>3</v>
      </c>
      <c r="M71">
        <f t="shared" ca="1" si="35"/>
        <v>3</v>
      </c>
      <c r="N71">
        <f t="shared" ca="1" si="36"/>
        <v>2</v>
      </c>
      <c r="O71">
        <f t="shared" ca="1" si="37"/>
        <v>2</v>
      </c>
      <c r="Q71">
        <f t="shared" ca="1" si="38"/>
        <v>3</v>
      </c>
      <c r="R71">
        <f t="shared" ca="1" si="39"/>
        <v>2</v>
      </c>
      <c r="T71">
        <f t="shared" ca="1" si="40"/>
        <v>1</v>
      </c>
      <c r="U71">
        <f t="shared" ca="1" si="41"/>
        <v>1</v>
      </c>
      <c r="V71">
        <f t="shared" ca="1" si="42"/>
        <v>1</v>
      </c>
      <c r="X71">
        <f t="shared" ca="1" si="43"/>
        <v>1.75</v>
      </c>
    </row>
    <row r="72" spans="1:24" x14ac:dyDescent="0.35">
      <c r="A72" s="1">
        <f t="shared" ca="1" si="28"/>
        <v>1.4658459385478619</v>
      </c>
      <c r="B72" s="1">
        <f t="shared" ca="1" si="28"/>
        <v>0.97468628481434971</v>
      </c>
      <c r="C72" s="1">
        <f t="shared" ca="1" si="28"/>
        <v>0.39221025854961022</v>
      </c>
      <c r="D72" s="1">
        <f t="shared" ca="1" si="28"/>
        <v>2.9630749223152399</v>
      </c>
      <c r="E72" s="1">
        <f t="shared" ca="1" si="29"/>
        <v>60.285905315903577</v>
      </c>
      <c r="F72" s="1">
        <f t="shared" ca="1" si="30"/>
        <v>6.1351004949875652</v>
      </c>
      <c r="G72">
        <f t="shared" ca="1" si="31"/>
        <v>137</v>
      </c>
      <c r="H72" s="1">
        <f t="shared" ca="1" si="32"/>
        <v>0.76300735958061106</v>
      </c>
      <c r="I72" s="1">
        <f t="shared" ca="1" si="32"/>
        <v>0.71159723025401611</v>
      </c>
      <c r="J72" t="str">
        <f t="shared" ca="1" si="33"/>
        <v>amarela</v>
      </c>
      <c r="L72">
        <f t="shared" ca="1" si="34"/>
        <v>2</v>
      </c>
      <c r="M72">
        <f t="shared" ca="1" si="35"/>
        <v>1</v>
      </c>
      <c r="N72">
        <f t="shared" ca="1" si="36"/>
        <v>1</v>
      </c>
      <c r="O72">
        <f t="shared" ca="1" si="37"/>
        <v>3</v>
      </c>
      <c r="Q72">
        <f t="shared" ca="1" si="38"/>
        <v>3</v>
      </c>
      <c r="R72">
        <f t="shared" ca="1" si="39"/>
        <v>3</v>
      </c>
      <c r="T72">
        <f t="shared" ca="1" si="40"/>
        <v>1</v>
      </c>
      <c r="U72">
        <f t="shared" ca="1" si="41"/>
        <v>1</v>
      </c>
      <c r="V72">
        <f t="shared" ca="1" si="42"/>
        <v>1</v>
      </c>
      <c r="X72">
        <f t="shared" ca="1" si="43"/>
        <v>1.8125</v>
      </c>
    </row>
    <row r="73" spans="1:24" x14ac:dyDescent="0.35">
      <c r="A73" s="1">
        <f t="shared" ca="1" si="28"/>
        <v>1.0798686805423667</v>
      </c>
      <c r="B73" s="1">
        <f t="shared" ca="1" si="28"/>
        <v>0.9013676568635629</v>
      </c>
      <c r="C73" s="1">
        <f t="shared" ca="1" si="28"/>
        <v>1.5929444393906071</v>
      </c>
      <c r="D73" s="1">
        <f t="shared" ca="1" si="28"/>
        <v>0.89367757735086839</v>
      </c>
      <c r="E73" s="1">
        <f t="shared" ca="1" si="29"/>
        <v>37.647337512069555</v>
      </c>
      <c r="F73" s="1">
        <f t="shared" ca="1" si="30"/>
        <v>3.7371822226591691</v>
      </c>
      <c r="G73">
        <f t="shared" ca="1" si="31"/>
        <v>171</v>
      </c>
      <c r="H73" s="1">
        <f t="shared" ca="1" si="32"/>
        <v>0.58120074646848341</v>
      </c>
      <c r="I73" s="1">
        <f t="shared" ca="1" si="32"/>
        <v>0.62963857991981798</v>
      </c>
      <c r="J73" t="str">
        <f t="shared" ca="1" si="33"/>
        <v>amarela</v>
      </c>
      <c r="L73">
        <f t="shared" ca="1" si="34"/>
        <v>2</v>
      </c>
      <c r="M73">
        <f t="shared" ca="1" si="35"/>
        <v>1</v>
      </c>
      <c r="N73">
        <f t="shared" ca="1" si="36"/>
        <v>2</v>
      </c>
      <c r="O73">
        <f t="shared" ca="1" si="37"/>
        <v>1</v>
      </c>
      <c r="Q73">
        <f t="shared" ca="1" si="38"/>
        <v>3</v>
      </c>
      <c r="R73">
        <f t="shared" ca="1" si="39"/>
        <v>3</v>
      </c>
      <c r="T73">
        <f t="shared" ca="1" si="40"/>
        <v>1</v>
      </c>
      <c r="U73">
        <f t="shared" ca="1" si="41"/>
        <v>1</v>
      </c>
      <c r="V73">
        <f t="shared" ca="1" si="42"/>
        <v>1</v>
      </c>
      <c r="X73">
        <f t="shared" ca="1" si="43"/>
        <v>1.7749999999999999</v>
      </c>
    </row>
    <row r="74" spans="1:24" x14ac:dyDescent="0.35">
      <c r="A74" s="1">
        <f t="shared" ca="1" si="28"/>
        <v>2.0075835294914204</v>
      </c>
      <c r="B74" s="1">
        <f t="shared" ca="1" si="28"/>
        <v>0.13668712872997713</v>
      </c>
      <c r="C74" s="1">
        <f t="shared" ca="1" si="28"/>
        <v>2.1156418661819498</v>
      </c>
      <c r="D74" s="1">
        <f t="shared" ca="1" si="28"/>
        <v>2.4921812394600784E-2</v>
      </c>
      <c r="E74" s="1">
        <f t="shared" ca="1" si="29"/>
        <v>11.337964121184784</v>
      </c>
      <c r="F74" s="1">
        <f t="shared" ca="1" si="30"/>
        <v>6.0829504138245651</v>
      </c>
      <c r="G74">
        <f t="shared" ca="1" si="31"/>
        <v>186</v>
      </c>
      <c r="H74" s="1">
        <f t="shared" ca="1" si="32"/>
        <v>0.30908769666320768</v>
      </c>
      <c r="I74" s="1">
        <f t="shared" ca="1" si="32"/>
        <v>0.84671187750384302</v>
      </c>
      <c r="J74" t="str">
        <f t="shared" ca="1" si="33"/>
        <v>amarela</v>
      </c>
      <c r="L74">
        <f t="shared" ca="1" si="34"/>
        <v>3</v>
      </c>
      <c r="M74">
        <f t="shared" ca="1" si="35"/>
        <v>1</v>
      </c>
      <c r="N74">
        <f t="shared" ca="1" si="36"/>
        <v>3</v>
      </c>
      <c r="O74">
        <f t="shared" ca="1" si="37"/>
        <v>1</v>
      </c>
      <c r="Q74">
        <f t="shared" ca="1" si="38"/>
        <v>2</v>
      </c>
      <c r="R74">
        <f t="shared" ca="1" si="39"/>
        <v>3</v>
      </c>
      <c r="T74">
        <f t="shared" ca="1" si="40"/>
        <v>1</v>
      </c>
      <c r="U74">
        <f t="shared" ca="1" si="41"/>
        <v>1</v>
      </c>
      <c r="V74">
        <f t="shared" ca="1" si="42"/>
        <v>1</v>
      </c>
      <c r="X74">
        <f t="shared" ca="1" si="43"/>
        <v>1.675</v>
      </c>
    </row>
    <row r="75" spans="1:24" x14ac:dyDescent="0.35">
      <c r="A75" s="1">
        <f t="shared" ca="1" si="28"/>
        <v>1.397307062588135</v>
      </c>
      <c r="B75" s="1">
        <f t="shared" ca="1" si="28"/>
        <v>1.8340429978068649</v>
      </c>
      <c r="C75" s="1">
        <f t="shared" ca="1" si="28"/>
        <v>0.44786691477118101</v>
      </c>
      <c r="D75" s="1">
        <f t="shared" ca="1" si="28"/>
        <v>2.8154472922574714</v>
      </c>
      <c r="E75" s="1">
        <f t="shared" ca="1" si="29"/>
        <v>99.469551202309134</v>
      </c>
      <c r="F75" s="1">
        <f t="shared" ca="1" si="30"/>
        <v>6.2706638402881492</v>
      </c>
      <c r="G75">
        <f t="shared" ca="1" si="31"/>
        <v>153</v>
      </c>
      <c r="H75" s="1">
        <f t="shared" ca="1" si="32"/>
        <v>0.14073413686074476</v>
      </c>
      <c r="I75" s="1">
        <f t="shared" ca="1" si="32"/>
        <v>0.8448783586761045</v>
      </c>
      <c r="J75" t="str">
        <f t="shared" ca="1" si="33"/>
        <v>amarela</v>
      </c>
      <c r="L75">
        <f t="shared" ca="1" si="34"/>
        <v>2</v>
      </c>
      <c r="M75">
        <f t="shared" ca="1" si="35"/>
        <v>2</v>
      </c>
      <c r="N75">
        <f t="shared" ca="1" si="36"/>
        <v>1</v>
      </c>
      <c r="O75">
        <f t="shared" ca="1" si="37"/>
        <v>3</v>
      </c>
      <c r="Q75">
        <f t="shared" ca="1" si="38"/>
        <v>3</v>
      </c>
      <c r="R75">
        <f t="shared" ca="1" si="39"/>
        <v>3</v>
      </c>
      <c r="T75">
        <f t="shared" ca="1" si="40"/>
        <v>1</v>
      </c>
      <c r="U75">
        <f t="shared" ca="1" si="41"/>
        <v>1</v>
      </c>
      <c r="V75">
        <f t="shared" ca="1" si="42"/>
        <v>1</v>
      </c>
      <c r="X75">
        <f t="shared" ca="1" si="43"/>
        <v>1.85</v>
      </c>
    </row>
    <row r="76" spans="1:24" x14ac:dyDescent="0.35">
      <c r="A76" s="1">
        <f t="shared" ca="1" si="28"/>
        <v>2.8312000182421864</v>
      </c>
      <c r="B76" s="1">
        <f t="shared" ca="1" si="28"/>
        <v>1.1504882906810838</v>
      </c>
      <c r="C76" s="1">
        <f t="shared" ca="1" si="28"/>
        <v>2.6352049124857682</v>
      </c>
      <c r="D76" s="1">
        <f t="shared" ca="1" si="28"/>
        <v>1.3162041634507231</v>
      </c>
      <c r="E76" s="1">
        <f t="shared" ca="1" si="29"/>
        <v>98.463832439012805</v>
      </c>
      <c r="F76" s="1">
        <f t="shared" ca="1" si="30"/>
        <v>3.0213891261820267</v>
      </c>
      <c r="G76">
        <f t="shared" ca="1" si="31"/>
        <v>7</v>
      </c>
      <c r="H76" s="1">
        <f t="shared" ca="1" si="32"/>
        <v>6.5774141578958667E-2</v>
      </c>
      <c r="I76" s="1">
        <f t="shared" ca="1" si="32"/>
        <v>0.51656403752011182</v>
      </c>
      <c r="J76" t="str">
        <f t="shared" ca="1" si="33"/>
        <v>laranja</v>
      </c>
      <c r="L76">
        <f t="shared" ca="1" si="34"/>
        <v>3</v>
      </c>
      <c r="M76">
        <f t="shared" ca="1" si="35"/>
        <v>2</v>
      </c>
      <c r="N76">
        <f t="shared" ca="1" si="36"/>
        <v>3</v>
      </c>
      <c r="O76">
        <f t="shared" ca="1" si="37"/>
        <v>2</v>
      </c>
      <c r="Q76">
        <f t="shared" ca="1" si="38"/>
        <v>3</v>
      </c>
      <c r="R76">
        <f t="shared" ca="1" si="39"/>
        <v>3</v>
      </c>
      <c r="T76">
        <f t="shared" ca="1" si="40"/>
        <v>3</v>
      </c>
      <c r="U76">
        <f t="shared" ca="1" si="41"/>
        <v>1</v>
      </c>
      <c r="V76">
        <f t="shared" ca="1" si="42"/>
        <v>1</v>
      </c>
      <c r="X76">
        <f t="shared" ca="1" si="43"/>
        <v>2.125</v>
      </c>
    </row>
    <row r="77" spans="1:24" x14ac:dyDescent="0.35">
      <c r="A77" s="1">
        <f t="shared" ca="1" si="28"/>
        <v>0.4426152233718943</v>
      </c>
      <c r="B77" s="1">
        <f t="shared" ca="1" si="28"/>
        <v>1.7634251345411083</v>
      </c>
      <c r="C77" s="1">
        <f t="shared" ca="1" si="28"/>
        <v>1.8173061307163563</v>
      </c>
      <c r="D77" s="1">
        <f t="shared" ca="1" si="28"/>
        <v>2.3121012156883447</v>
      </c>
      <c r="E77" s="1">
        <f t="shared" ca="1" si="29"/>
        <v>91.19819125306033</v>
      </c>
      <c r="F77" s="1">
        <f t="shared" ca="1" si="30"/>
        <v>4.4050984774088757</v>
      </c>
      <c r="G77">
        <f t="shared" ca="1" si="31"/>
        <v>162</v>
      </c>
      <c r="H77" s="1">
        <f t="shared" ca="1" si="32"/>
        <v>0.82120248440984767</v>
      </c>
      <c r="I77" s="1">
        <f t="shared" ca="1" si="32"/>
        <v>0.12496193396330757</v>
      </c>
      <c r="J77" t="str">
        <f t="shared" ca="1" si="33"/>
        <v>amarela</v>
      </c>
      <c r="L77">
        <f t="shared" ca="1" si="34"/>
        <v>1</v>
      </c>
      <c r="M77">
        <f t="shared" ca="1" si="35"/>
        <v>2</v>
      </c>
      <c r="N77">
        <f t="shared" ca="1" si="36"/>
        <v>2</v>
      </c>
      <c r="O77">
        <f t="shared" ca="1" si="37"/>
        <v>3</v>
      </c>
      <c r="Q77">
        <f t="shared" ca="1" si="38"/>
        <v>3</v>
      </c>
      <c r="R77">
        <f t="shared" ca="1" si="39"/>
        <v>3</v>
      </c>
      <c r="T77">
        <f t="shared" ca="1" si="40"/>
        <v>1</v>
      </c>
      <c r="U77">
        <f t="shared" ca="1" si="41"/>
        <v>1</v>
      </c>
      <c r="V77">
        <f t="shared" ca="1" si="42"/>
        <v>1</v>
      </c>
      <c r="X77">
        <f t="shared" ca="1" si="43"/>
        <v>1.85</v>
      </c>
    </row>
    <row r="78" spans="1:24" x14ac:dyDescent="0.35">
      <c r="A78" s="1">
        <f t="shared" ca="1" si="28"/>
        <v>2.5098969969251335</v>
      </c>
      <c r="B78" s="1">
        <f t="shared" ca="1" si="28"/>
        <v>0.67508695656002815</v>
      </c>
      <c r="C78" s="1">
        <f t="shared" ca="1" si="28"/>
        <v>0.36623208526474271</v>
      </c>
      <c r="D78" s="1">
        <f t="shared" ca="1" si="28"/>
        <v>1.996401565459055</v>
      </c>
      <c r="E78" s="1">
        <f t="shared" ca="1" si="29"/>
        <v>12.348702294654945</v>
      </c>
      <c r="F78" s="1">
        <f t="shared" ca="1" si="30"/>
        <v>3.1676372357317044</v>
      </c>
      <c r="G78">
        <f t="shared" ca="1" si="31"/>
        <v>153</v>
      </c>
      <c r="H78" s="1">
        <f t="shared" ca="1" si="32"/>
        <v>0.26076001905385826</v>
      </c>
      <c r="I78" s="1">
        <f t="shared" ca="1" si="32"/>
        <v>0.52175402692414397</v>
      </c>
      <c r="J78" t="str">
        <f t="shared" ca="1" si="33"/>
        <v>amarela</v>
      </c>
      <c r="L78">
        <f t="shared" ca="1" si="34"/>
        <v>3</v>
      </c>
      <c r="M78">
        <f t="shared" ca="1" si="35"/>
        <v>1</v>
      </c>
      <c r="N78">
        <f t="shared" ca="1" si="36"/>
        <v>1</v>
      </c>
      <c r="O78">
        <f t="shared" ca="1" si="37"/>
        <v>2</v>
      </c>
      <c r="Q78">
        <f t="shared" ca="1" si="38"/>
        <v>2</v>
      </c>
      <c r="R78">
        <f t="shared" ca="1" si="39"/>
        <v>3</v>
      </c>
      <c r="T78">
        <f t="shared" ca="1" si="40"/>
        <v>1</v>
      </c>
      <c r="U78">
        <f t="shared" ca="1" si="41"/>
        <v>1</v>
      </c>
      <c r="V78">
        <f t="shared" ca="1" si="42"/>
        <v>1</v>
      </c>
      <c r="X78">
        <f t="shared" ca="1" si="43"/>
        <v>1.6375</v>
      </c>
    </row>
    <row r="79" spans="1:24" x14ac:dyDescent="0.35">
      <c r="A79" s="1">
        <f t="shared" ca="1" si="28"/>
        <v>0.91395994202142039</v>
      </c>
      <c r="B79" s="1">
        <f t="shared" ca="1" si="28"/>
        <v>0.46163694295144908</v>
      </c>
      <c r="C79" s="1">
        <f t="shared" ca="1" si="28"/>
        <v>0.45280973284616544</v>
      </c>
      <c r="D79" s="1">
        <f t="shared" ca="1" si="28"/>
        <v>1.2210820644400162</v>
      </c>
      <c r="E79" s="1">
        <f t="shared" ca="1" si="29"/>
        <v>35.800925875570591</v>
      </c>
      <c r="F79" s="1">
        <f t="shared" ca="1" si="30"/>
        <v>4.2111137902855837</v>
      </c>
      <c r="G79">
        <f t="shared" ca="1" si="31"/>
        <v>161</v>
      </c>
      <c r="H79" s="1">
        <f t="shared" ca="1" si="32"/>
        <v>6.5622700594550887E-3</v>
      </c>
      <c r="I79" s="1">
        <f t="shared" ca="1" si="32"/>
        <v>0.91928280409487262</v>
      </c>
      <c r="J79" t="str">
        <f t="shared" ca="1" si="33"/>
        <v>amarela</v>
      </c>
      <c r="L79">
        <f t="shared" ca="1" si="34"/>
        <v>1</v>
      </c>
      <c r="M79">
        <f t="shared" ca="1" si="35"/>
        <v>1</v>
      </c>
      <c r="N79">
        <f t="shared" ca="1" si="36"/>
        <v>1</v>
      </c>
      <c r="O79">
        <f t="shared" ca="1" si="37"/>
        <v>2</v>
      </c>
      <c r="Q79">
        <f t="shared" ca="1" si="38"/>
        <v>3</v>
      </c>
      <c r="R79">
        <f t="shared" ca="1" si="39"/>
        <v>3</v>
      </c>
      <c r="T79">
        <f t="shared" ca="1" si="40"/>
        <v>1</v>
      </c>
      <c r="U79">
        <f t="shared" ca="1" si="41"/>
        <v>1</v>
      </c>
      <c r="V79">
        <f t="shared" ca="1" si="42"/>
        <v>2</v>
      </c>
      <c r="X79">
        <f t="shared" ca="1" si="43"/>
        <v>1.9375</v>
      </c>
    </row>
    <row r="80" spans="1:24" x14ac:dyDescent="0.35">
      <c r="A80" s="1">
        <f t="shared" ca="1" si="28"/>
        <v>0.28665488470667755</v>
      </c>
      <c r="B80" s="1">
        <f t="shared" ca="1" si="28"/>
        <v>0.82550591075312929</v>
      </c>
      <c r="C80" s="1">
        <f t="shared" ca="1" si="28"/>
        <v>2.0576547155610534</v>
      </c>
      <c r="D80" s="1">
        <f t="shared" ca="1" si="28"/>
        <v>0.246152725790724</v>
      </c>
      <c r="E80" s="1">
        <f t="shared" ca="1" si="29"/>
        <v>79.782969509766176</v>
      </c>
      <c r="F80" s="1">
        <f t="shared" ca="1" si="30"/>
        <v>4.0559011975706456</v>
      </c>
      <c r="G80">
        <f t="shared" ca="1" si="31"/>
        <v>110</v>
      </c>
      <c r="H80" s="1">
        <f t="shared" ca="1" si="32"/>
        <v>0.12842745050041238</v>
      </c>
      <c r="I80" s="1">
        <f t="shared" ca="1" si="32"/>
        <v>0.82827882986354318</v>
      </c>
      <c r="J80" t="str">
        <f t="shared" ca="1" si="33"/>
        <v>amarela</v>
      </c>
      <c r="L80">
        <f t="shared" ca="1" si="34"/>
        <v>1</v>
      </c>
      <c r="M80">
        <f t="shared" ca="1" si="35"/>
        <v>1</v>
      </c>
      <c r="N80">
        <f t="shared" ca="1" si="36"/>
        <v>3</v>
      </c>
      <c r="O80">
        <f t="shared" ca="1" si="37"/>
        <v>1</v>
      </c>
      <c r="Q80">
        <f t="shared" ca="1" si="38"/>
        <v>3</v>
      </c>
      <c r="R80">
        <f t="shared" ca="1" si="39"/>
        <v>3</v>
      </c>
      <c r="T80">
        <f t="shared" ca="1" si="40"/>
        <v>1</v>
      </c>
      <c r="U80">
        <f t="shared" ca="1" si="41"/>
        <v>1</v>
      </c>
      <c r="V80">
        <f t="shared" ca="1" si="42"/>
        <v>1</v>
      </c>
      <c r="X80">
        <f t="shared" ca="1" si="43"/>
        <v>1.7749999999999999</v>
      </c>
    </row>
    <row r="81" spans="1:24" x14ac:dyDescent="0.35">
      <c r="A81" s="1">
        <f t="shared" ca="1" si="28"/>
        <v>2.7770149431349034E-2</v>
      </c>
      <c r="B81" s="1">
        <f t="shared" ca="1" si="28"/>
        <v>2.1069715836202128</v>
      </c>
      <c r="C81" s="1">
        <f t="shared" ca="1" si="28"/>
        <v>2.1716951556239303</v>
      </c>
      <c r="D81" s="1">
        <f t="shared" ca="1" si="28"/>
        <v>2.8990941597204216</v>
      </c>
      <c r="E81" s="1">
        <f t="shared" ca="1" si="29"/>
        <v>27.515936608013913</v>
      </c>
      <c r="F81" s="1">
        <f t="shared" ca="1" si="30"/>
        <v>7.0360515792632174</v>
      </c>
      <c r="G81">
        <f t="shared" ca="1" si="31"/>
        <v>97</v>
      </c>
      <c r="H81" s="1">
        <f t="shared" ca="1" si="32"/>
        <v>0.21121930030677827</v>
      </c>
      <c r="I81" s="1">
        <f t="shared" ca="1" si="32"/>
        <v>0.41282403787210042</v>
      </c>
      <c r="J81" t="str">
        <f t="shared" ca="1" si="33"/>
        <v>amarela</v>
      </c>
      <c r="L81">
        <f t="shared" ca="1" si="34"/>
        <v>1</v>
      </c>
      <c r="M81">
        <f t="shared" ca="1" si="35"/>
        <v>3</v>
      </c>
      <c r="N81">
        <f t="shared" ca="1" si="36"/>
        <v>3</v>
      </c>
      <c r="O81">
        <f t="shared" ca="1" si="37"/>
        <v>3</v>
      </c>
      <c r="Q81">
        <f t="shared" ca="1" si="38"/>
        <v>3</v>
      </c>
      <c r="R81">
        <f t="shared" ca="1" si="39"/>
        <v>3</v>
      </c>
      <c r="T81">
        <f t="shared" ca="1" si="40"/>
        <v>1</v>
      </c>
      <c r="U81">
        <f t="shared" ca="1" si="41"/>
        <v>1</v>
      </c>
      <c r="V81">
        <f t="shared" ca="1" si="42"/>
        <v>1</v>
      </c>
      <c r="X81">
        <f t="shared" ca="1" si="43"/>
        <v>1.925</v>
      </c>
    </row>
    <row r="82" spans="1:24" x14ac:dyDescent="0.35">
      <c r="A82" s="1">
        <f t="shared" ca="1" si="28"/>
        <v>2.4794557343730652</v>
      </c>
      <c r="B82" s="1">
        <f t="shared" ca="1" si="28"/>
        <v>2.9801375772110812</v>
      </c>
      <c r="C82" s="1">
        <f t="shared" ca="1" si="28"/>
        <v>0.16071908404068136</v>
      </c>
      <c r="D82" s="1">
        <f t="shared" ca="1" si="28"/>
        <v>0.41162747234499686</v>
      </c>
      <c r="E82" s="1">
        <f t="shared" ca="1" si="29"/>
        <v>84.913087735306874</v>
      </c>
      <c r="F82" s="1">
        <f t="shared" ca="1" si="30"/>
        <v>0.15960795132270833</v>
      </c>
      <c r="G82">
        <f t="shared" ca="1" si="31"/>
        <v>190</v>
      </c>
      <c r="H82" s="1">
        <f t="shared" ca="1" si="32"/>
        <v>0.62553988538146776</v>
      </c>
      <c r="I82" s="1">
        <f t="shared" ca="1" si="32"/>
        <v>0.6904409152944444</v>
      </c>
      <c r="J82" t="str">
        <f t="shared" ca="1" si="33"/>
        <v>amarela</v>
      </c>
      <c r="L82">
        <f t="shared" ca="1" si="34"/>
        <v>3</v>
      </c>
      <c r="M82">
        <f t="shared" ca="1" si="35"/>
        <v>3</v>
      </c>
      <c r="N82">
        <f t="shared" ca="1" si="36"/>
        <v>1</v>
      </c>
      <c r="O82">
        <f t="shared" ca="1" si="37"/>
        <v>1</v>
      </c>
      <c r="Q82">
        <f t="shared" ca="1" si="38"/>
        <v>3</v>
      </c>
      <c r="R82">
        <f t="shared" ca="1" si="39"/>
        <v>1</v>
      </c>
      <c r="T82">
        <f t="shared" ca="1" si="40"/>
        <v>1</v>
      </c>
      <c r="U82">
        <f t="shared" ca="1" si="41"/>
        <v>1</v>
      </c>
      <c r="V82">
        <f t="shared" ca="1" si="42"/>
        <v>1</v>
      </c>
      <c r="X82">
        <f t="shared" ca="1" si="43"/>
        <v>1.5</v>
      </c>
    </row>
    <row r="83" spans="1:24" x14ac:dyDescent="0.35">
      <c r="A83" s="1">
        <f t="shared" ca="1" si="28"/>
        <v>0.34629207671522622</v>
      </c>
      <c r="B83" s="1">
        <f t="shared" ca="1" si="28"/>
        <v>2.3324560947176733</v>
      </c>
      <c r="C83" s="1">
        <f t="shared" ca="1" si="28"/>
        <v>0.40645649421949104</v>
      </c>
      <c r="D83" s="1">
        <f t="shared" ca="1" si="28"/>
        <v>0.3892069206270492</v>
      </c>
      <c r="E83" s="1">
        <f t="shared" ca="1" si="29"/>
        <v>6.035719583975963</v>
      </c>
      <c r="F83" s="1">
        <f t="shared" ca="1" si="30"/>
        <v>1.8120153325406316</v>
      </c>
      <c r="G83">
        <f t="shared" ca="1" si="31"/>
        <v>75</v>
      </c>
      <c r="H83" s="1">
        <f t="shared" ca="1" si="32"/>
        <v>0.49089790635626429</v>
      </c>
      <c r="I83" s="1">
        <f t="shared" ca="1" si="32"/>
        <v>0.79565367325851211</v>
      </c>
      <c r="J83" t="str">
        <f t="shared" ca="1" si="33"/>
        <v>amarela</v>
      </c>
      <c r="L83">
        <f t="shared" ca="1" si="34"/>
        <v>1</v>
      </c>
      <c r="M83">
        <f t="shared" ca="1" si="35"/>
        <v>3</v>
      </c>
      <c r="N83">
        <f t="shared" ca="1" si="36"/>
        <v>1</v>
      </c>
      <c r="O83">
        <f t="shared" ca="1" si="37"/>
        <v>1</v>
      </c>
      <c r="Q83">
        <f t="shared" ca="1" si="38"/>
        <v>2</v>
      </c>
      <c r="R83">
        <f t="shared" ca="1" si="39"/>
        <v>2</v>
      </c>
      <c r="T83">
        <f t="shared" ca="1" si="40"/>
        <v>1</v>
      </c>
      <c r="U83">
        <f t="shared" ca="1" si="41"/>
        <v>1</v>
      </c>
      <c r="V83">
        <f t="shared" ca="1" si="42"/>
        <v>1</v>
      </c>
      <c r="X83">
        <f t="shared" ca="1" si="43"/>
        <v>1.425</v>
      </c>
    </row>
    <row r="84" spans="1:24" x14ac:dyDescent="0.35">
      <c r="A84" s="1">
        <f t="shared" ca="1" si="28"/>
        <v>2.5039124093739495</v>
      </c>
      <c r="B84" s="1">
        <f t="shared" ca="1" si="28"/>
        <v>2.8917337670372509</v>
      </c>
      <c r="C84" s="1">
        <f t="shared" ca="1" si="28"/>
        <v>2.1327860441691664</v>
      </c>
      <c r="D84" s="1">
        <f t="shared" ca="1" si="28"/>
        <v>0.52465193931715304</v>
      </c>
      <c r="E84" s="1">
        <f t="shared" ca="1" si="29"/>
        <v>91.029121004257959</v>
      </c>
      <c r="F84" s="1">
        <f t="shared" ca="1" si="30"/>
        <v>2.6900245355219408</v>
      </c>
      <c r="G84">
        <f t="shared" ca="1" si="31"/>
        <v>57</v>
      </c>
      <c r="H84" s="1">
        <f t="shared" ca="1" si="32"/>
        <v>0.37488502490411613</v>
      </c>
      <c r="I84" s="1">
        <f t="shared" ca="1" si="32"/>
        <v>0.40483943518709509</v>
      </c>
      <c r="J84" t="str">
        <f t="shared" ca="1" si="33"/>
        <v>amarela</v>
      </c>
      <c r="L84">
        <f t="shared" ca="1" si="34"/>
        <v>3</v>
      </c>
      <c r="M84">
        <f t="shared" ca="1" si="35"/>
        <v>3</v>
      </c>
      <c r="N84">
        <f t="shared" ca="1" si="36"/>
        <v>3</v>
      </c>
      <c r="O84">
        <f t="shared" ca="1" si="37"/>
        <v>1</v>
      </c>
      <c r="Q84">
        <f t="shared" ca="1" si="38"/>
        <v>3</v>
      </c>
      <c r="R84">
        <f t="shared" ca="1" si="39"/>
        <v>3</v>
      </c>
      <c r="T84">
        <f t="shared" ca="1" si="40"/>
        <v>1</v>
      </c>
      <c r="U84">
        <f t="shared" ca="1" si="41"/>
        <v>1</v>
      </c>
      <c r="V84">
        <f t="shared" ca="1" si="42"/>
        <v>1</v>
      </c>
      <c r="X84">
        <f t="shared" ca="1" si="43"/>
        <v>1.925</v>
      </c>
    </row>
    <row r="85" spans="1:24" x14ac:dyDescent="0.35">
      <c r="A85" s="1">
        <f t="shared" ca="1" si="28"/>
        <v>0.1468031027590162</v>
      </c>
      <c r="B85" s="1">
        <f t="shared" ca="1" si="28"/>
        <v>0.33630290897520965</v>
      </c>
      <c r="C85" s="1">
        <f t="shared" ca="1" si="28"/>
        <v>2.991458926567983</v>
      </c>
      <c r="D85" s="1">
        <f t="shared" ca="1" si="28"/>
        <v>0.70400889684839374</v>
      </c>
      <c r="E85" s="1">
        <f t="shared" ca="1" si="29"/>
        <v>81.245369726798344</v>
      </c>
      <c r="F85" s="1">
        <f t="shared" ca="1" si="30"/>
        <v>4.1379703833029415</v>
      </c>
      <c r="G85">
        <f t="shared" ca="1" si="31"/>
        <v>119</v>
      </c>
      <c r="H85" s="1">
        <f t="shared" ca="1" si="32"/>
        <v>0.90279640906942193</v>
      </c>
      <c r="I85" s="1">
        <f t="shared" ca="1" si="32"/>
        <v>0.68405540409026089</v>
      </c>
      <c r="J85" t="str">
        <f t="shared" ca="1" si="33"/>
        <v>amarela</v>
      </c>
      <c r="L85">
        <f t="shared" ca="1" si="34"/>
        <v>1</v>
      </c>
      <c r="M85">
        <f t="shared" ca="1" si="35"/>
        <v>1</v>
      </c>
      <c r="N85">
        <f t="shared" ca="1" si="36"/>
        <v>3</v>
      </c>
      <c r="O85">
        <f t="shared" ca="1" si="37"/>
        <v>1</v>
      </c>
      <c r="Q85">
        <f t="shared" ca="1" si="38"/>
        <v>3</v>
      </c>
      <c r="R85">
        <f t="shared" ca="1" si="39"/>
        <v>3</v>
      </c>
      <c r="T85">
        <f t="shared" ca="1" si="40"/>
        <v>1</v>
      </c>
      <c r="U85">
        <f t="shared" ca="1" si="41"/>
        <v>1</v>
      </c>
      <c r="V85">
        <f t="shared" ca="1" si="42"/>
        <v>1</v>
      </c>
      <c r="X85">
        <f t="shared" ca="1" si="43"/>
        <v>1.7749999999999999</v>
      </c>
    </row>
    <row r="86" spans="1:24" x14ac:dyDescent="0.35">
      <c r="A86" s="1">
        <f t="shared" ca="1" si="28"/>
        <v>2.3013342666229852</v>
      </c>
      <c r="B86" s="1">
        <f t="shared" ca="1" si="28"/>
        <v>2.0741796856821892</v>
      </c>
      <c r="C86" s="1">
        <f t="shared" ca="1" si="28"/>
        <v>2.555179719426282</v>
      </c>
      <c r="D86" s="1">
        <f t="shared" ca="1" si="28"/>
        <v>0.55530885858227785</v>
      </c>
      <c r="E86" s="1">
        <f t="shared" ca="1" si="29"/>
        <v>31.461687789611268</v>
      </c>
      <c r="F86" s="1">
        <f t="shared" ca="1" si="30"/>
        <v>6.3131424945046462</v>
      </c>
      <c r="G86">
        <f t="shared" ca="1" si="31"/>
        <v>159</v>
      </c>
      <c r="H86" s="1">
        <f t="shared" ca="1" si="32"/>
        <v>0.19586821621505712</v>
      </c>
      <c r="I86" s="1">
        <f t="shared" ca="1" si="32"/>
        <v>0.75762417060504683</v>
      </c>
      <c r="J86" t="str">
        <f t="shared" ca="1" si="33"/>
        <v>amarela</v>
      </c>
      <c r="L86">
        <f t="shared" ca="1" si="34"/>
        <v>3</v>
      </c>
      <c r="M86">
        <f t="shared" ca="1" si="35"/>
        <v>3</v>
      </c>
      <c r="N86">
        <f t="shared" ca="1" si="36"/>
        <v>3</v>
      </c>
      <c r="O86">
        <f t="shared" ca="1" si="37"/>
        <v>1</v>
      </c>
      <c r="Q86">
        <f t="shared" ca="1" si="38"/>
        <v>3</v>
      </c>
      <c r="R86">
        <f t="shared" ca="1" si="39"/>
        <v>3</v>
      </c>
      <c r="T86">
        <f t="shared" ca="1" si="40"/>
        <v>1</v>
      </c>
      <c r="U86">
        <f t="shared" ca="1" si="41"/>
        <v>1</v>
      </c>
      <c r="V86">
        <f t="shared" ca="1" si="42"/>
        <v>1</v>
      </c>
      <c r="X86">
        <f t="shared" ca="1" si="43"/>
        <v>1.925</v>
      </c>
    </row>
    <row r="87" spans="1:24" x14ac:dyDescent="0.35">
      <c r="A87" s="1">
        <f t="shared" ca="1" si="28"/>
        <v>2.8477585871503237</v>
      </c>
      <c r="B87" s="1">
        <f t="shared" ca="1" si="28"/>
        <v>0.68770206964997693</v>
      </c>
      <c r="C87" s="1">
        <f t="shared" ca="1" si="28"/>
        <v>1.7001051754366094</v>
      </c>
      <c r="D87" s="1">
        <f t="shared" ca="1" si="28"/>
        <v>2.3954576524691999</v>
      </c>
      <c r="E87" s="1">
        <f t="shared" ca="1" si="29"/>
        <v>93.597246423467283</v>
      </c>
      <c r="F87" s="1">
        <f t="shared" ca="1" si="30"/>
        <v>2.594573944461374</v>
      </c>
      <c r="G87">
        <f t="shared" ca="1" si="31"/>
        <v>145</v>
      </c>
      <c r="H87" s="1">
        <f t="shared" ca="1" si="32"/>
        <v>0.11799261139367578</v>
      </c>
      <c r="I87" s="1">
        <f t="shared" ca="1" si="32"/>
        <v>0.34649293726942509</v>
      </c>
      <c r="J87" t="str">
        <f t="shared" ca="1" si="33"/>
        <v>amarela</v>
      </c>
      <c r="L87">
        <f t="shared" ca="1" si="34"/>
        <v>3</v>
      </c>
      <c r="M87">
        <f t="shared" ca="1" si="35"/>
        <v>1</v>
      </c>
      <c r="N87">
        <f t="shared" ca="1" si="36"/>
        <v>2</v>
      </c>
      <c r="O87">
        <f t="shared" ca="1" si="37"/>
        <v>3</v>
      </c>
      <c r="Q87">
        <f t="shared" ca="1" si="38"/>
        <v>3</v>
      </c>
      <c r="R87">
        <f t="shared" ca="1" si="39"/>
        <v>3</v>
      </c>
      <c r="T87">
        <f t="shared" ca="1" si="40"/>
        <v>1</v>
      </c>
      <c r="U87">
        <f t="shared" ca="1" si="41"/>
        <v>1</v>
      </c>
      <c r="V87">
        <f t="shared" ca="1" si="42"/>
        <v>1</v>
      </c>
      <c r="X87">
        <f t="shared" ca="1" si="43"/>
        <v>1.8875</v>
      </c>
    </row>
    <row r="88" spans="1:24" x14ac:dyDescent="0.35">
      <c r="A88" s="1">
        <f t="shared" ca="1" si="28"/>
        <v>1.6290534051771175</v>
      </c>
      <c r="B88" s="1">
        <f t="shared" ca="1" si="28"/>
        <v>1.340718894639457</v>
      </c>
      <c r="C88" s="1">
        <f t="shared" ca="1" si="28"/>
        <v>1.4643637094974309</v>
      </c>
      <c r="D88" s="1">
        <f t="shared" ca="1" si="28"/>
        <v>1.4184628208460301</v>
      </c>
      <c r="E88" s="1">
        <f t="shared" ca="1" si="29"/>
        <v>17.919356530792019</v>
      </c>
      <c r="F88" s="1">
        <f t="shared" ca="1" si="30"/>
        <v>2.8923043260357693</v>
      </c>
      <c r="G88">
        <f t="shared" ca="1" si="31"/>
        <v>130</v>
      </c>
      <c r="H88" s="1">
        <f t="shared" ca="1" si="32"/>
        <v>0.24186186871123549</v>
      </c>
      <c r="I88" s="1">
        <f t="shared" ca="1" si="32"/>
        <v>0.40867358022008859</v>
      </c>
      <c r="J88" t="str">
        <f t="shared" ca="1" si="33"/>
        <v>amarela</v>
      </c>
      <c r="L88">
        <f t="shared" ca="1" si="34"/>
        <v>2</v>
      </c>
      <c r="M88">
        <f t="shared" ca="1" si="35"/>
        <v>2</v>
      </c>
      <c r="N88">
        <f t="shared" ca="1" si="36"/>
        <v>2</v>
      </c>
      <c r="O88">
        <f t="shared" ca="1" si="37"/>
        <v>2</v>
      </c>
      <c r="Q88">
        <f t="shared" ca="1" si="38"/>
        <v>3</v>
      </c>
      <c r="R88">
        <f t="shared" ca="1" si="39"/>
        <v>3</v>
      </c>
      <c r="T88">
        <f t="shared" ca="1" si="40"/>
        <v>1</v>
      </c>
      <c r="U88">
        <f t="shared" ca="1" si="41"/>
        <v>1</v>
      </c>
      <c r="V88">
        <f t="shared" ca="1" si="42"/>
        <v>1</v>
      </c>
      <c r="X88">
        <f t="shared" ca="1" si="43"/>
        <v>1.85</v>
      </c>
    </row>
    <row r="89" spans="1:24" x14ac:dyDescent="0.35">
      <c r="A89" s="1">
        <f t="shared" ca="1" si="28"/>
        <v>2.3941486691583345</v>
      </c>
      <c r="B89" s="1">
        <f t="shared" ca="1" si="28"/>
        <v>2.586312202226523</v>
      </c>
      <c r="C89" s="1">
        <f t="shared" ca="1" si="28"/>
        <v>2.1551222148930562</v>
      </c>
      <c r="D89" s="1">
        <f t="shared" ca="1" si="28"/>
        <v>0.73335921614247834</v>
      </c>
      <c r="E89" s="1">
        <f t="shared" ca="1" si="29"/>
        <v>20.511930419879544</v>
      </c>
      <c r="F89" s="1">
        <f t="shared" ca="1" si="30"/>
        <v>4.7644625235838074</v>
      </c>
      <c r="G89">
        <f t="shared" ca="1" si="31"/>
        <v>96</v>
      </c>
      <c r="H89" s="1">
        <f t="shared" ca="1" si="32"/>
        <v>0.28830478800241488</v>
      </c>
      <c r="I89" s="1">
        <f t="shared" ca="1" si="32"/>
        <v>0.27073272429917128</v>
      </c>
      <c r="J89" t="str">
        <f t="shared" ca="1" si="33"/>
        <v>amarela</v>
      </c>
      <c r="L89">
        <f t="shared" ca="1" si="34"/>
        <v>3</v>
      </c>
      <c r="M89">
        <f t="shared" ca="1" si="35"/>
        <v>3</v>
      </c>
      <c r="N89">
        <f t="shared" ca="1" si="36"/>
        <v>3</v>
      </c>
      <c r="O89">
        <f t="shared" ca="1" si="37"/>
        <v>1</v>
      </c>
      <c r="Q89">
        <f t="shared" ca="1" si="38"/>
        <v>3</v>
      </c>
      <c r="R89">
        <f t="shared" ca="1" si="39"/>
        <v>3</v>
      </c>
      <c r="T89">
        <f t="shared" ca="1" si="40"/>
        <v>1</v>
      </c>
      <c r="U89">
        <f t="shared" ca="1" si="41"/>
        <v>1</v>
      </c>
      <c r="V89">
        <f t="shared" ca="1" si="42"/>
        <v>1</v>
      </c>
      <c r="X89">
        <f t="shared" ca="1" si="43"/>
        <v>1.925</v>
      </c>
    </row>
    <row r="90" spans="1:24" x14ac:dyDescent="0.35">
      <c r="A90" s="1">
        <f t="shared" ca="1" si="28"/>
        <v>2.803496072464561</v>
      </c>
      <c r="B90" s="1">
        <f t="shared" ca="1" si="28"/>
        <v>2.2373269851234214</v>
      </c>
      <c r="C90" s="1">
        <f t="shared" ca="1" si="28"/>
        <v>2.0492236960781876</v>
      </c>
      <c r="D90" s="1">
        <f t="shared" ca="1" si="28"/>
        <v>1.3675557382899792</v>
      </c>
      <c r="E90" s="1">
        <f t="shared" ca="1" si="29"/>
        <v>85.097615429028323</v>
      </c>
      <c r="F90" s="1">
        <f t="shared" ca="1" si="30"/>
        <v>4.5566146161530927</v>
      </c>
      <c r="G90">
        <f t="shared" ca="1" si="31"/>
        <v>104</v>
      </c>
      <c r="H90" s="1">
        <f t="shared" ca="1" si="32"/>
        <v>0.25785722254873111</v>
      </c>
      <c r="I90" s="1">
        <f t="shared" ca="1" si="32"/>
        <v>0.77209144799464213</v>
      </c>
      <c r="J90" t="str">
        <f t="shared" ca="1" si="33"/>
        <v>amarela</v>
      </c>
      <c r="L90">
        <f t="shared" ca="1" si="34"/>
        <v>3</v>
      </c>
      <c r="M90">
        <f t="shared" ca="1" si="35"/>
        <v>3</v>
      </c>
      <c r="N90">
        <f t="shared" ca="1" si="36"/>
        <v>3</v>
      </c>
      <c r="O90">
        <f t="shared" ca="1" si="37"/>
        <v>2</v>
      </c>
      <c r="Q90">
        <f t="shared" ca="1" si="38"/>
        <v>3</v>
      </c>
      <c r="R90">
        <f t="shared" ca="1" si="39"/>
        <v>3</v>
      </c>
      <c r="T90">
        <f t="shared" ca="1" si="40"/>
        <v>1</v>
      </c>
      <c r="U90">
        <f t="shared" ca="1" si="41"/>
        <v>1</v>
      </c>
      <c r="V90">
        <f t="shared" ca="1" si="42"/>
        <v>1</v>
      </c>
      <c r="X90">
        <f t="shared" ca="1" si="43"/>
        <v>1.9624999999999999</v>
      </c>
    </row>
    <row r="91" spans="1:24" x14ac:dyDescent="0.35">
      <c r="A91" s="1">
        <f t="shared" ca="1" si="28"/>
        <v>0.61047292706312173</v>
      </c>
      <c r="B91" s="1">
        <f t="shared" ca="1" si="28"/>
        <v>1.1336052844698359</v>
      </c>
      <c r="C91" s="1">
        <f t="shared" ca="1" si="28"/>
        <v>2.2148606991237152</v>
      </c>
      <c r="D91" s="1">
        <f t="shared" ca="1" si="28"/>
        <v>2.3088245045267586</v>
      </c>
      <c r="E91" s="1">
        <f t="shared" ca="1" si="29"/>
        <v>93.971239484507635</v>
      </c>
      <c r="F91" s="1">
        <f t="shared" ca="1" si="30"/>
        <v>3.5464158999969149</v>
      </c>
      <c r="G91">
        <f t="shared" ca="1" si="31"/>
        <v>76</v>
      </c>
      <c r="H91" s="1">
        <f t="shared" ca="1" si="32"/>
        <v>0.97382937870864816</v>
      </c>
      <c r="I91" s="1">
        <f t="shared" ca="1" si="32"/>
        <v>0.83082903348657322</v>
      </c>
      <c r="J91" t="str">
        <f t="shared" ca="1" si="33"/>
        <v>laranja</v>
      </c>
      <c r="L91">
        <f t="shared" ca="1" si="34"/>
        <v>1</v>
      </c>
      <c r="M91">
        <f t="shared" ca="1" si="35"/>
        <v>2</v>
      </c>
      <c r="N91">
        <f t="shared" ca="1" si="36"/>
        <v>3</v>
      </c>
      <c r="O91">
        <f t="shared" ca="1" si="37"/>
        <v>3</v>
      </c>
      <c r="Q91">
        <f t="shared" ca="1" si="38"/>
        <v>3</v>
      </c>
      <c r="R91">
        <f t="shared" ca="1" si="39"/>
        <v>3</v>
      </c>
      <c r="T91">
        <f t="shared" ca="1" si="40"/>
        <v>1</v>
      </c>
      <c r="U91">
        <f t="shared" ca="1" si="41"/>
        <v>3</v>
      </c>
      <c r="V91">
        <f t="shared" ca="1" si="42"/>
        <v>1</v>
      </c>
      <c r="X91">
        <f t="shared" ca="1" si="43"/>
        <v>2.2875000000000001</v>
      </c>
    </row>
    <row r="92" spans="1:24" x14ac:dyDescent="0.35">
      <c r="A92" s="1">
        <f t="shared" ca="1" si="28"/>
        <v>0.75685985971370073</v>
      </c>
      <c r="B92" s="1">
        <f t="shared" ca="1" si="28"/>
        <v>0.58661926738443992</v>
      </c>
      <c r="C92" s="1">
        <f t="shared" ca="1" si="28"/>
        <v>0.59493257955992496</v>
      </c>
      <c r="D92" s="1">
        <f t="shared" ca="1" si="28"/>
        <v>1.698202382349677</v>
      </c>
      <c r="E92" s="1">
        <f t="shared" ca="1" si="29"/>
        <v>83.144147798919136</v>
      </c>
      <c r="F92" s="1">
        <f t="shared" ca="1" si="30"/>
        <v>7.3914442244623633</v>
      </c>
      <c r="G92">
        <f t="shared" ca="1" si="31"/>
        <v>69</v>
      </c>
      <c r="H92" s="1">
        <f t="shared" ca="1" si="32"/>
        <v>0.80349047226246806</v>
      </c>
      <c r="I92" s="1">
        <f t="shared" ca="1" si="32"/>
        <v>0.3718154208385851</v>
      </c>
      <c r="J92" t="str">
        <f t="shared" ca="1" si="33"/>
        <v>amarela</v>
      </c>
      <c r="L92">
        <f t="shared" ca="1" si="34"/>
        <v>1</v>
      </c>
      <c r="M92">
        <f t="shared" ca="1" si="35"/>
        <v>1</v>
      </c>
      <c r="N92">
        <f t="shared" ca="1" si="36"/>
        <v>1</v>
      </c>
      <c r="O92">
        <f t="shared" ca="1" si="37"/>
        <v>2</v>
      </c>
      <c r="Q92">
        <f t="shared" ca="1" si="38"/>
        <v>3</v>
      </c>
      <c r="R92">
        <f t="shared" ca="1" si="39"/>
        <v>3</v>
      </c>
      <c r="T92">
        <f t="shared" ca="1" si="40"/>
        <v>1</v>
      </c>
      <c r="U92">
        <f t="shared" ca="1" si="41"/>
        <v>1</v>
      </c>
      <c r="V92">
        <f t="shared" ca="1" si="42"/>
        <v>1</v>
      </c>
      <c r="X92">
        <f t="shared" ca="1" si="43"/>
        <v>1.7375</v>
      </c>
    </row>
    <row r="93" spans="1:24" x14ac:dyDescent="0.35">
      <c r="A93" s="1">
        <f t="shared" ca="1" si="28"/>
        <v>0.15797709701409013</v>
      </c>
      <c r="B93" s="1">
        <f t="shared" ca="1" si="28"/>
        <v>1.81585095270546</v>
      </c>
      <c r="C93" s="1">
        <f t="shared" ca="1" si="28"/>
        <v>3.9605305189352125E-2</v>
      </c>
      <c r="D93" s="1">
        <f t="shared" ca="1" si="28"/>
        <v>2.9910386655689507</v>
      </c>
      <c r="E93" s="1">
        <f t="shared" ca="1" si="29"/>
        <v>80.221349043706837</v>
      </c>
      <c r="F93" s="1">
        <f t="shared" ca="1" si="30"/>
        <v>5.4294380865776946</v>
      </c>
      <c r="G93">
        <f t="shared" ca="1" si="31"/>
        <v>98</v>
      </c>
      <c r="H93" s="1">
        <f t="shared" ca="1" si="32"/>
        <v>5.7885381879153042E-2</v>
      </c>
      <c r="I93" s="1">
        <f t="shared" ca="1" si="32"/>
        <v>3.7670346400208166E-3</v>
      </c>
      <c r="J93" t="str">
        <f t="shared" ca="1" si="33"/>
        <v>amarela</v>
      </c>
      <c r="L93">
        <f t="shared" ca="1" si="34"/>
        <v>1</v>
      </c>
      <c r="M93">
        <f t="shared" ca="1" si="35"/>
        <v>2</v>
      </c>
      <c r="N93">
        <f t="shared" ca="1" si="36"/>
        <v>1</v>
      </c>
      <c r="O93">
        <f t="shared" ca="1" si="37"/>
        <v>3</v>
      </c>
      <c r="Q93">
        <f t="shared" ca="1" si="38"/>
        <v>3</v>
      </c>
      <c r="R93">
        <f t="shared" ca="1" si="39"/>
        <v>3</v>
      </c>
      <c r="T93">
        <f t="shared" ca="1" si="40"/>
        <v>1</v>
      </c>
      <c r="U93">
        <f t="shared" ca="1" si="41"/>
        <v>1</v>
      </c>
      <c r="V93">
        <f t="shared" ca="1" si="42"/>
        <v>1</v>
      </c>
      <c r="X93">
        <f t="shared" ca="1" si="43"/>
        <v>1.8125</v>
      </c>
    </row>
    <row r="94" spans="1:24" x14ac:dyDescent="0.35">
      <c r="A94" s="1">
        <f t="shared" ca="1" si="28"/>
        <v>0.54481658220606388</v>
      </c>
      <c r="B94" s="1">
        <f t="shared" ca="1" si="28"/>
        <v>2.0438928686280655</v>
      </c>
      <c r="C94" s="1">
        <f t="shared" ca="1" si="28"/>
        <v>2.1823320502571208</v>
      </c>
      <c r="D94" s="1">
        <f t="shared" ca="1" si="28"/>
        <v>1.4613287175719314</v>
      </c>
      <c r="E94" s="1">
        <f t="shared" ca="1" si="29"/>
        <v>88.551165656226786</v>
      </c>
      <c r="F94" s="1">
        <f t="shared" ca="1" si="30"/>
        <v>5.3748324275933665</v>
      </c>
      <c r="G94">
        <f t="shared" ca="1" si="31"/>
        <v>187</v>
      </c>
      <c r="H94" s="1">
        <f t="shared" ca="1" si="32"/>
        <v>0.50773977793508585</v>
      </c>
      <c r="I94" s="1">
        <f t="shared" ca="1" si="32"/>
        <v>0.5769077161213727</v>
      </c>
      <c r="J94" t="str">
        <f t="shared" ca="1" si="33"/>
        <v>amarela</v>
      </c>
      <c r="L94">
        <f t="shared" ca="1" si="34"/>
        <v>1</v>
      </c>
      <c r="M94">
        <f t="shared" ca="1" si="35"/>
        <v>3</v>
      </c>
      <c r="N94">
        <f t="shared" ca="1" si="36"/>
        <v>3</v>
      </c>
      <c r="O94">
        <f t="shared" ca="1" si="37"/>
        <v>2</v>
      </c>
      <c r="Q94">
        <f t="shared" ca="1" si="38"/>
        <v>3</v>
      </c>
      <c r="R94">
        <f t="shared" ca="1" si="39"/>
        <v>3</v>
      </c>
      <c r="T94">
        <f t="shared" ca="1" si="40"/>
        <v>1</v>
      </c>
      <c r="U94">
        <f t="shared" ca="1" si="41"/>
        <v>1</v>
      </c>
      <c r="V94">
        <f t="shared" ca="1" si="42"/>
        <v>1</v>
      </c>
      <c r="X94">
        <f t="shared" ca="1" si="43"/>
        <v>1.8875</v>
      </c>
    </row>
    <row r="95" spans="1:24" x14ac:dyDescent="0.35">
      <c r="A95" s="1">
        <f t="shared" ca="1" si="28"/>
        <v>1.8019229749328125</v>
      </c>
      <c r="B95" s="1">
        <f t="shared" ca="1" si="28"/>
        <v>1.126880478337889</v>
      </c>
      <c r="C95" s="1">
        <f t="shared" ca="1" si="28"/>
        <v>1.4070952151501701</v>
      </c>
      <c r="D95" s="1">
        <f t="shared" ca="1" si="28"/>
        <v>1.6172726521238987</v>
      </c>
      <c r="E95" s="1">
        <f t="shared" ca="1" si="29"/>
        <v>24.094436229389025</v>
      </c>
      <c r="F95" s="1">
        <f t="shared" ca="1" si="30"/>
        <v>6.6254015119095078</v>
      </c>
      <c r="G95">
        <f t="shared" ca="1" si="31"/>
        <v>132</v>
      </c>
      <c r="H95" s="1">
        <f t="shared" ca="1" si="32"/>
        <v>0.66170570809351492</v>
      </c>
      <c r="I95" s="1">
        <f t="shared" ca="1" si="32"/>
        <v>0.86808162608443373</v>
      </c>
      <c r="J95" t="str">
        <f t="shared" ca="1" si="33"/>
        <v>amarela</v>
      </c>
      <c r="L95">
        <f t="shared" ca="1" si="34"/>
        <v>2</v>
      </c>
      <c r="M95">
        <f t="shared" ca="1" si="35"/>
        <v>2</v>
      </c>
      <c r="N95">
        <f t="shared" ca="1" si="36"/>
        <v>2</v>
      </c>
      <c r="O95">
        <f t="shared" ca="1" si="37"/>
        <v>2</v>
      </c>
      <c r="Q95">
        <f t="shared" ca="1" si="38"/>
        <v>3</v>
      </c>
      <c r="R95">
        <f t="shared" ca="1" si="39"/>
        <v>3</v>
      </c>
      <c r="T95">
        <f t="shared" ca="1" si="40"/>
        <v>1</v>
      </c>
      <c r="U95">
        <f t="shared" ca="1" si="41"/>
        <v>1</v>
      </c>
      <c r="V95">
        <f t="shared" ca="1" si="42"/>
        <v>1</v>
      </c>
      <c r="X95">
        <f t="shared" ca="1" si="43"/>
        <v>1.85</v>
      </c>
    </row>
    <row r="96" spans="1:24" x14ac:dyDescent="0.35">
      <c r="A96" s="1">
        <f t="shared" ca="1" si="28"/>
        <v>0.28147753032757261</v>
      </c>
      <c r="B96" s="1">
        <f t="shared" ca="1" si="28"/>
        <v>0.32075664051209518</v>
      </c>
      <c r="C96" s="1">
        <f t="shared" ca="1" si="28"/>
        <v>1.1262806204679554</v>
      </c>
      <c r="D96" s="1">
        <f t="shared" ca="1" si="28"/>
        <v>1.2369338526089773</v>
      </c>
      <c r="E96" s="1">
        <f t="shared" ca="1" si="29"/>
        <v>41.43961401656793</v>
      </c>
      <c r="F96" s="1">
        <f t="shared" ca="1" si="30"/>
        <v>6.3649448650052936</v>
      </c>
      <c r="G96">
        <f t="shared" ca="1" si="31"/>
        <v>76</v>
      </c>
      <c r="H96" s="1">
        <f t="shared" ca="1" si="32"/>
        <v>0.61830505589443163</v>
      </c>
      <c r="I96" s="1">
        <f t="shared" ca="1" si="32"/>
        <v>5.4815923407432909E-2</v>
      </c>
      <c r="J96" t="str">
        <f t="shared" ca="1" si="33"/>
        <v>amarela</v>
      </c>
      <c r="L96">
        <f t="shared" ca="1" si="34"/>
        <v>1</v>
      </c>
      <c r="M96">
        <f t="shared" ca="1" si="35"/>
        <v>1</v>
      </c>
      <c r="N96">
        <f t="shared" ca="1" si="36"/>
        <v>2</v>
      </c>
      <c r="O96">
        <f t="shared" ca="1" si="37"/>
        <v>2</v>
      </c>
      <c r="Q96">
        <f t="shared" ca="1" si="38"/>
        <v>3</v>
      </c>
      <c r="R96">
        <f t="shared" ca="1" si="39"/>
        <v>3</v>
      </c>
      <c r="T96">
        <f t="shared" ca="1" si="40"/>
        <v>1</v>
      </c>
      <c r="U96">
        <f t="shared" ca="1" si="41"/>
        <v>1</v>
      </c>
      <c r="V96">
        <f t="shared" ca="1" si="42"/>
        <v>1</v>
      </c>
      <c r="X96">
        <f t="shared" ca="1" si="43"/>
        <v>1.7749999999999999</v>
      </c>
    </row>
    <row r="97" spans="1:24" x14ac:dyDescent="0.35">
      <c r="A97" s="1">
        <f t="shared" ca="1" si="28"/>
        <v>1.5337591394466097</v>
      </c>
      <c r="B97" s="1">
        <f t="shared" ca="1" si="28"/>
        <v>0.81102649168951468</v>
      </c>
      <c r="C97" s="1">
        <f t="shared" ca="1" si="28"/>
        <v>1.1024681302553452</v>
      </c>
      <c r="D97" s="1">
        <f t="shared" ca="1" si="28"/>
        <v>1.7702220982957628</v>
      </c>
      <c r="E97" s="1">
        <f t="shared" ca="1" si="29"/>
        <v>63.233024177915262</v>
      </c>
      <c r="F97" s="1">
        <f t="shared" ca="1" si="30"/>
        <v>5.8577436164814713</v>
      </c>
      <c r="G97">
        <f t="shared" ca="1" si="31"/>
        <v>137</v>
      </c>
      <c r="H97" s="1">
        <f t="shared" ca="1" si="32"/>
        <v>0.14947378021181501</v>
      </c>
      <c r="I97" s="1">
        <f t="shared" ca="1" si="32"/>
        <v>0.10150976356703445</v>
      </c>
      <c r="J97" t="str">
        <f t="shared" ca="1" si="33"/>
        <v>amarela</v>
      </c>
      <c r="L97">
        <f t="shared" ca="1" si="34"/>
        <v>2</v>
      </c>
      <c r="M97">
        <f t="shared" ca="1" si="35"/>
        <v>1</v>
      </c>
      <c r="N97">
        <f t="shared" ca="1" si="36"/>
        <v>2</v>
      </c>
      <c r="O97">
        <f t="shared" ca="1" si="37"/>
        <v>2</v>
      </c>
      <c r="Q97">
        <f t="shared" ca="1" si="38"/>
        <v>3</v>
      </c>
      <c r="R97">
        <f t="shared" ca="1" si="39"/>
        <v>3</v>
      </c>
      <c r="T97">
        <f t="shared" ca="1" si="40"/>
        <v>1</v>
      </c>
      <c r="U97">
        <f t="shared" ca="1" si="41"/>
        <v>1</v>
      </c>
      <c r="V97">
        <f t="shared" ca="1" si="42"/>
        <v>1</v>
      </c>
      <c r="X97">
        <f t="shared" ca="1" si="43"/>
        <v>1.8125</v>
      </c>
    </row>
    <row r="98" spans="1:24" x14ac:dyDescent="0.35">
      <c r="A98" s="1">
        <f t="shared" ca="1" si="28"/>
        <v>2.5943435758785567</v>
      </c>
      <c r="B98" s="1">
        <f t="shared" ca="1" si="28"/>
        <v>4.689144703202297E-2</v>
      </c>
      <c r="C98" s="1">
        <f t="shared" ca="1" si="28"/>
        <v>2.6624123180698342</v>
      </c>
      <c r="D98" s="1">
        <f t="shared" ca="1" si="28"/>
        <v>2.3166097707368181</v>
      </c>
      <c r="E98" s="1">
        <f t="shared" ca="1" si="29"/>
        <v>15.650253387520408</v>
      </c>
      <c r="F98" s="1">
        <f t="shared" ca="1" si="30"/>
        <v>3.5450662139747555</v>
      </c>
      <c r="G98">
        <f t="shared" ca="1" si="31"/>
        <v>183</v>
      </c>
      <c r="H98" s="1">
        <f t="shared" ca="1" si="32"/>
        <v>0.34220556635151467</v>
      </c>
      <c r="I98" s="1">
        <f t="shared" ca="1" si="32"/>
        <v>0.88768812374499084</v>
      </c>
      <c r="J98" t="str">
        <f t="shared" ca="1" si="33"/>
        <v>amarela</v>
      </c>
      <c r="L98">
        <f t="shared" ca="1" si="34"/>
        <v>3</v>
      </c>
      <c r="M98">
        <f t="shared" ca="1" si="35"/>
        <v>1</v>
      </c>
      <c r="N98">
        <f t="shared" ca="1" si="36"/>
        <v>3</v>
      </c>
      <c r="O98">
        <f t="shared" ca="1" si="37"/>
        <v>3</v>
      </c>
      <c r="Q98">
        <f t="shared" ca="1" si="38"/>
        <v>3</v>
      </c>
      <c r="R98">
        <f t="shared" ca="1" si="39"/>
        <v>3</v>
      </c>
      <c r="T98">
        <f t="shared" ca="1" si="40"/>
        <v>1</v>
      </c>
      <c r="U98">
        <f t="shared" ca="1" si="41"/>
        <v>1</v>
      </c>
      <c r="V98">
        <f t="shared" ca="1" si="42"/>
        <v>1</v>
      </c>
      <c r="X98">
        <f t="shared" ca="1" si="43"/>
        <v>1.925</v>
      </c>
    </row>
    <row r="99" spans="1:24" x14ac:dyDescent="0.35">
      <c r="A99" s="1">
        <f t="shared" ca="1" si="28"/>
        <v>2.5699817317930607</v>
      </c>
      <c r="B99" s="1">
        <f t="shared" ca="1" si="28"/>
        <v>0.61556146174994064</v>
      </c>
      <c r="C99" s="1">
        <f t="shared" ca="1" si="28"/>
        <v>2.0493287309542554</v>
      </c>
      <c r="D99" s="1">
        <f t="shared" ca="1" si="28"/>
        <v>3.0203496362571802E-2</v>
      </c>
      <c r="E99" s="1">
        <f t="shared" ca="1" si="29"/>
        <v>68.616790243250975</v>
      </c>
      <c r="F99" s="1">
        <f t="shared" ca="1" si="30"/>
        <v>0.32809462312088422</v>
      </c>
      <c r="G99">
        <f t="shared" ca="1" si="31"/>
        <v>156</v>
      </c>
      <c r="H99" s="1">
        <f t="shared" ca="1" si="32"/>
        <v>0.75940313048326968</v>
      </c>
      <c r="I99" s="1">
        <f t="shared" ca="1" si="32"/>
        <v>0.42894372754040011</v>
      </c>
      <c r="J99" t="str">
        <f t="shared" ca="1" si="33"/>
        <v>amarela</v>
      </c>
      <c r="L99">
        <f t="shared" ca="1" si="34"/>
        <v>3</v>
      </c>
      <c r="M99">
        <f t="shared" ca="1" si="35"/>
        <v>1</v>
      </c>
      <c r="N99">
        <f t="shared" ca="1" si="36"/>
        <v>3</v>
      </c>
      <c r="O99">
        <f t="shared" ca="1" si="37"/>
        <v>1</v>
      </c>
      <c r="Q99">
        <f t="shared" ca="1" si="38"/>
        <v>3</v>
      </c>
      <c r="R99">
        <f t="shared" ca="1" si="39"/>
        <v>1</v>
      </c>
      <c r="T99">
        <f t="shared" ca="1" si="40"/>
        <v>1</v>
      </c>
      <c r="U99">
        <f t="shared" ca="1" si="41"/>
        <v>1</v>
      </c>
      <c r="V99">
        <f t="shared" ca="1" si="42"/>
        <v>1</v>
      </c>
      <c r="X99">
        <f t="shared" ca="1" si="43"/>
        <v>1.5</v>
      </c>
    </row>
    <row r="100" spans="1:24" x14ac:dyDescent="0.35">
      <c r="A100" s="1">
        <f t="shared" ref="A100:D131" ca="1" si="44">RAND()*3</f>
        <v>0.83237509017579558</v>
      </c>
      <c r="B100" s="1">
        <f t="shared" ca="1" si="44"/>
        <v>1.9997332605431191</v>
      </c>
      <c r="C100" s="1">
        <f t="shared" ca="1" si="44"/>
        <v>2.1061529053383676</v>
      </c>
      <c r="D100" s="1">
        <f t="shared" ca="1" si="44"/>
        <v>2.0568705072834517</v>
      </c>
      <c r="E100" s="1">
        <f t="shared" ca="1" si="29"/>
        <v>47.07249447904546</v>
      </c>
      <c r="F100" s="1">
        <f t="shared" ca="1" si="30"/>
        <v>3.5552520009230761</v>
      </c>
      <c r="G100">
        <f t="shared" ca="1" si="31"/>
        <v>176</v>
      </c>
      <c r="H100" s="1">
        <f t="shared" ref="H100:I131" ca="1" si="45">RAND()</f>
        <v>0.98518170895302026</v>
      </c>
      <c r="I100" s="1">
        <f t="shared" ca="1" si="45"/>
        <v>0.33236241649592679</v>
      </c>
      <c r="J100" t="str">
        <f t="shared" ca="1" si="33"/>
        <v>laranja</v>
      </c>
      <c r="L100">
        <f t="shared" ca="1" si="34"/>
        <v>1</v>
      </c>
      <c r="M100">
        <f t="shared" ca="1" si="35"/>
        <v>2</v>
      </c>
      <c r="N100">
        <f t="shared" ca="1" si="36"/>
        <v>3</v>
      </c>
      <c r="O100">
        <f t="shared" ca="1" si="37"/>
        <v>3</v>
      </c>
      <c r="Q100">
        <f t="shared" ca="1" si="38"/>
        <v>3</v>
      </c>
      <c r="R100">
        <f t="shared" ca="1" si="39"/>
        <v>3</v>
      </c>
      <c r="T100">
        <f t="shared" ca="1" si="40"/>
        <v>1</v>
      </c>
      <c r="U100">
        <f t="shared" ca="1" si="41"/>
        <v>3</v>
      </c>
      <c r="V100">
        <f t="shared" ca="1" si="42"/>
        <v>1</v>
      </c>
      <c r="X100">
        <f t="shared" ca="1" si="43"/>
        <v>2.2875000000000001</v>
      </c>
    </row>
    <row r="101" spans="1:24" x14ac:dyDescent="0.35">
      <c r="A101" s="1">
        <f t="shared" ca="1" si="44"/>
        <v>2.352974607034195</v>
      </c>
      <c r="B101" s="1">
        <f t="shared" ca="1" si="44"/>
        <v>1.3583455073032722</v>
      </c>
      <c r="C101" s="1">
        <f t="shared" ca="1" si="44"/>
        <v>1.9879181206164076</v>
      </c>
      <c r="D101" s="1">
        <f t="shared" ca="1" si="44"/>
        <v>1.9051474257870833</v>
      </c>
      <c r="E101" s="1">
        <f t="shared" ca="1" si="29"/>
        <v>93.343416917919086</v>
      </c>
      <c r="F101" s="1">
        <f t="shared" ca="1" si="30"/>
        <v>3.2855158927649328</v>
      </c>
      <c r="G101">
        <f t="shared" ca="1" si="31"/>
        <v>0</v>
      </c>
      <c r="H101" s="1">
        <f t="shared" ca="1" si="45"/>
        <v>0.96360138746961088</v>
      </c>
      <c r="I101" s="1">
        <f t="shared" ca="1" si="45"/>
        <v>0.1869149570739318</v>
      </c>
      <c r="J101" t="str">
        <f t="shared" ca="1" si="33"/>
        <v>laranja</v>
      </c>
      <c r="L101">
        <f t="shared" ca="1" si="34"/>
        <v>3</v>
      </c>
      <c r="M101">
        <f t="shared" ca="1" si="35"/>
        <v>2</v>
      </c>
      <c r="N101">
        <f t="shared" ca="1" si="36"/>
        <v>2</v>
      </c>
      <c r="O101">
        <f t="shared" ca="1" si="37"/>
        <v>2</v>
      </c>
      <c r="Q101">
        <f t="shared" ca="1" si="38"/>
        <v>3</v>
      </c>
      <c r="R101">
        <f t="shared" ca="1" si="39"/>
        <v>3</v>
      </c>
      <c r="T101">
        <f t="shared" ca="1" si="40"/>
        <v>3</v>
      </c>
      <c r="U101">
        <f t="shared" ca="1" si="41"/>
        <v>3</v>
      </c>
      <c r="V101">
        <f t="shared" ca="1" si="42"/>
        <v>1</v>
      </c>
      <c r="X101">
        <f t="shared" ca="1" si="43"/>
        <v>2.4874999999999998</v>
      </c>
    </row>
    <row r="102" spans="1:24" x14ac:dyDescent="0.35">
      <c r="A102" s="1">
        <f t="shared" ca="1" si="44"/>
        <v>1.0218253163155828</v>
      </c>
      <c r="B102" s="1">
        <f t="shared" ca="1" si="44"/>
        <v>1.7797140318429507</v>
      </c>
      <c r="C102" s="1">
        <f t="shared" ca="1" si="44"/>
        <v>2.6217520738136626</v>
      </c>
      <c r="D102" s="1">
        <f t="shared" ca="1" si="44"/>
        <v>1.2179875243882174</v>
      </c>
      <c r="E102" s="1">
        <f t="shared" ca="1" si="29"/>
        <v>58.351112804615326</v>
      </c>
      <c r="F102" s="1">
        <f t="shared" ca="1" si="30"/>
        <v>7.2264343976238008</v>
      </c>
      <c r="G102">
        <f t="shared" ca="1" si="31"/>
        <v>36</v>
      </c>
      <c r="H102" s="1">
        <f t="shared" ca="1" si="45"/>
        <v>0.89060328295737423</v>
      </c>
      <c r="I102" s="1">
        <f t="shared" ca="1" si="45"/>
        <v>0.72191831825939146</v>
      </c>
      <c r="J102" t="str">
        <f t="shared" ca="1" si="33"/>
        <v>amarela</v>
      </c>
      <c r="L102">
        <f t="shared" ca="1" si="34"/>
        <v>2</v>
      </c>
      <c r="M102">
        <f t="shared" ca="1" si="35"/>
        <v>2</v>
      </c>
      <c r="N102">
        <f t="shared" ca="1" si="36"/>
        <v>3</v>
      </c>
      <c r="O102">
        <f t="shared" ca="1" si="37"/>
        <v>2</v>
      </c>
      <c r="Q102">
        <f t="shared" ca="1" si="38"/>
        <v>3</v>
      </c>
      <c r="R102">
        <f t="shared" ca="1" si="39"/>
        <v>3</v>
      </c>
      <c r="T102">
        <f t="shared" ca="1" si="40"/>
        <v>2</v>
      </c>
      <c r="U102">
        <f t="shared" ca="1" si="41"/>
        <v>1</v>
      </c>
      <c r="V102">
        <f t="shared" ca="1" si="42"/>
        <v>1</v>
      </c>
      <c r="X102">
        <f t="shared" ca="1" si="43"/>
        <v>1.9875</v>
      </c>
    </row>
    <row r="103" spans="1:24" x14ac:dyDescent="0.35">
      <c r="A103" s="1">
        <f t="shared" ca="1" si="44"/>
        <v>2.8208535268217245</v>
      </c>
      <c r="B103" s="1">
        <f t="shared" ca="1" si="44"/>
        <v>0.42805817607087948</v>
      </c>
      <c r="C103" s="1">
        <f t="shared" ca="1" si="44"/>
        <v>2.4411658430693945</v>
      </c>
      <c r="D103" s="1">
        <f t="shared" ca="1" si="44"/>
        <v>2.6317278839294094</v>
      </c>
      <c r="E103" s="1">
        <f t="shared" ca="1" si="29"/>
        <v>4.8340606847923517</v>
      </c>
      <c r="F103" s="1">
        <f t="shared" ca="1" si="30"/>
        <v>0.51467909828891845</v>
      </c>
      <c r="G103">
        <f t="shared" ca="1" si="31"/>
        <v>23</v>
      </c>
      <c r="H103" s="1">
        <f t="shared" ca="1" si="45"/>
        <v>0.56426010815683225</v>
      </c>
      <c r="I103" s="1">
        <f t="shared" ca="1" si="45"/>
        <v>0.54017401961871137</v>
      </c>
      <c r="J103" t="str">
        <f t="shared" ca="1" si="33"/>
        <v>amarela</v>
      </c>
      <c r="L103">
        <f t="shared" ca="1" si="34"/>
        <v>3</v>
      </c>
      <c r="M103">
        <f t="shared" ca="1" si="35"/>
        <v>1</v>
      </c>
      <c r="N103">
        <f t="shared" ca="1" si="36"/>
        <v>3</v>
      </c>
      <c r="O103">
        <f t="shared" ca="1" si="37"/>
        <v>3</v>
      </c>
      <c r="Q103">
        <f t="shared" ca="1" si="38"/>
        <v>1</v>
      </c>
      <c r="R103">
        <f t="shared" ca="1" si="39"/>
        <v>1</v>
      </c>
      <c r="T103">
        <f t="shared" ca="1" si="40"/>
        <v>3</v>
      </c>
      <c r="U103">
        <f t="shared" ca="1" si="41"/>
        <v>1</v>
      </c>
      <c r="V103">
        <f t="shared" ca="1" si="42"/>
        <v>1</v>
      </c>
      <c r="X103">
        <f t="shared" ca="1" si="43"/>
        <v>1.425</v>
      </c>
    </row>
    <row r="104" spans="1:24" x14ac:dyDescent="0.35">
      <c r="A104" s="1">
        <f t="shared" ca="1" si="44"/>
        <v>2.999797179030824</v>
      </c>
      <c r="B104" s="1">
        <f t="shared" ca="1" si="44"/>
        <v>0.66565211898390497</v>
      </c>
      <c r="C104" s="1">
        <f t="shared" ca="1" si="44"/>
        <v>0.10989604028485911</v>
      </c>
      <c r="D104" s="1">
        <f t="shared" ca="1" si="44"/>
        <v>1.3370371839137014</v>
      </c>
      <c r="E104" s="1">
        <f t="shared" ca="1" si="29"/>
        <v>0.94153694597712834</v>
      </c>
      <c r="F104" s="1">
        <f t="shared" ca="1" si="30"/>
        <v>4.7728201813438087</v>
      </c>
      <c r="G104">
        <f t="shared" ca="1" si="31"/>
        <v>2</v>
      </c>
      <c r="H104" s="1">
        <f t="shared" ca="1" si="45"/>
        <v>0.51876671547272446</v>
      </c>
      <c r="I104" s="1">
        <f t="shared" ca="1" si="45"/>
        <v>0.73394686830679057</v>
      </c>
      <c r="J104" t="str">
        <f t="shared" ca="1" si="33"/>
        <v>amarela</v>
      </c>
      <c r="L104">
        <f t="shared" ca="1" si="34"/>
        <v>3</v>
      </c>
      <c r="M104">
        <f t="shared" ca="1" si="35"/>
        <v>1</v>
      </c>
      <c r="N104">
        <f t="shared" ca="1" si="36"/>
        <v>1</v>
      </c>
      <c r="O104">
        <f t="shared" ca="1" si="37"/>
        <v>2</v>
      </c>
      <c r="Q104">
        <f t="shared" ca="1" si="38"/>
        <v>1</v>
      </c>
      <c r="R104">
        <f t="shared" ca="1" si="39"/>
        <v>3</v>
      </c>
      <c r="T104">
        <f t="shared" ca="1" si="40"/>
        <v>3</v>
      </c>
      <c r="U104">
        <f t="shared" ca="1" si="41"/>
        <v>1</v>
      </c>
      <c r="V104">
        <f t="shared" ca="1" si="42"/>
        <v>1</v>
      </c>
      <c r="X104">
        <f t="shared" ca="1" si="43"/>
        <v>1.6625000000000001</v>
      </c>
    </row>
    <row r="105" spans="1:24" x14ac:dyDescent="0.35">
      <c r="A105" s="1">
        <f t="shared" ca="1" si="44"/>
        <v>2.294435481017759</v>
      </c>
      <c r="B105" s="1">
        <f t="shared" ca="1" si="44"/>
        <v>0.42881550716154593</v>
      </c>
      <c r="C105" s="1">
        <f t="shared" ca="1" si="44"/>
        <v>1.9065237243836561</v>
      </c>
      <c r="D105" s="1">
        <f t="shared" ca="1" si="44"/>
        <v>1.4047283701307594</v>
      </c>
      <c r="E105" s="1">
        <f t="shared" ca="1" si="29"/>
        <v>57.155111379821776</v>
      </c>
      <c r="F105" s="1">
        <f t="shared" ca="1" si="30"/>
        <v>2.029506990947513</v>
      </c>
      <c r="G105">
        <f t="shared" ca="1" si="31"/>
        <v>92</v>
      </c>
      <c r="H105" s="1">
        <f t="shared" ca="1" si="45"/>
        <v>0.35299382121427525</v>
      </c>
      <c r="I105" s="1">
        <f t="shared" ca="1" si="45"/>
        <v>9.8947022871390677E-3</v>
      </c>
      <c r="J105" t="str">
        <f t="shared" ca="1" si="33"/>
        <v>amarela</v>
      </c>
      <c r="L105">
        <f t="shared" ca="1" si="34"/>
        <v>3</v>
      </c>
      <c r="M105">
        <f t="shared" ca="1" si="35"/>
        <v>1</v>
      </c>
      <c r="N105">
        <f t="shared" ca="1" si="36"/>
        <v>2</v>
      </c>
      <c r="O105">
        <f t="shared" ca="1" si="37"/>
        <v>2</v>
      </c>
      <c r="Q105">
        <f t="shared" ca="1" si="38"/>
        <v>3</v>
      </c>
      <c r="R105">
        <f t="shared" ca="1" si="39"/>
        <v>2</v>
      </c>
      <c r="T105">
        <f t="shared" ca="1" si="40"/>
        <v>1</v>
      </c>
      <c r="U105">
        <f t="shared" ca="1" si="41"/>
        <v>1</v>
      </c>
      <c r="V105">
        <f t="shared" ca="1" si="42"/>
        <v>1</v>
      </c>
      <c r="X105">
        <f t="shared" ca="1" si="43"/>
        <v>1.675</v>
      </c>
    </row>
    <row r="106" spans="1:24" x14ac:dyDescent="0.35">
      <c r="A106" s="1">
        <f t="shared" ca="1" si="44"/>
        <v>2.0398948041824392</v>
      </c>
      <c r="B106" s="1">
        <f t="shared" ca="1" si="44"/>
        <v>1.1508109977468126</v>
      </c>
      <c r="C106" s="1">
        <f t="shared" ca="1" si="44"/>
        <v>0.74090169268943529</v>
      </c>
      <c r="D106" s="1">
        <f t="shared" ca="1" si="44"/>
        <v>0.89290260357386442</v>
      </c>
      <c r="E106" s="1">
        <f t="shared" ca="1" si="29"/>
        <v>10.305173351114105</v>
      </c>
      <c r="F106" s="1">
        <f t="shared" ca="1" si="30"/>
        <v>0.10326356836373035</v>
      </c>
      <c r="G106">
        <f t="shared" ca="1" si="31"/>
        <v>96</v>
      </c>
      <c r="H106" s="1">
        <f t="shared" ca="1" si="45"/>
        <v>0.52800958372038043</v>
      </c>
      <c r="I106" s="1">
        <f t="shared" ca="1" si="45"/>
        <v>0.71291883948626722</v>
      </c>
      <c r="J106" t="str">
        <f t="shared" ca="1" si="33"/>
        <v>amarela</v>
      </c>
      <c r="L106">
        <f t="shared" ca="1" si="34"/>
        <v>3</v>
      </c>
      <c r="M106">
        <f t="shared" ca="1" si="35"/>
        <v>2</v>
      </c>
      <c r="N106">
        <f t="shared" ca="1" si="36"/>
        <v>1</v>
      </c>
      <c r="O106">
        <f t="shared" ca="1" si="37"/>
        <v>1</v>
      </c>
      <c r="Q106">
        <f t="shared" ca="1" si="38"/>
        <v>2</v>
      </c>
      <c r="R106">
        <f t="shared" ca="1" si="39"/>
        <v>1</v>
      </c>
      <c r="T106">
        <f t="shared" ca="1" si="40"/>
        <v>1</v>
      </c>
      <c r="U106">
        <f t="shared" ca="1" si="41"/>
        <v>1</v>
      </c>
      <c r="V106">
        <f t="shared" ca="1" si="42"/>
        <v>1</v>
      </c>
      <c r="X106">
        <f t="shared" ca="1" si="43"/>
        <v>1.2875000000000001</v>
      </c>
    </row>
    <row r="107" spans="1:24" x14ac:dyDescent="0.35">
      <c r="A107" s="1">
        <f t="shared" ca="1" si="44"/>
        <v>1.6581602810718787</v>
      </c>
      <c r="B107" s="1">
        <f t="shared" ca="1" si="44"/>
        <v>2.8472190890082412</v>
      </c>
      <c r="C107" s="1">
        <f t="shared" ca="1" si="44"/>
        <v>2.7009321607099697</v>
      </c>
      <c r="D107" s="1">
        <f t="shared" ca="1" si="44"/>
        <v>2.4338452286413532</v>
      </c>
      <c r="E107" s="1">
        <f t="shared" ca="1" si="29"/>
        <v>20.686267182265382</v>
      </c>
      <c r="F107" s="1">
        <f t="shared" ca="1" si="30"/>
        <v>3.3796162246653587</v>
      </c>
      <c r="G107">
        <f t="shared" ca="1" si="31"/>
        <v>55</v>
      </c>
      <c r="H107" s="1">
        <f t="shared" ca="1" si="45"/>
        <v>0.75812263691965753</v>
      </c>
      <c r="I107" s="1">
        <f t="shared" ca="1" si="45"/>
        <v>7.0647759773138863E-2</v>
      </c>
      <c r="J107" t="str">
        <f t="shared" ca="1" si="33"/>
        <v>laranja</v>
      </c>
      <c r="L107">
        <f t="shared" ca="1" si="34"/>
        <v>2</v>
      </c>
      <c r="M107">
        <f t="shared" ca="1" si="35"/>
        <v>3</v>
      </c>
      <c r="N107">
        <f t="shared" ca="1" si="36"/>
        <v>3</v>
      </c>
      <c r="O107">
        <f t="shared" ca="1" si="37"/>
        <v>3</v>
      </c>
      <c r="Q107">
        <f t="shared" ca="1" si="38"/>
        <v>3</v>
      </c>
      <c r="R107">
        <f t="shared" ca="1" si="39"/>
        <v>3</v>
      </c>
      <c r="T107">
        <f t="shared" ca="1" si="40"/>
        <v>2</v>
      </c>
      <c r="U107">
        <f t="shared" ca="1" si="41"/>
        <v>1</v>
      </c>
      <c r="V107">
        <f t="shared" ca="1" si="42"/>
        <v>1</v>
      </c>
      <c r="X107">
        <f t="shared" ca="1" si="43"/>
        <v>2.0625</v>
      </c>
    </row>
    <row r="108" spans="1:24" x14ac:dyDescent="0.35">
      <c r="A108" s="1">
        <f t="shared" ca="1" si="44"/>
        <v>1.769559798559015</v>
      </c>
      <c r="B108" s="1">
        <f t="shared" ca="1" si="44"/>
        <v>1.2791826353628419</v>
      </c>
      <c r="C108" s="1">
        <f t="shared" ca="1" si="44"/>
        <v>0.39951642442564717</v>
      </c>
      <c r="D108" s="1">
        <f t="shared" ca="1" si="44"/>
        <v>2.3071657646594703</v>
      </c>
      <c r="E108" s="1">
        <f t="shared" ca="1" si="29"/>
        <v>61.987838462567858</v>
      </c>
      <c r="F108" s="1">
        <f t="shared" ca="1" si="30"/>
        <v>7.0570599627053534</v>
      </c>
      <c r="G108">
        <f t="shared" ca="1" si="31"/>
        <v>92</v>
      </c>
      <c r="H108" s="1">
        <f t="shared" ca="1" si="45"/>
        <v>0.38008877017839637</v>
      </c>
      <c r="I108" s="1">
        <f t="shared" ca="1" si="45"/>
        <v>6.3622916995836443E-2</v>
      </c>
      <c r="J108" t="str">
        <f t="shared" ca="1" si="33"/>
        <v>amarela</v>
      </c>
      <c r="L108">
        <f t="shared" ca="1" si="34"/>
        <v>2</v>
      </c>
      <c r="M108">
        <f t="shared" ca="1" si="35"/>
        <v>2</v>
      </c>
      <c r="N108">
        <f t="shared" ca="1" si="36"/>
        <v>1</v>
      </c>
      <c r="O108">
        <f t="shared" ca="1" si="37"/>
        <v>3</v>
      </c>
      <c r="Q108">
        <f t="shared" ca="1" si="38"/>
        <v>3</v>
      </c>
      <c r="R108">
        <f t="shared" ca="1" si="39"/>
        <v>3</v>
      </c>
      <c r="T108">
        <f t="shared" ca="1" si="40"/>
        <v>1</v>
      </c>
      <c r="U108">
        <f t="shared" ca="1" si="41"/>
        <v>1</v>
      </c>
      <c r="V108">
        <f t="shared" ca="1" si="42"/>
        <v>1</v>
      </c>
      <c r="X108">
        <f t="shared" ca="1" si="43"/>
        <v>1.85</v>
      </c>
    </row>
    <row r="109" spans="1:24" x14ac:dyDescent="0.35">
      <c r="A109" s="1">
        <f t="shared" ca="1" si="44"/>
        <v>1.8252499843669105</v>
      </c>
      <c r="B109" s="1">
        <f t="shared" ca="1" si="44"/>
        <v>2.6952179812399408</v>
      </c>
      <c r="C109" s="1">
        <f t="shared" ca="1" si="44"/>
        <v>2.5560750965033452</v>
      </c>
      <c r="D109" s="1">
        <f t="shared" ca="1" si="44"/>
        <v>1.5949541049915887</v>
      </c>
      <c r="E109" s="1">
        <f t="shared" ca="1" si="29"/>
        <v>42.706550970435345</v>
      </c>
      <c r="F109" s="1">
        <f t="shared" ca="1" si="30"/>
        <v>7.338727723904948</v>
      </c>
      <c r="G109">
        <f t="shared" ca="1" si="31"/>
        <v>29</v>
      </c>
      <c r="H109" s="1">
        <f t="shared" ca="1" si="45"/>
        <v>0.11967530640222601</v>
      </c>
      <c r="I109" s="1">
        <f t="shared" ca="1" si="45"/>
        <v>0.17471651126863286</v>
      </c>
      <c r="J109" t="str">
        <f t="shared" ca="1" si="33"/>
        <v>laranja</v>
      </c>
      <c r="L109">
        <f t="shared" ca="1" si="34"/>
        <v>2</v>
      </c>
      <c r="M109">
        <f t="shared" ca="1" si="35"/>
        <v>3</v>
      </c>
      <c r="N109">
        <f t="shared" ca="1" si="36"/>
        <v>3</v>
      </c>
      <c r="O109">
        <f t="shared" ca="1" si="37"/>
        <v>2</v>
      </c>
      <c r="Q109">
        <f t="shared" ca="1" si="38"/>
        <v>3</v>
      </c>
      <c r="R109">
        <f t="shared" ca="1" si="39"/>
        <v>3</v>
      </c>
      <c r="T109">
        <f t="shared" ca="1" si="40"/>
        <v>2</v>
      </c>
      <c r="U109">
        <f t="shared" ca="1" si="41"/>
        <v>1</v>
      </c>
      <c r="V109">
        <f t="shared" ca="1" si="42"/>
        <v>1</v>
      </c>
      <c r="X109">
        <f t="shared" ca="1" si="43"/>
        <v>2.0249999999999999</v>
      </c>
    </row>
    <row r="110" spans="1:24" x14ac:dyDescent="0.35">
      <c r="A110" s="1">
        <f t="shared" ca="1" si="44"/>
        <v>2.8612703114153573</v>
      </c>
      <c r="B110" s="1">
        <f t="shared" ca="1" si="44"/>
        <v>2.7310699869677393</v>
      </c>
      <c r="C110" s="1">
        <f t="shared" ca="1" si="44"/>
        <v>1.8761074419505794</v>
      </c>
      <c r="D110" s="1">
        <f t="shared" ca="1" si="44"/>
        <v>0.57387424794860176</v>
      </c>
      <c r="E110" s="1">
        <f t="shared" ca="1" si="29"/>
        <v>51.740245541961293</v>
      </c>
      <c r="F110" s="1">
        <f t="shared" ca="1" si="30"/>
        <v>4.441358809914707</v>
      </c>
      <c r="G110">
        <f t="shared" ca="1" si="31"/>
        <v>87</v>
      </c>
      <c r="H110" s="1">
        <f t="shared" ca="1" si="45"/>
        <v>2.4668010284299768E-2</v>
      </c>
      <c r="I110" s="1">
        <f t="shared" ca="1" si="45"/>
        <v>0.28445288726289442</v>
      </c>
      <c r="J110" t="str">
        <f t="shared" ca="1" si="33"/>
        <v>amarela</v>
      </c>
      <c r="L110">
        <f t="shared" ca="1" si="34"/>
        <v>3</v>
      </c>
      <c r="M110">
        <f t="shared" ca="1" si="35"/>
        <v>3</v>
      </c>
      <c r="N110">
        <f t="shared" ca="1" si="36"/>
        <v>2</v>
      </c>
      <c r="O110">
        <f t="shared" ca="1" si="37"/>
        <v>1</v>
      </c>
      <c r="Q110">
        <f t="shared" ca="1" si="38"/>
        <v>3</v>
      </c>
      <c r="R110">
        <f t="shared" ca="1" si="39"/>
        <v>3</v>
      </c>
      <c r="T110">
        <f t="shared" ca="1" si="40"/>
        <v>1</v>
      </c>
      <c r="U110">
        <f t="shared" ca="1" si="41"/>
        <v>1</v>
      </c>
      <c r="V110">
        <f t="shared" ca="1" si="42"/>
        <v>1</v>
      </c>
      <c r="X110">
        <f t="shared" ca="1" si="43"/>
        <v>1.8875</v>
      </c>
    </row>
    <row r="111" spans="1:24" x14ac:dyDescent="0.35">
      <c r="A111" s="1">
        <f t="shared" ca="1" si="44"/>
        <v>1.4639512326290052</v>
      </c>
      <c r="B111" s="1">
        <f t="shared" ca="1" si="44"/>
        <v>1.6577115029254947</v>
      </c>
      <c r="C111" s="1">
        <f t="shared" ca="1" si="44"/>
        <v>0.60716075062803887</v>
      </c>
      <c r="D111" s="1">
        <f t="shared" ca="1" si="44"/>
        <v>0.4754910290948845</v>
      </c>
      <c r="E111" s="1">
        <f t="shared" ca="1" si="29"/>
        <v>33.466983993463174</v>
      </c>
      <c r="F111" s="1">
        <f t="shared" ca="1" si="30"/>
        <v>2.3962310351461253</v>
      </c>
      <c r="G111">
        <f t="shared" ca="1" si="31"/>
        <v>130</v>
      </c>
      <c r="H111" s="1">
        <f t="shared" ca="1" si="45"/>
        <v>0.19073344835150119</v>
      </c>
      <c r="I111" s="1">
        <f t="shared" ca="1" si="45"/>
        <v>0.28068663494362578</v>
      </c>
      <c r="J111" t="str">
        <f t="shared" ca="1" si="33"/>
        <v>amarela</v>
      </c>
      <c r="L111">
        <f t="shared" ca="1" si="34"/>
        <v>2</v>
      </c>
      <c r="M111">
        <f t="shared" ca="1" si="35"/>
        <v>2</v>
      </c>
      <c r="N111">
        <f t="shared" ca="1" si="36"/>
        <v>1</v>
      </c>
      <c r="O111">
        <f t="shared" ca="1" si="37"/>
        <v>1</v>
      </c>
      <c r="Q111">
        <f t="shared" ca="1" si="38"/>
        <v>3</v>
      </c>
      <c r="R111">
        <f t="shared" ca="1" si="39"/>
        <v>2</v>
      </c>
      <c r="T111">
        <f t="shared" ca="1" si="40"/>
        <v>1</v>
      </c>
      <c r="U111">
        <f t="shared" ca="1" si="41"/>
        <v>1</v>
      </c>
      <c r="V111">
        <f t="shared" ca="1" si="42"/>
        <v>1</v>
      </c>
      <c r="X111">
        <f t="shared" ca="1" si="43"/>
        <v>1.6</v>
      </c>
    </row>
    <row r="112" spans="1:24" x14ac:dyDescent="0.35">
      <c r="A112" s="1">
        <f t="shared" ca="1" si="44"/>
        <v>0.10431671430414058</v>
      </c>
      <c r="B112" s="1">
        <f t="shared" ca="1" si="44"/>
        <v>1.7457635001536329</v>
      </c>
      <c r="C112" s="1">
        <f t="shared" ca="1" si="44"/>
        <v>2.8423068404952083</v>
      </c>
      <c r="D112" s="1">
        <f t="shared" ca="1" si="44"/>
        <v>2.4535128035096179</v>
      </c>
      <c r="E112" s="1">
        <f t="shared" ca="1" si="29"/>
        <v>0.7134930903702319</v>
      </c>
      <c r="F112" s="1">
        <f t="shared" ca="1" si="30"/>
        <v>6.0855564617240674</v>
      </c>
      <c r="G112">
        <f t="shared" ca="1" si="31"/>
        <v>137</v>
      </c>
      <c r="H112" s="1">
        <f t="shared" ca="1" si="45"/>
        <v>0.56834143771691514</v>
      </c>
      <c r="I112" s="1">
        <f t="shared" ca="1" si="45"/>
        <v>0.86121063226899586</v>
      </c>
      <c r="J112" t="str">
        <f t="shared" ca="1" si="33"/>
        <v>amarela</v>
      </c>
      <c r="L112">
        <f t="shared" ca="1" si="34"/>
        <v>1</v>
      </c>
      <c r="M112">
        <f t="shared" ca="1" si="35"/>
        <v>2</v>
      </c>
      <c r="N112">
        <f t="shared" ca="1" si="36"/>
        <v>3</v>
      </c>
      <c r="O112">
        <f t="shared" ca="1" si="37"/>
        <v>3</v>
      </c>
      <c r="Q112">
        <f t="shared" ca="1" si="38"/>
        <v>1</v>
      </c>
      <c r="R112">
        <f t="shared" ca="1" si="39"/>
        <v>3</v>
      </c>
      <c r="T112">
        <f t="shared" ca="1" si="40"/>
        <v>1</v>
      </c>
      <c r="U112">
        <f t="shared" ca="1" si="41"/>
        <v>1</v>
      </c>
      <c r="V112">
        <f t="shared" ca="1" si="42"/>
        <v>1</v>
      </c>
      <c r="X112">
        <f t="shared" ca="1" si="43"/>
        <v>1.5375000000000001</v>
      </c>
    </row>
    <row r="113" spans="1:24" x14ac:dyDescent="0.35">
      <c r="A113" s="1">
        <f t="shared" ca="1" si="44"/>
        <v>1.1438537553543462</v>
      </c>
      <c r="B113" s="1">
        <f t="shared" ca="1" si="44"/>
        <v>1.3903325897233594</v>
      </c>
      <c r="C113" s="1">
        <f t="shared" ca="1" si="44"/>
        <v>0.62300779100233128</v>
      </c>
      <c r="D113" s="1">
        <f t="shared" ca="1" si="44"/>
        <v>0.38033742190644271</v>
      </c>
      <c r="E113" s="1">
        <f t="shared" ca="1" si="29"/>
        <v>81.956563682375645</v>
      </c>
      <c r="F113" s="1">
        <f t="shared" ca="1" si="30"/>
        <v>7.3011007186962669</v>
      </c>
      <c r="G113">
        <f t="shared" ca="1" si="31"/>
        <v>76</v>
      </c>
      <c r="H113" s="1">
        <f t="shared" ca="1" si="45"/>
        <v>0.12150006414996306</v>
      </c>
      <c r="I113" s="1">
        <f t="shared" ca="1" si="45"/>
        <v>0.40052980370155378</v>
      </c>
      <c r="J113" t="str">
        <f t="shared" ca="1" si="33"/>
        <v>amarela</v>
      </c>
      <c r="L113">
        <f t="shared" ca="1" si="34"/>
        <v>2</v>
      </c>
      <c r="M113">
        <f t="shared" ca="1" si="35"/>
        <v>2</v>
      </c>
      <c r="N113">
        <f t="shared" ca="1" si="36"/>
        <v>1</v>
      </c>
      <c r="O113">
        <f t="shared" ca="1" si="37"/>
        <v>1</v>
      </c>
      <c r="Q113">
        <f t="shared" ca="1" si="38"/>
        <v>3</v>
      </c>
      <c r="R113">
        <f t="shared" ca="1" si="39"/>
        <v>3</v>
      </c>
      <c r="T113">
        <f t="shared" ca="1" si="40"/>
        <v>1</v>
      </c>
      <c r="U113">
        <f t="shared" ca="1" si="41"/>
        <v>1</v>
      </c>
      <c r="V113">
        <f t="shared" ca="1" si="42"/>
        <v>1</v>
      </c>
      <c r="X113">
        <f t="shared" ca="1" si="43"/>
        <v>1.7749999999999999</v>
      </c>
    </row>
    <row r="114" spans="1:24" x14ac:dyDescent="0.35">
      <c r="A114" s="1">
        <f t="shared" ca="1" si="44"/>
        <v>2.9070538403050552</v>
      </c>
      <c r="B114" s="1">
        <f t="shared" ca="1" si="44"/>
        <v>0.25736214649411016</v>
      </c>
      <c r="C114" s="1">
        <f t="shared" ca="1" si="44"/>
        <v>2.6733629289544165</v>
      </c>
      <c r="D114" s="1">
        <f t="shared" ca="1" si="44"/>
        <v>1.0918884887843223</v>
      </c>
      <c r="E114" s="1">
        <f t="shared" ca="1" si="29"/>
        <v>87.904146228600737</v>
      </c>
      <c r="F114" s="1">
        <f t="shared" ca="1" si="30"/>
        <v>2.8347570271354887</v>
      </c>
      <c r="G114">
        <f t="shared" ca="1" si="31"/>
        <v>155</v>
      </c>
      <c r="H114" s="1">
        <f t="shared" ca="1" si="45"/>
        <v>0.91253448446391339</v>
      </c>
      <c r="I114" s="1">
        <f t="shared" ca="1" si="45"/>
        <v>0.57192314643997466</v>
      </c>
      <c r="J114" t="str">
        <f t="shared" ca="1" si="33"/>
        <v>laranja</v>
      </c>
      <c r="L114">
        <f t="shared" ca="1" si="34"/>
        <v>3</v>
      </c>
      <c r="M114">
        <f t="shared" ca="1" si="35"/>
        <v>1</v>
      </c>
      <c r="N114">
        <f t="shared" ca="1" si="36"/>
        <v>3</v>
      </c>
      <c r="O114">
        <f t="shared" ca="1" si="37"/>
        <v>2</v>
      </c>
      <c r="Q114">
        <f t="shared" ca="1" si="38"/>
        <v>3</v>
      </c>
      <c r="R114">
        <f t="shared" ca="1" si="39"/>
        <v>3</v>
      </c>
      <c r="T114">
        <f t="shared" ca="1" si="40"/>
        <v>1</v>
      </c>
      <c r="U114">
        <f t="shared" ca="1" si="41"/>
        <v>2</v>
      </c>
      <c r="V114">
        <f t="shared" ca="1" si="42"/>
        <v>1</v>
      </c>
      <c r="X114">
        <f t="shared" ca="1" si="43"/>
        <v>2.0874999999999999</v>
      </c>
    </row>
    <row r="115" spans="1:24" x14ac:dyDescent="0.35">
      <c r="A115" s="1">
        <f t="shared" ca="1" si="44"/>
        <v>2.3364914076998629</v>
      </c>
      <c r="B115" s="1">
        <f t="shared" ca="1" si="44"/>
        <v>2.087484566845121</v>
      </c>
      <c r="C115" s="1">
        <f t="shared" ca="1" si="44"/>
        <v>1.4162369313944057</v>
      </c>
      <c r="D115" s="1">
        <f t="shared" ca="1" si="44"/>
        <v>1.6916968161197834</v>
      </c>
      <c r="E115" s="1">
        <f t="shared" ca="1" si="29"/>
        <v>5.5181384919512411</v>
      </c>
      <c r="F115" s="1">
        <f t="shared" ca="1" si="30"/>
        <v>1.1300224599074735</v>
      </c>
      <c r="G115">
        <f t="shared" ca="1" si="31"/>
        <v>195</v>
      </c>
      <c r="H115" s="1">
        <f t="shared" ca="1" si="45"/>
        <v>0.75192329353593479</v>
      </c>
      <c r="I115" s="1">
        <f t="shared" ca="1" si="45"/>
        <v>0.67334527600274252</v>
      </c>
      <c r="J115" t="str">
        <f t="shared" ca="1" si="33"/>
        <v>amarela</v>
      </c>
      <c r="L115">
        <f t="shared" ca="1" si="34"/>
        <v>3</v>
      </c>
      <c r="M115">
        <f t="shared" ca="1" si="35"/>
        <v>3</v>
      </c>
      <c r="N115">
        <f t="shared" ca="1" si="36"/>
        <v>2</v>
      </c>
      <c r="O115">
        <f t="shared" ca="1" si="37"/>
        <v>2</v>
      </c>
      <c r="Q115">
        <f t="shared" ca="1" si="38"/>
        <v>2</v>
      </c>
      <c r="R115">
        <f t="shared" ca="1" si="39"/>
        <v>2</v>
      </c>
      <c r="T115">
        <f t="shared" ca="1" si="40"/>
        <v>1</v>
      </c>
      <c r="U115">
        <f t="shared" ca="1" si="41"/>
        <v>1</v>
      </c>
      <c r="V115">
        <f t="shared" ca="1" si="42"/>
        <v>1</v>
      </c>
      <c r="X115">
        <f t="shared" ca="1" si="43"/>
        <v>1.575</v>
      </c>
    </row>
    <row r="116" spans="1:24" x14ac:dyDescent="0.35">
      <c r="A116" s="1">
        <f t="shared" ca="1" si="44"/>
        <v>0.17758005614098482</v>
      </c>
      <c r="B116" s="1">
        <f t="shared" ca="1" si="44"/>
        <v>1.1389510785814454</v>
      </c>
      <c r="C116" s="1">
        <f t="shared" ca="1" si="44"/>
        <v>0.85006271532334321</v>
      </c>
      <c r="D116" s="1">
        <f t="shared" ca="1" si="44"/>
        <v>0.26488997397094549</v>
      </c>
      <c r="E116" s="1">
        <f t="shared" ca="1" si="29"/>
        <v>19.863419413826978</v>
      </c>
      <c r="F116" s="1">
        <f t="shared" ca="1" si="30"/>
        <v>4.5605038140838881</v>
      </c>
      <c r="G116">
        <f t="shared" ca="1" si="31"/>
        <v>95</v>
      </c>
      <c r="H116" s="1">
        <f t="shared" ca="1" si="45"/>
        <v>3.7311089966679867E-2</v>
      </c>
      <c r="I116" s="1">
        <f t="shared" ca="1" si="45"/>
        <v>0.29155314811415589</v>
      </c>
      <c r="J116" t="str">
        <f t="shared" ca="1" si="33"/>
        <v>amarela</v>
      </c>
      <c r="L116">
        <f t="shared" ca="1" si="34"/>
        <v>1</v>
      </c>
      <c r="M116">
        <f t="shared" ca="1" si="35"/>
        <v>2</v>
      </c>
      <c r="N116">
        <f t="shared" ca="1" si="36"/>
        <v>1</v>
      </c>
      <c r="O116">
        <f t="shared" ca="1" si="37"/>
        <v>1</v>
      </c>
      <c r="Q116">
        <f t="shared" ca="1" si="38"/>
        <v>3</v>
      </c>
      <c r="R116">
        <f t="shared" ca="1" si="39"/>
        <v>3</v>
      </c>
      <c r="T116">
        <f t="shared" ca="1" si="40"/>
        <v>1</v>
      </c>
      <c r="U116">
        <f t="shared" ca="1" si="41"/>
        <v>1</v>
      </c>
      <c r="V116">
        <f t="shared" ca="1" si="42"/>
        <v>1</v>
      </c>
      <c r="X116">
        <f t="shared" ca="1" si="43"/>
        <v>1.7375</v>
      </c>
    </row>
    <row r="117" spans="1:24" x14ac:dyDescent="0.35">
      <c r="A117" s="1">
        <f t="shared" ca="1" si="44"/>
        <v>1.6300777249923073</v>
      </c>
      <c r="B117" s="1">
        <f t="shared" ca="1" si="44"/>
        <v>2.3850589388515546</v>
      </c>
      <c r="C117" s="1">
        <f t="shared" ca="1" si="44"/>
        <v>1.0975179693576302</v>
      </c>
      <c r="D117" s="1">
        <f t="shared" ca="1" si="44"/>
        <v>1.462252122212039</v>
      </c>
      <c r="E117" s="1">
        <f t="shared" ca="1" si="29"/>
        <v>1.7484554427771415</v>
      </c>
      <c r="F117" s="1">
        <f t="shared" ca="1" si="30"/>
        <v>3.5576151178924005</v>
      </c>
      <c r="G117">
        <f t="shared" ca="1" si="31"/>
        <v>171</v>
      </c>
      <c r="H117" s="1">
        <f t="shared" ca="1" si="45"/>
        <v>0.80331016940617284</v>
      </c>
      <c r="I117" s="1">
        <f t="shared" ca="1" si="45"/>
        <v>0.43022581959007211</v>
      </c>
      <c r="J117" t="str">
        <f t="shared" ca="1" si="33"/>
        <v>amarela</v>
      </c>
      <c r="L117">
        <f t="shared" ca="1" si="34"/>
        <v>2</v>
      </c>
      <c r="M117">
        <f t="shared" ca="1" si="35"/>
        <v>3</v>
      </c>
      <c r="N117">
        <f t="shared" ca="1" si="36"/>
        <v>2</v>
      </c>
      <c r="O117">
        <f t="shared" ca="1" si="37"/>
        <v>2</v>
      </c>
      <c r="Q117">
        <f t="shared" ca="1" si="38"/>
        <v>1</v>
      </c>
      <c r="R117">
        <f t="shared" ca="1" si="39"/>
        <v>3</v>
      </c>
      <c r="T117">
        <f t="shared" ca="1" si="40"/>
        <v>1</v>
      </c>
      <c r="U117">
        <f t="shared" ca="1" si="41"/>
        <v>1</v>
      </c>
      <c r="V117">
        <f t="shared" ca="1" si="42"/>
        <v>1</v>
      </c>
      <c r="X117">
        <f t="shared" ca="1" si="43"/>
        <v>1.5375000000000001</v>
      </c>
    </row>
    <row r="118" spans="1:24" x14ac:dyDescent="0.35">
      <c r="A118" s="1">
        <f t="shared" ca="1" si="44"/>
        <v>0.87994817610944809</v>
      </c>
      <c r="B118" s="1">
        <f t="shared" ca="1" si="44"/>
        <v>1.4974831213932172</v>
      </c>
      <c r="C118" s="1">
        <f t="shared" ca="1" si="44"/>
        <v>2.1864412846182013</v>
      </c>
      <c r="D118" s="1">
        <f t="shared" ca="1" si="44"/>
        <v>2.2658521425217231</v>
      </c>
      <c r="E118" s="1">
        <f t="shared" ca="1" si="29"/>
        <v>11.048329560807401</v>
      </c>
      <c r="F118" s="1">
        <f t="shared" ca="1" si="30"/>
        <v>5.8002891241320196</v>
      </c>
      <c r="G118">
        <f t="shared" ca="1" si="31"/>
        <v>131</v>
      </c>
      <c r="H118" s="1">
        <f t="shared" ca="1" si="45"/>
        <v>0.89377308998883032</v>
      </c>
      <c r="I118" s="1">
        <f t="shared" ca="1" si="45"/>
        <v>0.39028427864678172</v>
      </c>
      <c r="J118" t="str">
        <f t="shared" ca="1" si="33"/>
        <v>amarela</v>
      </c>
      <c r="L118">
        <f t="shared" ca="1" si="34"/>
        <v>1</v>
      </c>
      <c r="M118">
        <f t="shared" ca="1" si="35"/>
        <v>2</v>
      </c>
      <c r="N118">
        <f t="shared" ca="1" si="36"/>
        <v>3</v>
      </c>
      <c r="O118">
        <f t="shared" ca="1" si="37"/>
        <v>3</v>
      </c>
      <c r="Q118">
        <f t="shared" ca="1" si="38"/>
        <v>2</v>
      </c>
      <c r="R118">
        <f t="shared" ca="1" si="39"/>
        <v>3</v>
      </c>
      <c r="T118">
        <f t="shared" ca="1" si="40"/>
        <v>1</v>
      </c>
      <c r="U118">
        <f t="shared" ca="1" si="41"/>
        <v>1</v>
      </c>
      <c r="V118">
        <f t="shared" ca="1" si="42"/>
        <v>1</v>
      </c>
      <c r="X118">
        <f t="shared" ca="1" si="43"/>
        <v>1.7124999999999999</v>
      </c>
    </row>
    <row r="119" spans="1:24" x14ac:dyDescent="0.35">
      <c r="A119" s="1">
        <f t="shared" ca="1" si="44"/>
        <v>2.2733814060844373</v>
      </c>
      <c r="B119" s="1">
        <f t="shared" ca="1" si="44"/>
        <v>2.119792900336702</v>
      </c>
      <c r="C119" s="1">
        <f t="shared" ca="1" si="44"/>
        <v>0.89534516403810771</v>
      </c>
      <c r="D119" s="1">
        <f t="shared" ca="1" si="44"/>
        <v>0.93405236079776766</v>
      </c>
      <c r="E119" s="1">
        <f t="shared" ca="1" si="29"/>
        <v>70.193756001370872</v>
      </c>
      <c r="F119" s="1">
        <f t="shared" ca="1" si="30"/>
        <v>4.7744000256753916</v>
      </c>
      <c r="G119">
        <f t="shared" ca="1" si="31"/>
        <v>87</v>
      </c>
      <c r="H119" s="1">
        <f t="shared" ca="1" si="45"/>
        <v>0.77703569703750186</v>
      </c>
      <c r="I119" s="1">
        <f t="shared" ca="1" si="45"/>
        <v>0.10360694366092316</v>
      </c>
      <c r="J119" t="str">
        <f t="shared" ca="1" si="33"/>
        <v>amarela</v>
      </c>
      <c r="L119">
        <f t="shared" ca="1" si="34"/>
        <v>3</v>
      </c>
      <c r="M119">
        <f t="shared" ca="1" si="35"/>
        <v>3</v>
      </c>
      <c r="N119">
        <f t="shared" ca="1" si="36"/>
        <v>1</v>
      </c>
      <c r="O119">
        <f t="shared" ca="1" si="37"/>
        <v>1</v>
      </c>
      <c r="Q119">
        <f t="shared" ca="1" si="38"/>
        <v>3</v>
      </c>
      <c r="R119">
        <f t="shared" ca="1" si="39"/>
        <v>3</v>
      </c>
      <c r="T119">
        <f t="shared" ca="1" si="40"/>
        <v>1</v>
      </c>
      <c r="U119">
        <f t="shared" ca="1" si="41"/>
        <v>1</v>
      </c>
      <c r="V119">
        <f t="shared" ca="1" si="42"/>
        <v>1</v>
      </c>
      <c r="X119">
        <f t="shared" ca="1" si="43"/>
        <v>1.85</v>
      </c>
    </row>
    <row r="120" spans="1:24" x14ac:dyDescent="0.35">
      <c r="A120" s="1">
        <f t="shared" ca="1" si="44"/>
        <v>0.59158598436287424</v>
      </c>
      <c r="B120" s="1">
        <f t="shared" ca="1" si="44"/>
        <v>2.551877601833497</v>
      </c>
      <c r="C120" s="1">
        <f t="shared" ca="1" si="44"/>
        <v>2.5748046234723256</v>
      </c>
      <c r="D120" s="1">
        <f t="shared" ca="1" si="44"/>
        <v>2.2467706892312411</v>
      </c>
      <c r="E120" s="1">
        <f t="shared" ca="1" si="29"/>
        <v>91.81993776242912</v>
      </c>
      <c r="F120" s="1">
        <f t="shared" ca="1" si="30"/>
        <v>4.1840899979873818</v>
      </c>
      <c r="G120">
        <f t="shared" ca="1" si="31"/>
        <v>74</v>
      </c>
      <c r="H120" s="1">
        <f t="shared" ca="1" si="45"/>
        <v>0.6677919113034122</v>
      </c>
      <c r="I120" s="1">
        <f t="shared" ca="1" si="45"/>
        <v>0.96182983068784</v>
      </c>
      <c r="J120" t="str">
        <f t="shared" ca="1" si="33"/>
        <v>laranja</v>
      </c>
      <c r="L120">
        <f t="shared" ca="1" si="34"/>
        <v>1</v>
      </c>
      <c r="M120">
        <f t="shared" ca="1" si="35"/>
        <v>3</v>
      </c>
      <c r="N120">
        <f t="shared" ca="1" si="36"/>
        <v>3</v>
      </c>
      <c r="O120">
        <f t="shared" ca="1" si="37"/>
        <v>3</v>
      </c>
      <c r="Q120">
        <f t="shared" ca="1" si="38"/>
        <v>3</v>
      </c>
      <c r="R120">
        <f t="shared" ca="1" si="39"/>
        <v>3</v>
      </c>
      <c r="T120">
        <f t="shared" ca="1" si="40"/>
        <v>1</v>
      </c>
      <c r="U120">
        <f t="shared" ca="1" si="41"/>
        <v>1</v>
      </c>
      <c r="V120">
        <f t="shared" ca="1" si="42"/>
        <v>3</v>
      </c>
      <c r="X120">
        <f t="shared" ca="1" si="43"/>
        <v>2.3250000000000002</v>
      </c>
    </row>
    <row r="121" spans="1:24" x14ac:dyDescent="0.35">
      <c r="A121" s="1">
        <f t="shared" ca="1" si="44"/>
        <v>2.6134464754905351</v>
      </c>
      <c r="B121" s="1">
        <f t="shared" ca="1" si="44"/>
        <v>1.9201683126842763</v>
      </c>
      <c r="C121" s="1">
        <f t="shared" ca="1" si="44"/>
        <v>6.0889662559149293E-2</v>
      </c>
      <c r="D121" s="1">
        <f t="shared" ca="1" si="44"/>
        <v>2.928933440424776</v>
      </c>
      <c r="E121" s="1">
        <f t="shared" ca="1" si="29"/>
        <v>28.403305112315191</v>
      </c>
      <c r="F121" s="1">
        <f t="shared" ca="1" si="30"/>
        <v>6.1901160199694436</v>
      </c>
      <c r="G121">
        <f t="shared" ca="1" si="31"/>
        <v>135</v>
      </c>
      <c r="H121" s="1">
        <f t="shared" ca="1" si="45"/>
        <v>0.59300626472673346</v>
      </c>
      <c r="I121" s="1">
        <f t="shared" ca="1" si="45"/>
        <v>0.12728150576794417</v>
      </c>
      <c r="J121" t="str">
        <f t="shared" ca="1" si="33"/>
        <v>amarela</v>
      </c>
      <c r="L121">
        <f t="shared" ca="1" si="34"/>
        <v>3</v>
      </c>
      <c r="M121">
        <f t="shared" ca="1" si="35"/>
        <v>2</v>
      </c>
      <c r="N121">
        <f t="shared" ca="1" si="36"/>
        <v>1</v>
      </c>
      <c r="O121">
        <f t="shared" ca="1" si="37"/>
        <v>3</v>
      </c>
      <c r="Q121">
        <f t="shared" ca="1" si="38"/>
        <v>3</v>
      </c>
      <c r="R121">
        <f t="shared" ca="1" si="39"/>
        <v>3</v>
      </c>
      <c r="T121">
        <f t="shared" ca="1" si="40"/>
        <v>1</v>
      </c>
      <c r="U121">
        <f t="shared" ca="1" si="41"/>
        <v>1</v>
      </c>
      <c r="V121">
        <f t="shared" ca="1" si="42"/>
        <v>1</v>
      </c>
      <c r="X121">
        <f t="shared" ca="1" si="43"/>
        <v>1.8875</v>
      </c>
    </row>
    <row r="122" spans="1:24" x14ac:dyDescent="0.35">
      <c r="A122" s="1">
        <f t="shared" ca="1" si="44"/>
        <v>1.2123336442301893</v>
      </c>
      <c r="B122" s="1">
        <f t="shared" ca="1" si="44"/>
        <v>1.938805444127456</v>
      </c>
      <c r="C122" s="1">
        <f t="shared" ca="1" si="44"/>
        <v>0.2875287685447564</v>
      </c>
      <c r="D122" s="1">
        <f t="shared" ca="1" si="44"/>
        <v>0.50078636061432091</v>
      </c>
      <c r="E122" s="1">
        <f t="shared" ca="1" si="29"/>
        <v>50.465326433053391</v>
      </c>
      <c r="F122" s="1">
        <f t="shared" ca="1" si="30"/>
        <v>6.7770542771436642</v>
      </c>
      <c r="G122">
        <f t="shared" ca="1" si="31"/>
        <v>153</v>
      </c>
      <c r="H122" s="1">
        <f t="shared" ca="1" si="45"/>
        <v>5.302034962364921E-2</v>
      </c>
      <c r="I122" s="1">
        <f t="shared" ca="1" si="45"/>
        <v>0.99218268908277485</v>
      </c>
      <c r="J122" t="str">
        <f t="shared" ca="1" si="33"/>
        <v>laranja</v>
      </c>
      <c r="L122">
        <f t="shared" ca="1" si="34"/>
        <v>2</v>
      </c>
      <c r="M122">
        <f t="shared" ca="1" si="35"/>
        <v>2</v>
      </c>
      <c r="N122">
        <f t="shared" ca="1" si="36"/>
        <v>1</v>
      </c>
      <c r="O122">
        <f t="shared" ca="1" si="37"/>
        <v>1</v>
      </c>
      <c r="Q122">
        <f t="shared" ca="1" si="38"/>
        <v>3</v>
      </c>
      <c r="R122">
        <f t="shared" ca="1" si="39"/>
        <v>3</v>
      </c>
      <c r="T122">
        <f t="shared" ca="1" si="40"/>
        <v>1</v>
      </c>
      <c r="U122">
        <f t="shared" ca="1" si="41"/>
        <v>1</v>
      </c>
      <c r="V122">
        <f t="shared" ca="1" si="42"/>
        <v>3</v>
      </c>
      <c r="X122">
        <f t="shared" ca="1" si="43"/>
        <v>2.1749999999999998</v>
      </c>
    </row>
    <row r="123" spans="1:24" x14ac:dyDescent="0.35">
      <c r="A123" s="1">
        <f t="shared" ca="1" si="44"/>
        <v>2.1798627308612053</v>
      </c>
      <c r="B123" s="1">
        <f t="shared" ca="1" si="44"/>
        <v>2.2555433626212307</v>
      </c>
      <c r="C123" s="1">
        <f t="shared" ca="1" si="44"/>
        <v>1.5952845153792952</v>
      </c>
      <c r="D123" s="1">
        <f t="shared" ca="1" si="44"/>
        <v>1.8954964291902179</v>
      </c>
      <c r="E123" s="1">
        <f t="shared" ca="1" si="29"/>
        <v>70.531599023096902</v>
      </c>
      <c r="F123" s="1">
        <f t="shared" ca="1" si="30"/>
        <v>4.9662382005067292</v>
      </c>
      <c r="G123">
        <f t="shared" ca="1" si="31"/>
        <v>38</v>
      </c>
      <c r="H123" s="1">
        <f t="shared" ca="1" si="45"/>
        <v>0.53832743873152589</v>
      </c>
      <c r="I123" s="1">
        <f t="shared" ca="1" si="45"/>
        <v>0.66873913244902783</v>
      </c>
      <c r="J123" t="str">
        <f t="shared" ca="1" si="33"/>
        <v>laranja</v>
      </c>
      <c r="L123">
        <f t="shared" ca="1" si="34"/>
        <v>3</v>
      </c>
      <c r="M123">
        <f t="shared" ca="1" si="35"/>
        <v>3</v>
      </c>
      <c r="N123">
        <f t="shared" ca="1" si="36"/>
        <v>2</v>
      </c>
      <c r="O123">
        <f t="shared" ca="1" si="37"/>
        <v>2</v>
      </c>
      <c r="Q123">
        <f t="shared" ca="1" si="38"/>
        <v>3</v>
      </c>
      <c r="R123">
        <f t="shared" ca="1" si="39"/>
        <v>3</v>
      </c>
      <c r="T123">
        <f t="shared" ca="1" si="40"/>
        <v>2</v>
      </c>
      <c r="U123">
        <f t="shared" ca="1" si="41"/>
        <v>1</v>
      </c>
      <c r="V123">
        <f t="shared" ca="1" si="42"/>
        <v>1</v>
      </c>
      <c r="X123">
        <f t="shared" ca="1" si="43"/>
        <v>2.0249999999999999</v>
      </c>
    </row>
    <row r="124" spans="1:24" x14ac:dyDescent="0.35">
      <c r="A124" s="1">
        <f t="shared" ca="1" si="44"/>
        <v>1.4392073400211869E-2</v>
      </c>
      <c r="B124" s="1">
        <f t="shared" ca="1" si="44"/>
        <v>1.2932477101862028</v>
      </c>
      <c r="C124" s="1">
        <f t="shared" ca="1" si="44"/>
        <v>0.96286028218063013</v>
      </c>
      <c r="D124" s="1">
        <f t="shared" ca="1" si="44"/>
        <v>9.8577786772112708E-2</v>
      </c>
      <c r="E124" s="1">
        <f t="shared" ca="1" si="29"/>
        <v>28.746802809474868</v>
      </c>
      <c r="F124" s="1">
        <f t="shared" ca="1" si="30"/>
        <v>1.4514157455000973</v>
      </c>
      <c r="G124">
        <f t="shared" ca="1" si="31"/>
        <v>57</v>
      </c>
      <c r="H124" s="1">
        <f t="shared" ca="1" si="45"/>
        <v>0.68631467512091726</v>
      </c>
      <c r="I124" s="1">
        <f t="shared" ca="1" si="45"/>
        <v>0.5746944703728103</v>
      </c>
      <c r="J124" t="str">
        <f t="shared" ca="1" si="33"/>
        <v>amarela</v>
      </c>
      <c r="L124">
        <f t="shared" ca="1" si="34"/>
        <v>1</v>
      </c>
      <c r="M124">
        <f t="shared" ca="1" si="35"/>
        <v>2</v>
      </c>
      <c r="N124">
        <f t="shared" ca="1" si="36"/>
        <v>1</v>
      </c>
      <c r="O124">
        <f t="shared" ca="1" si="37"/>
        <v>1</v>
      </c>
      <c r="Q124">
        <f t="shared" ca="1" si="38"/>
        <v>3</v>
      </c>
      <c r="R124">
        <f t="shared" ca="1" si="39"/>
        <v>2</v>
      </c>
      <c r="T124">
        <f t="shared" ca="1" si="40"/>
        <v>1</v>
      </c>
      <c r="U124">
        <f t="shared" ca="1" si="41"/>
        <v>1</v>
      </c>
      <c r="V124">
        <f t="shared" ca="1" si="42"/>
        <v>1</v>
      </c>
      <c r="X124">
        <f t="shared" ca="1" si="43"/>
        <v>1.5625</v>
      </c>
    </row>
    <row r="125" spans="1:24" x14ac:dyDescent="0.35">
      <c r="A125" s="1">
        <f t="shared" ca="1" si="44"/>
        <v>1.3030458663177542</v>
      </c>
      <c r="B125" s="1">
        <f t="shared" ca="1" si="44"/>
        <v>1.0992423088231498</v>
      </c>
      <c r="C125" s="1">
        <f t="shared" ca="1" si="44"/>
        <v>2.791827576597016</v>
      </c>
      <c r="D125" s="1">
        <f t="shared" ca="1" si="44"/>
        <v>1.5225777285807345</v>
      </c>
      <c r="E125" s="1">
        <f t="shared" ca="1" si="29"/>
        <v>22.900501970134744</v>
      </c>
      <c r="F125" s="1">
        <f t="shared" ca="1" si="30"/>
        <v>2.2088815927317826</v>
      </c>
      <c r="G125">
        <f t="shared" ca="1" si="31"/>
        <v>13</v>
      </c>
      <c r="H125" s="1">
        <f t="shared" ca="1" si="45"/>
        <v>0.91665783686184132</v>
      </c>
      <c r="I125" s="1">
        <f t="shared" ca="1" si="45"/>
        <v>0.28968740095465684</v>
      </c>
      <c r="J125" t="str">
        <f t="shared" ca="1" si="33"/>
        <v>laranja</v>
      </c>
      <c r="L125">
        <f t="shared" ca="1" si="34"/>
        <v>2</v>
      </c>
      <c r="M125">
        <f t="shared" ca="1" si="35"/>
        <v>2</v>
      </c>
      <c r="N125">
        <f t="shared" ca="1" si="36"/>
        <v>3</v>
      </c>
      <c r="O125">
        <f t="shared" ca="1" si="37"/>
        <v>2</v>
      </c>
      <c r="Q125">
        <f t="shared" ca="1" si="38"/>
        <v>3</v>
      </c>
      <c r="R125">
        <f t="shared" ca="1" si="39"/>
        <v>2</v>
      </c>
      <c r="T125">
        <f t="shared" ca="1" si="40"/>
        <v>3</v>
      </c>
      <c r="U125">
        <f t="shared" ca="1" si="41"/>
        <v>2</v>
      </c>
      <c r="V125">
        <f t="shared" ca="1" si="42"/>
        <v>1</v>
      </c>
      <c r="X125">
        <f t="shared" ca="1" si="43"/>
        <v>2.1124999999999998</v>
      </c>
    </row>
    <row r="126" spans="1:24" x14ac:dyDescent="0.35">
      <c r="A126" s="1">
        <f t="shared" ca="1" si="44"/>
        <v>1.5652286041813204</v>
      </c>
      <c r="B126" s="1">
        <f t="shared" ca="1" si="44"/>
        <v>2.2301313248321719</v>
      </c>
      <c r="C126" s="1">
        <f t="shared" ca="1" si="44"/>
        <v>2.9975069176117319</v>
      </c>
      <c r="D126" s="1">
        <f t="shared" ca="1" si="44"/>
        <v>0.16871743836844599</v>
      </c>
      <c r="E126" s="1">
        <f t="shared" ca="1" si="29"/>
        <v>18.795324743652742</v>
      </c>
      <c r="F126" s="1">
        <f t="shared" ca="1" si="30"/>
        <v>6.1313688014743466</v>
      </c>
      <c r="G126">
        <f t="shared" ca="1" si="31"/>
        <v>51</v>
      </c>
      <c r="H126" s="1">
        <f t="shared" ca="1" si="45"/>
        <v>6.9750812900569836E-2</v>
      </c>
      <c r="I126" s="1">
        <f t="shared" ca="1" si="45"/>
        <v>0.30602281640687279</v>
      </c>
      <c r="J126" t="str">
        <f t="shared" ca="1" si="33"/>
        <v>amarela</v>
      </c>
      <c r="L126">
        <f t="shared" ca="1" si="34"/>
        <v>2</v>
      </c>
      <c r="M126">
        <f t="shared" ca="1" si="35"/>
        <v>3</v>
      </c>
      <c r="N126">
        <f t="shared" ca="1" si="36"/>
        <v>3</v>
      </c>
      <c r="O126">
        <f t="shared" ca="1" si="37"/>
        <v>1</v>
      </c>
      <c r="Q126">
        <f t="shared" ca="1" si="38"/>
        <v>3</v>
      </c>
      <c r="R126">
        <f t="shared" ca="1" si="39"/>
        <v>3</v>
      </c>
      <c r="T126">
        <f t="shared" ca="1" si="40"/>
        <v>2</v>
      </c>
      <c r="U126">
        <f t="shared" ca="1" si="41"/>
        <v>1</v>
      </c>
      <c r="V126">
        <f t="shared" ca="1" si="42"/>
        <v>1</v>
      </c>
      <c r="X126">
        <f t="shared" ca="1" si="43"/>
        <v>1.9875</v>
      </c>
    </row>
    <row r="127" spans="1:24" x14ac:dyDescent="0.35">
      <c r="A127" s="1">
        <f t="shared" ca="1" si="44"/>
        <v>2.8235224530519609</v>
      </c>
      <c r="B127" s="1">
        <f t="shared" ca="1" si="44"/>
        <v>1.4539426936704434</v>
      </c>
      <c r="C127" s="1">
        <f t="shared" ca="1" si="44"/>
        <v>2.3749349789573584</v>
      </c>
      <c r="D127" s="1">
        <f t="shared" ca="1" si="44"/>
        <v>0.77423337488191579</v>
      </c>
      <c r="E127" s="1">
        <f t="shared" ca="1" si="29"/>
        <v>55.0882410518699</v>
      </c>
      <c r="F127" s="1">
        <f t="shared" ca="1" si="30"/>
        <v>4.8198184185898256</v>
      </c>
      <c r="G127">
        <f t="shared" ca="1" si="31"/>
        <v>165</v>
      </c>
      <c r="H127" s="1">
        <f t="shared" ca="1" si="45"/>
        <v>0.42648309931866557</v>
      </c>
      <c r="I127" s="1">
        <f t="shared" ca="1" si="45"/>
        <v>0.89745571535018887</v>
      </c>
      <c r="J127" t="str">
        <f t="shared" ca="1" si="33"/>
        <v>amarela</v>
      </c>
      <c r="L127">
        <f t="shared" ca="1" si="34"/>
        <v>3</v>
      </c>
      <c r="M127">
        <f t="shared" ca="1" si="35"/>
        <v>2</v>
      </c>
      <c r="N127">
        <f t="shared" ca="1" si="36"/>
        <v>3</v>
      </c>
      <c r="O127">
        <f t="shared" ca="1" si="37"/>
        <v>1</v>
      </c>
      <c r="Q127">
        <f t="shared" ca="1" si="38"/>
        <v>3</v>
      </c>
      <c r="R127">
        <f t="shared" ca="1" si="39"/>
        <v>3</v>
      </c>
      <c r="T127">
        <f t="shared" ca="1" si="40"/>
        <v>1</v>
      </c>
      <c r="U127">
        <f t="shared" ca="1" si="41"/>
        <v>1</v>
      </c>
      <c r="V127">
        <f t="shared" ca="1" si="42"/>
        <v>1</v>
      </c>
      <c r="X127">
        <f t="shared" ca="1" si="43"/>
        <v>1.8875</v>
      </c>
    </row>
    <row r="128" spans="1:24" x14ac:dyDescent="0.35">
      <c r="A128" s="1">
        <f t="shared" ca="1" si="44"/>
        <v>0.39010742165202128</v>
      </c>
      <c r="B128" s="1">
        <f t="shared" ca="1" si="44"/>
        <v>1.4472814849470512</v>
      </c>
      <c r="C128" s="1">
        <f t="shared" ca="1" si="44"/>
        <v>2.9352387098328547</v>
      </c>
      <c r="D128" s="1">
        <f t="shared" ca="1" si="44"/>
        <v>1.874051290325947</v>
      </c>
      <c r="E128" s="1">
        <f t="shared" ca="1" si="29"/>
        <v>27.758662168358818</v>
      </c>
      <c r="F128" s="1">
        <f t="shared" ca="1" si="30"/>
        <v>6.1151978115960306</v>
      </c>
      <c r="G128">
        <f t="shared" ca="1" si="31"/>
        <v>180</v>
      </c>
      <c r="H128" s="1">
        <f t="shared" ca="1" si="45"/>
        <v>0.2062476475650018</v>
      </c>
      <c r="I128" s="1">
        <f t="shared" ca="1" si="45"/>
        <v>0.58361852999334174</v>
      </c>
      <c r="J128" t="str">
        <f t="shared" ca="1" si="33"/>
        <v>amarela</v>
      </c>
      <c r="L128">
        <f t="shared" ca="1" si="34"/>
        <v>1</v>
      </c>
      <c r="M128">
        <f t="shared" ca="1" si="35"/>
        <v>2</v>
      </c>
      <c r="N128">
        <f t="shared" ca="1" si="36"/>
        <v>3</v>
      </c>
      <c r="O128">
        <f t="shared" ca="1" si="37"/>
        <v>2</v>
      </c>
      <c r="Q128">
        <f t="shared" ca="1" si="38"/>
        <v>3</v>
      </c>
      <c r="R128">
        <f t="shared" ca="1" si="39"/>
        <v>3</v>
      </c>
      <c r="T128">
        <f t="shared" ca="1" si="40"/>
        <v>1</v>
      </c>
      <c r="U128">
        <f t="shared" ca="1" si="41"/>
        <v>1</v>
      </c>
      <c r="V128">
        <f t="shared" ca="1" si="42"/>
        <v>1</v>
      </c>
      <c r="X128">
        <f t="shared" ca="1" si="43"/>
        <v>1.85</v>
      </c>
    </row>
    <row r="129" spans="1:24" x14ac:dyDescent="0.35">
      <c r="A129" s="1">
        <f t="shared" ca="1" si="44"/>
        <v>1.3822730970399948</v>
      </c>
      <c r="B129" s="1">
        <f t="shared" ca="1" si="44"/>
        <v>2.3511836141199183</v>
      </c>
      <c r="C129" s="1">
        <f t="shared" ca="1" si="44"/>
        <v>1.718069121049715</v>
      </c>
      <c r="D129" s="1">
        <f t="shared" ca="1" si="44"/>
        <v>1.774510031717264</v>
      </c>
      <c r="E129" s="1">
        <f t="shared" ca="1" si="29"/>
        <v>38.421628948167786</v>
      </c>
      <c r="F129" s="1">
        <f t="shared" ca="1" si="30"/>
        <v>3.6929562447794662</v>
      </c>
      <c r="G129">
        <f t="shared" ca="1" si="31"/>
        <v>109</v>
      </c>
      <c r="H129" s="1">
        <f t="shared" ca="1" si="45"/>
        <v>9.3709631193392373E-2</v>
      </c>
      <c r="I129" s="1">
        <f t="shared" ca="1" si="45"/>
        <v>4.6929065711594053E-2</v>
      </c>
      <c r="J129" t="str">
        <f t="shared" ca="1" si="33"/>
        <v>amarela</v>
      </c>
      <c r="L129">
        <f t="shared" ca="1" si="34"/>
        <v>2</v>
      </c>
      <c r="M129">
        <f t="shared" ca="1" si="35"/>
        <v>3</v>
      </c>
      <c r="N129">
        <f t="shared" ca="1" si="36"/>
        <v>2</v>
      </c>
      <c r="O129">
        <f t="shared" ca="1" si="37"/>
        <v>2</v>
      </c>
      <c r="Q129">
        <f t="shared" ca="1" si="38"/>
        <v>3</v>
      </c>
      <c r="R129">
        <f t="shared" ca="1" si="39"/>
        <v>3</v>
      </c>
      <c r="T129">
        <f t="shared" ca="1" si="40"/>
        <v>1</v>
      </c>
      <c r="U129">
        <f t="shared" ca="1" si="41"/>
        <v>1</v>
      </c>
      <c r="V129">
        <f t="shared" ca="1" si="42"/>
        <v>1</v>
      </c>
      <c r="X129">
        <f t="shared" ca="1" si="43"/>
        <v>1.8875</v>
      </c>
    </row>
    <row r="130" spans="1:24" x14ac:dyDescent="0.35">
      <c r="A130" s="1">
        <f t="shared" ca="1" si="44"/>
        <v>0.89274340565890808</v>
      </c>
      <c r="B130" s="1">
        <f t="shared" ca="1" si="44"/>
        <v>9.7782687398715984E-2</v>
      </c>
      <c r="C130" s="1">
        <f t="shared" ca="1" si="44"/>
        <v>2.2582510838536543</v>
      </c>
      <c r="D130" s="1">
        <f t="shared" ca="1" si="44"/>
        <v>1.0105979499837874</v>
      </c>
      <c r="E130" s="1">
        <f t="shared" ca="1" si="29"/>
        <v>53.550808015355443</v>
      </c>
      <c r="F130" s="1">
        <f t="shared" ca="1" si="30"/>
        <v>7.3061335121879605</v>
      </c>
      <c r="G130">
        <f t="shared" ca="1" si="31"/>
        <v>73</v>
      </c>
      <c r="H130" s="1">
        <f t="shared" ca="1" si="45"/>
        <v>0.16306164145558233</v>
      </c>
      <c r="I130" s="1">
        <f t="shared" ca="1" si="45"/>
        <v>0.5346837119379283</v>
      </c>
      <c r="J130" t="str">
        <f t="shared" ca="1" si="33"/>
        <v>amarela</v>
      </c>
      <c r="L130">
        <f t="shared" ca="1" si="34"/>
        <v>1</v>
      </c>
      <c r="M130">
        <f t="shared" ca="1" si="35"/>
        <v>1</v>
      </c>
      <c r="N130">
        <f t="shared" ca="1" si="36"/>
        <v>3</v>
      </c>
      <c r="O130">
        <f t="shared" ca="1" si="37"/>
        <v>2</v>
      </c>
      <c r="Q130">
        <f t="shared" ca="1" si="38"/>
        <v>3</v>
      </c>
      <c r="R130">
        <f t="shared" ca="1" si="39"/>
        <v>3</v>
      </c>
      <c r="T130">
        <f t="shared" ca="1" si="40"/>
        <v>1</v>
      </c>
      <c r="U130">
        <f t="shared" ca="1" si="41"/>
        <v>1</v>
      </c>
      <c r="V130">
        <f t="shared" ca="1" si="42"/>
        <v>1</v>
      </c>
      <c r="X130">
        <f t="shared" ca="1" si="43"/>
        <v>1.8125</v>
      </c>
    </row>
    <row r="131" spans="1:24" x14ac:dyDescent="0.35">
      <c r="A131" s="1">
        <f t="shared" ca="1" si="44"/>
        <v>1.310027059971103</v>
      </c>
      <c r="B131" s="1">
        <f t="shared" ca="1" si="44"/>
        <v>1.013060437506998</v>
      </c>
      <c r="C131" s="1">
        <f t="shared" ca="1" si="44"/>
        <v>2.5156132131180002</v>
      </c>
      <c r="D131" s="1">
        <f t="shared" ca="1" si="44"/>
        <v>0.29093698261268919</v>
      </c>
      <c r="E131" s="1">
        <f t="shared" ca="1" si="29"/>
        <v>31.242348915049988</v>
      </c>
      <c r="F131" s="1">
        <f t="shared" ca="1" si="30"/>
        <v>6.3802219531996283</v>
      </c>
      <c r="G131">
        <f t="shared" ca="1" si="31"/>
        <v>163</v>
      </c>
      <c r="H131" s="1">
        <f t="shared" ca="1" si="45"/>
        <v>0.54111608545847789</v>
      </c>
      <c r="I131" s="1">
        <f t="shared" ca="1" si="45"/>
        <v>0.58091683110133119</v>
      </c>
      <c r="J131" t="str">
        <f t="shared" ca="1" si="33"/>
        <v>amarela</v>
      </c>
      <c r="L131">
        <f t="shared" ca="1" si="34"/>
        <v>2</v>
      </c>
      <c r="M131">
        <f t="shared" ca="1" si="35"/>
        <v>2</v>
      </c>
      <c r="N131">
        <f t="shared" ca="1" si="36"/>
        <v>3</v>
      </c>
      <c r="O131">
        <f t="shared" ca="1" si="37"/>
        <v>1</v>
      </c>
      <c r="Q131">
        <f t="shared" ca="1" si="38"/>
        <v>3</v>
      </c>
      <c r="R131">
        <f t="shared" ca="1" si="39"/>
        <v>3</v>
      </c>
      <c r="T131">
        <f t="shared" ca="1" si="40"/>
        <v>1</v>
      </c>
      <c r="U131">
        <f t="shared" ca="1" si="41"/>
        <v>1</v>
      </c>
      <c r="V131">
        <f t="shared" ca="1" si="42"/>
        <v>1</v>
      </c>
      <c r="X131">
        <f t="shared" ca="1" si="43"/>
        <v>1.85</v>
      </c>
    </row>
    <row r="132" spans="1:24" x14ac:dyDescent="0.35">
      <c r="A132" s="1">
        <f t="shared" ref="A132:D163" ca="1" si="46">RAND()*3</f>
        <v>2.320293682300238</v>
      </c>
      <c r="B132" s="1">
        <f t="shared" ca="1" si="46"/>
        <v>2.884843040178501</v>
      </c>
      <c r="C132" s="1">
        <f t="shared" ca="1" si="46"/>
        <v>0.51170706304792446</v>
      </c>
      <c r="D132" s="1">
        <f t="shared" ca="1" si="46"/>
        <v>0.35069362731622666</v>
      </c>
      <c r="E132" s="1">
        <f t="shared" ref="E132:E195" ca="1" si="47">RAND()*100</f>
        <v>1.7981077937004208</v>
      </c>
      <c r="F132" s="1">
        <f t="shared" ref="F132:F195" ca="1" si="48">RAND()*7.5</f>
        <v>2.9576727293349858</v>
      </c>
      <c r="G132">
        <f t="shared" ref="G132:G195" ca="1" si="49">INT(RAND()*200)</f>
        <v>41</v>
      </c>
      <c r="H132" s="1">
        <f t="shared" ref="H132:I163" ca="1" si="50">RAND()</f>
        <v>0.756833949427965</v>
      </c>
      <c r="I132" s="1">
        <f t="shared" ca="1" si="50"/>
        <v>0.63421581372892977</v>
      </c>
      <c r="J132" t="str">
        <f t="shared" ref="J132:J195" ca="1" si="51">IF(X132&lt;2,"amarela",IF(X132&lt;2.7,"laranja","vermelha"))</f>
        <v>amarela</v>
      </c>
      <c r="L132">
        <f t="shared" ref="L132:L195" ca="1" si="52">IF(A132&lt;=1,1,IF(A132&lt;=2,2,IF(A132&gt;2,3,0)))</f>
        <v>3</v>
      </c>
      <c r="M132">
        <f t="shared" ref="M132:M195" ca="1" si="53">IF(B132&lt;=1,1,IF(B132&lt;=2,2,IF(B132&gt;2,3,0)))</f>
        <v>3</v>
      </c>
      <c r="N132">
        <f t="shared" ref="N132:N195" ca="1" si="54">IF(C132&lt;=1,1,IF(C132&lt;=2,2,IF(C132&gt;2,3,0)))</f>
        <v>1</v>
      </c>
      <c r="O132">
        <f t="shared" ref="O132:O195" ca="1" si="55">IF(D132&lt;=1,1,IF(D132&lt;=2,2,IF(D132&gt;2,3,0)))</f>
        <v>1</v>
      </c>
      <c r="Q132">
        <f t="shared" ref="Q132:Q195" ca="1" si="56">IF(E132&lt;=5,1,IF(E132&lt;=15,2,IF(E132&gt;15,3,0)))</f>
        <v>1</v>
      </c>
      <c r="R132">
        <f t="shared" ref="R132:R195" ca="1" si="57">IF(F132&lt;=1,1,IF(F132&lt;=2.5,2,IF(F132&gt;2.5,3,0)))</f>
        <v>3</v>
      </c>
      <c r="T132">
        <f t="shared" ref="T132:T195" ca="1" si="58">IF(G132&lt;28,3,IF(G132&lt;=55,2,1))</f>
        <v>2</v>
      </c>
      <c r="U132">
        <f t="shared" ref="U132:U195" ca="1" si="59">IF(H132&lt;0.91,1,IF(H132&lt;=0.95,2,3))</f>
        <v>1</v>
      </c>
      <c r="V132">
        <f t="shared" ref="V132:V195" ca="1" si="60">IF(I132&lt;0.91,1,IF(I132&lt;=0.95,2,3))</f>
        <v>1</v>
      </c>
      <c r="X132">
        <f t="shared" ref="X132:X195" ca="1" si="61">(((L132+M132+N132+O132)*0.375+(Q132+R132)*1.75)+(T132+2*U132+2*V132))/10</f>
        <v>1.6</v>
      </c>
    </row>
    <row r="133" spans="1:24" x14ac:dyDescent="0.35">
      <c r="A133" s="1">
        <f t="shared" ca="1" si="46"/>
        <v>0.28483472628093243</v>
      </c>
      <c r="B133" s="1">
        <f t="shared" ca="1" si="46"/>
        <v>1.9863889947615525</v>
      </c>
      <c r="C133" s="1">
        <f t="shared" ca="1" si="46"/>
        <v>1.4186124843888699</v>
      </c>
      <c r="D133" s="1">
        <f t="shared" ca="1" si="46"/>
        <v>1.0290289219570066</v>
      </c>
      <c r="E133" s="1">
        <f t="shared" ca="1" si="47"/>
        <v>59.229424812465638</v>
      </c>
      <c r="F133" s="1">
        <f t="shared" ca="1" si="48"/>
        <v>4.1358338594248378</v>
      </c>
      <c r="G133">
        <f t="shared" ca="1" si="49"/>
        <v>183</v>
      </c>
      <c r="H133" s="1">
        <f t="shared" ca="1" si="50"/>
        <v>2.0020036192543778E-2</v>
      </c>
      <c r="I133" s="1">
        <f t="shared" ca="1" si="50"/>
        <v>0.44983438712916568</v>
      </c>
      <c r="J133" t="str">
        <f t="shared" ca="1" si="51"/>
        <v>amarela</v>
      </c>
      <c r="L133">
        <f t="shared" ca="1" si="52"/>
        <v>1</v>
      </c>
      <c r="M133">
        <f t="shared" ca="1" si="53"/>
        <v>2</v>
      </c>
      <c r="N133">
        <f t="shared" ca="1" si="54"/>
        <v>2</v>
      </c>
      <c r="O133">
        <f t="shared" ca="1" si="55"/>
        <v>2</v>
      </c>
      <c r="Q133">
        <f t="shared" ca="1" si="56"/>
        <v>3</v>
      </c>
      <c r="R133">
        <f t="shared" ca="1" si="57"/>
        <v>3</v>
      </c>
      <c r="T133">
        <f t="shared" ca="1" si="58"/>
        <v>1</v>
      </c>
      <c r="U133">
        <f t="shared" ca="1" si="59"/>
        <v>1</v>
      </c>
      <c r="V133">
        <f t="shared" ca="1" si="60"/>
        <v>1</v>
      </c>
      <c r="X133">
        <f t="shared" ca="1" si="61"/>
        <v>1.8125</v>
      </c>
    </row>
    <row r="134" spans="1:24" x14ac:dyDescent="0.35">
      <c r="A134" s="1">
        <f t="shared" ca="1" si="46"/>
        <v>2.8106292124990824</v>
      </c>
      <c r="B134" s="1">
        <f t="shared" ca="1" si="46"/>
        <v>1.8203358660518014</v>
      </c>
      <c r="C134" s="1">
        <f t="shared" ca="1" si="46"/>
        <v>2.6799436403949639</v>
      </c>
      <c r="D134" s="1">
        <f t="shared" ca="1" si="46"/>
        <v>6.2509762198016738E-2</v>
      </c>
      <c r="E134" s="1">
        <f t="shared" ca="1" si="47"/>
        <v>14.382241351315116</v>
      </c>
      <c r="F134" s="1">
        <f t="shared" ca="1" si="48"/>
        <v>5.2943509479962421</v>
      </c>
      <c r="G134">
        <f t="shared" ca="1" si="49"/>
        <v>52</v>
      </c>
      <c r="H134" s="1">
        <f t="shared" ca="1" si="50"/>
        <v>0.32808958319264914</v>
      </c>
      <c r="I134" s="1">
        <f t="shared" ca="1" si="50"/>
        <v>0.70289345506188339</v>
      </c>
      <c r="J134" t="str">
        <f t="shared" ca="1" si="51"/>
        <v>amarela</v>
      </c>
      <c r="L134">
        <f t="shared" ca="1" si="52"/>
        <v>3</v>
      </c>
      <c r="M134">
        <f t="shared" ca="1" si="53"/>
        <v>2</v>
      </c>
      <c r="N134">
        <f t="shared" ca="1" si="54"/>
        <v>3</v>
      </c>
      <c r="O134">
        <f t="shared" ca="1" si="55"/>
        <v>1</v>
      </c>
      <c r="Q134">
        <f t="shared" ca="1" si="56"/>
        <v>2</v>
      </c>
      <c r="R134">
        <f t="shared" ca="1" si="57"/>
        <v>3</v>
      </c>
      <c r="T134">
        <f t="shared" ca="1" si="58"/>
        <v>2</v>
      </c>
      <c r="U134">
        <f t="shared" ca="1" si="59"/>
        <v>1</v>
      </c>
      <c r="V134">
        <f t="shared" ca="1" si="60"/>
        <v>1</v>
      </c>
      <c r="X134">
        <f t="shared" ca="1" si="61"/>
        <v>1.8125</v>
      </c>
    </row>
    <row r="135" spans="1:24" x14ac:dyDescent="0.35">
      <c r="A135" s="1">
        <f t="shared" ca="1" si="46"/>
        <v>0.45782162337623178</v>
      </c>
      <c r="B135" s="1">
        <f t="shared" ca="1" si="46"/>
        <v>0.84434677812066794</v>
      </c>
      <c r="C135" s="1">
        <f t="shared" ca="1" si="46"/>
        <v>1.8698475780487587</v>
      </c>
      <c r="D135" s="1">
        <f t="shared" ca="1" si="46"/>
        <v>2.468938310968996</v>
      </c>
      <c r="E135" s="1">
        <f t="shared" ca="1" si="47"/>
        <v>9.0651713622552759</v>
      </c>
      <c r="F135" s="1">
        <f t="shared" ca="1" si="48"/>
        <v>4.6705177926751915</v>
      </c>
      <c r="G135">
        <f t="shared" ca="1" si="49"/>
        <v>196</v>
      </c>
      <c r="H135" s="1">
        <f t="shared" ca="1" si="50"/>
        <v>0.10378275218418709</v>
      </c>
      <c r="I135" s="1">
        <f t="shared" ca="1" si="50"/>
        <v>0.74729196860879499</v>
      </c>
      <c r="J135" t="str">
        <f t="shared" ca="1" si="51"/>
        <v>amarela</v>
      </c>
      <c r="L135">
        <f t="shared" ca="1" si="52"/>
        <v>1</v>
      </c>
      <c r="M135">
        <f t="shared" ca="1" si="53"/>
        <v>1</v>
      </c>
      <c r="N135">
        <f t="shared" ca="1" si="54"/>
        <v>2</v>
      </c>
      <c r="O135">
        <f t="shared" ca="1" si="55"/>
        <v>3</v>
      </c>
      <c r="Q135">
        <f t="shared" ca="1" si="56"/>
        <v>2</v>
      </c>
      <c r="R135">
        <f t="shared" ca="1" si="57"/>
        <v>3</v>
      </c>
      <c r="T135">
        <f t="shared" ca="1" si="58"/>
        <v>1</v>
      </c>
      <c r="U135">
        <f t="shared" ca="1" si="59"/>
        <v>1</v>
      </c>
      <c r="V135">
        <f t="shared" ca="1" si="60"/>
        <v>1</v>
      </c>
      <c r="X135">
        <f t="shared" ca="1" si="61"/>
        <v>1.6375</v>
      </c>
    </row>
    <row r="136" spans="1:24" x14ac:dyDescent="0.35">
      <c r="A136" s="1">
        <f t="shared" ca="1" si="46"/>
        <v>0.17626969367102185</v>
      </c>
      <c r="B136" s="1">
        <f t="shared" ca="1" si="46"/>
        <v>2.5078219691527215</v>
      </c>
      <c r="C136" s="1">
        <f t="shared" ca="1" si="46"/>
        <v>0.44338439240671601</v>
      </c>
      <c r="D136" s="1">
        <f t="shared" ca="1" si="46"/>
        <v>1.8747459364620878</v>
      </c>
      <c r="E136" s="1">
        <f t="shared" ca="1" si="47"/>
        <v>51.165223546254332</v>
      </c>
      <c r="F136" s="1">
        <f t="shared" ca="1" si="48"/>
        <v>0.45148471046784572</v>
      </c>
      <c r="G136">
        <f t="shared" ca="1" si="49"/>
        <v>58</v>
      </c>
      <c r="H136" s="1">
        <f t="shared" ca="1" si="50"/>
        <v>0.43882068551048614</v>
      </c>
      <c r="I136" s="1">
        <f t="shared" ca="1" si="50"/>
        <v>0.17782081730602806</v>
      </c>
      <c r="J136" t="str">
        <f t="shared" ca="1" si="51"/>
        <v>amarela</v>
      </c>
      <c r="L136">
        <f t="shared" ca="1" si="52"/>
        <v>1</v>
      </c>
      <c r="M136">
        <f t="shared" ca="1" si="53"/>
        <v>3</v>
      </c>
      <c r="N136">
        <f t="shared" ca="1" si="54"/>
        <v>1</v>
      </c>
      <c r="O136">
        <f t="shared" ca="1" si="55"/>
        <v>2</v>
      </c>
      <c r="Q136">
        <f t="shared" ca="1" si="56"/>
        <v>3</v>
      </c>
      <c r="R136">
        <f t="shared" ca="1" si="57"/>
        <v>1</v>
      </c>
      <c r="T136">
        <f t="shared" ca="1" si="58"/>
        <v>1</v>
      </c>
      <c r="U136">
        <f t="shared" ca="1" si="59"/>
        <v>1</v>
      </c>
      <c r="V136">
        <f t="shared" ca="1" si="60"/>
        <v>1</v>
      </c>
      <c r="X136">
        <f t="shared" ca="1" si="61"/>
        <v>1.4624999999999999</v>
      </c>
    </row>
    <row r="137" spans="1:24" x14ac:dyDescent="0.35">
      <c r="A137" s="1">
        <f t="shared" ca="1" si="46"/>
        <v>1.8164601234160216</v>
      </c>
      <c r="B137" s="1">
        <f t="shared" ca="1" si="46"/>
        <v>2.1655848157873914</v>
      </c>
      <c r="C137" s="1">
        <f t="shared" ca="1" si="46"/>
        <v>2.6171494336605998</v>
      </c>
      <c r="D137" s="1">
        <f t="shared" ca="1" si="46"/>
        <v>0.93759008805507882</v>
      </c>
      <c r="E137" s="1">
        <f t="shared" ca="1" si="47"/>
        <v>81.619234866533006</v>
      </c>
      <c r="F137" s="1">
        <f t="shared" ca="1" si="48"/>
        <v>5.3879442332246343</v>
      </c>
      <c r="G137">
        <f t="shared" ca="1" si="49"/>
        <v>176</v>
      </c>
      <c r="H137" s="1">
        <f t="shared" ca="1" si="50"/>
        <v>0.73153434497691949</v>
      </c>
      <c r="I137" s="1">
        <f t="shared" ca="1" si="50"/>
        <v>7.2839390058024867E-3</v>
      </c>
      <c r="J137" t="str">
        <f t="shared" ca="1" si="51"/>
        <v>amarela</v>
      </c>
      <c r="L137">
        <f t="shared" ca="1" si="52"/>
        <v>2</v>
      </c>
      <c r="M137">
        <f t="shared" ca="1" si="53"/>
        <v>3</v>
      </c>
      <c r="N137">
        <f t="shared" ca="1" si="54"/>
        <v>3</v>
      </c>
      <c r="O137">
        <f t="shared" ca="1" si="55"/>
        <v>1</v>
      </c>
      <c r="Q137">
        <f t="shared" ca="1" si="56"/>
        <v>3</v>
      </c>
      <c r="R137">
        <f t="shared" ca="1" si="57"/>
        <v>3</v>
      </c>
      <c r="T137">
        <f t="shared" ca="1" si="58"/>
        <v>1</v>
      </c>
      <c r="U137">
        <f t="shared" ca="1" si="59"/>
        <v>1</v>
      </c>
      <c r="V137">
        <f t="shared" ca="1" si="60"/>
        <v>1</v>
      </c>
      <c r="X137">
        <f t="shared" ca="1" si="61"/>
        <v>1.8875</v>
      </c>
    </row>
    <row r="138" spans="1:24" x14ac:dyDescent="0.35">
      <c r="A138" s="1">
        <f t="shared" ca="1" si="46"/>
        <v>0.88006080261206188</v>
      </c>
      <c r="B138" s="1">
        <f t="shared" ca="1" si="46"/>
        <v>1.8413540658769125</v>
      </c>
      <c r="C138" s="1">
        <f t="shared" ca="1" si="46"/>
        <v>0.62695770975320242</v>
      </c>
      <c r="D138" s="1">
        <f t="shared" ca="1" si="46"/>
        <v>0.5746575641357744</v>
      </c>
      <c r="E138" s="1">
        <f t="shared" ca="1" si="47"/>
        <v>72.133127991289726</v>
      </c>
      <c r="F138" s="1">
        <f t="shared" ca="1" si="48"/>
        <v>2.5776113806201928</v>
      </c>
      <c r="G138">
        <f t="shared" ca="1" si="49"/>
        <v>171</v>
      </c>
      <c r="H138" s="1">
        <f t="shared" ca="1" si="50"/>
        <v>0.91270690488489181</v>
      </c>
      <c r="I138" s="1">
        <f t="shared" ca="1" si="50"/>
        <v>0.52583976700953849</v>
      </c>
      <c r="J138" t="str">
        <f t="shared" ca="1" si="51"/>
        <v>amarela</v>
      </c>
      <c r="L138">
        <f t="shared" ca="1" si="52"/>
        <v>1</v>
      </c>
      <c r="M138">
        <f t="shared" ca="1" si="53"/>
        <v>2</v>
      </c>
      <c r="N138">
        <f t="shared" ca="1" si="54"/>
        <v>1</v>
      </c>
      <c r="O138">
        <f t="shared" ca="1" si="55"/>
        <v>1</v>
      </c>
      <c r="Q138">
        <f t="shared" ca="1" si="56"/>
        <v>3</v>
      </c>
      <c r="R138">
        <f t="shared" ca="1" si="57"/>
        <v>3</v>
      </c>
      <c r="T138">
        <f t="shared" ca="1" si="58"/>
        <v>1</v>
      </c>
      <c r="U138">
        <f t="shared" ca="1" si="59"/>
        <v>2</v>
      </c>
      <c r="V138">
        <f t="shared" ca="1" si="60"/>
        <v>1</v>
      </c>
      <c r="X138">
        <f t="shared" ca="1" si="61"/>
        <v>1.9375</v>
      </c>
    </row>
    <row r="139" spans="1:24" x14ac:dyDescent="0.35">
      <c r="A139" s="1">
        <f t="shared" ca="1" si="46"/>
        <v>1.0734285605372338</v>
      </c>
      <c r="B139" s="1">
        <f t="shared" ca="1" si="46"/>
        <v>1.3040461021706125</v>
      </c>
      <c r="C139" s="1">
        <f t="shared" ca="1" si="46"/>
        <v>0.11661578540247464</v>
      </c>
      <c r="D139" s="1">
        <f t="shared" ca="1" si="46"/>
        <v>2.3875717459830996</v>
      </c>
      <c r="E139" s="1">
        <f t="shared" ca="1" si="47"/>
        <v>31.070259084878238</v>
      </c>
      <c r="F139" s="1">
        <f t="shared" ca="1" si="48"/>
        <v>1.6805483979474762</v>
      </c>
      <c r="G139">
        <f t="shared" ca="1" si="49"/>
        <v>139</v>
      </c>
      <c r="H139" s="1">
        <f t="shared" ca="1" si="50"/>
        <v>0.41428435213081138</v>
      </c>
      <c r="I139" s="1">
        <f t="shared" ca="1" si="50"/>
        <v>0.88369920200344543</v>
      </c>
      <c r="J139" t="str">
        <f t="shared" ca="1" si="51"/>
        <v>amarela</v>
      </c>
      <c r="L139">
        <f t="shared" ca="1" si="52"/>
        <v>2</v>
      </c>
      <c r="M139">
        <f t="shared" ca="1" si="53"/>
        <v>2</v>
      </c>
      <c r="N139">
        <f t="shared" ca="1" si="54"/>
        <v>1</v>
      </c>
      <c r="O139">
        <f t="shared" ca="1" si="55"/>
        <v>3</v>
      </c>
      <c r="Q139">
        <f t="shared" ca="1" si="56"/>
        <v>3</v>
      </c>
      <c r="R139">
        <f t="shared" ca="1" si="57"/>
        <v>2</v>
      </c>
      <c r="T139">
        <f t="shared" ca="1" si="58"/>
        <v>1</v>
      </c>
      <c r="U139">
        <f t="shared" ca="1" si="59"/>
        <v>1</v>
      </c>
      <c r="V139">
        <f t="shared" ca="1" si="60"/>
        <v>1</v>
      </c>
      <c r="X139">
        <f t="shared" ca="1" si="61"/>
        <v>1.675</v>
      </c>
    </row>
    <row r="140" spans="1:24" x14ac:dyDescent="0.35">
      <c r="A140" s="1">
        <f t="shared" ca="1" si="46"/>
        <v>1.1449054957253972</v>
      </c>
      <c r="B140" s="1">
        <f t="shared" ca="1" si="46"/>
        <v>2.2465149806771461</v>
      </c>
      <c r="C140" s="1">
        <f t="shared" ca="1" si="46"/>
        <v>0.27283238363425544</v>
      </c>
      <c r="D140" s="1">
        <f t="shared" ca="1" si="46"/>
        <v>0.10448112119987296</v>
      </c>
      <c r="E140" s="1">
        <f t="shared" ca="1" si="47"/>
        <v>21.149405925353527</v>
      </c>
      <c r="F140" s="1">
        <f t="shared" ca="1" si="48"/>
        <v>5.6958391007153519</v>
      </c>
      <c r="G140">
        <f t="shared" ca="1" si="49"/>
        <v>171</v>
      </c>
      <c r="H140" s="1">
        <f t="shared" ca="1" si="50"/>
        <v>0.66073251390659093</v>
      </c>
      <c r="I140" s="1">
        <f t="shared" ca="1" si="50"/>
        <v>0.59826514628636862</v>
      </c>
      <c r="J140" t="str">
        <f t="shared" ca="1" si="51"/>
        <v>amarela</v>
      </c>
      <c r="L140">
        <f t="shared" ca="1" si="52"/>
        <v>2</v>
      </c>
      <c r="M140">
        <f t="shared" ca="1" si="53"/>
        <v>3</v>
      </c>
      <c r="N140">
        <f t="shared" ca="1" si="54"/>
        <v>1</v>
      </c>
      <c r="O140">
        <f t="shared" ca="1" si="55"/>
        <v>1</v>
      </c>
      <c r="Q140">
        <f t="shared" ca="1" si="56"/>
        <v>3</v>
      </c>
      <c r="R140">
        <f t="shared" ca="1" si="57"/>
        <v>3</v>
      </c>
      <c r="T140">
        <f t="shared" ca="1" si="58"/>
        <v>1</v>
      </c>
      <c r="U140">
        <f t="shared" ca="1" si="59"/>
        <v>1</v>
      </c>
      <c r="V140">
        <f t="shared" ca="1" si="60"/>
        <v>1</v>
      </c>
      <c r="X140">
        <f t="shared" ca="1" si="61"/>
        <v>1.8125</v>
      </c>
    </row>
    <row r="141" spans="1:24" x14ac:dyDescent="0.35">
      <c r="A141" s="1">
        <f t="shared" ca="1" si="46"/>
        <v>1.5099040827728727</v>
      </c>
      <c r="B141" s="1">
        <f t="shared" ca="1" si="46"/>
        <v>0.3761907098377324</v>
      </c>
      <c r="C141" s="1">
        <f t="shared" ca="1" si="46"/>
        <v>0.97454617070396465</v>
      </c>
      <c r="D141" s="1">
        <f t="shared" ca="1" si="46"/>
        <v>0.6735563294617668</v>
      </c>
      <c r="E141" s="1">
        <f t="shared" ca="1" si="47"/>
        <v>41.166213792750028</v>
      </c>
      <c r="F141" s="1">
        <f t="shared" ca="1" si="48"/>
        <v>4.5239421205049641</v>
      </c>
      <c r="G141">
        <f t="shared" ca="1" si="49"/>
        <v>108</v>
      </c>
      <c r="H141" s="1">
        <f t="shared" ca="1" si="50"/>
        <v>1.9585562759770747E-2</v>
      </c>
      <c r="I141" s="1">
        <f t="shared" ca="1" si="50"/>
        <v>0.29536358278678265</v>
      </c>
      <c r="J141" t="str">
        <f t="shared" ca="1" si="51"/>
        <v>amarela</v>
      </c>
      <c r="L141">
        <f t="shared" ca="1" si="52"/>
        <v>2</v>
      </c>
      <c r="M141">
        <f t="shared" ca="1" si="53"/>
        <v>1</v>
      </c>
      <c r="N141">
        <f t="shared" ca="1" si="54"/>
        <v>1</v>
      </c>
      <c r="O141">
        <f t="shared" ca="1" si="55"/>
        <v>1</v>
      </c>
      <c r="Q141">
        <f t="shared" ca="1" si="56"/>
        <v>3</v>
      </c>
      <c r="R141">
        <f t="shared" ca="1" si="57"/>
        <v>3</v>
      </c>
      <c r="T141">
        <f t="shared" ca="1" si="58"/>
        <v>1</v>
      </c>
      <c r="U141">
        <f t="shared" ca="1" si="59"/>
        <v>1</v>
      </c>
      <c r="V141">
        <f t="shared" ca="1" si="60"/>
        <v>1</v>
      </c>
      <c r="X141">
        <f t="shared" ca="1" si="61"/>
        <v>1.7375</v>
      </c>
    </row>
    <row r="142" spans="1:24" x14ac:dyDescent="0.35">
      <c r="A142" s="1">
        <f t="shared" ca="1" si="46"/>
        <v>1.2801839531481227</v>
      </c>
      <c r="B142" s="1">
        <f t="shared" ca="1" si="46"/>
        <v>2.8391822556160999</v>
      </c>
      <c r="C142" s="1">
        <f t="shared" ca="1" si="46"/>
        <v>2.5378425983042603</v>
      </c>
      <c r="D142" s="1">
        <f t="shared" ca="1" si="46"/>
        <v>2.5254612707081012</v>
      </c>
      <c r="E142" s="1">
        <f t="shared" ca="1" si="47"/>
        <v>98.154310481519715</v>
      </c>
      <c r="F142" s="1">
        <f t="shared" ca="1" si="48"/>
        <v>4.4027626168254912</v>
      </c>
      <c r="G142">
        <f t="shared" ca="1" si="49"/>
        <v>107</v>
      </c>
      <c r="H142" s="1">
        <f t="shared" ca="1" si="50"/>
        <v>0.51599412207354689</v>
      </c>
      <c r="I142" s="1">
        <f t="shared" ca="1" si="50"/>
        <v>0.54173866667191584</v>
      </c>
      <c r="J142" t="str">
        <f t="shared" ca="1" si="51"/>
        <v>amarela</v>
      </c>
      <c r="L142">
        <f t="shared" ca="1" si="52"/>
        <v>2</v>
      </c>
      <c r="M142">
        <f t="shared" ca="1" si="53"/>
        <v>3</v>
      </c>
      <c r="N142">
        <f t="shared" ca="1" si="54"/>
        <v>3</v>
      </c>
      <c r="O142">
        <f t="shared" ca="1" si="55"/>
        <v>3</v>
      </c>
      <c r="Q142">
        <f t="shared" ca="1" si="56"/>
        <v>3</v>
      </c>
      <c r="R142">
        <f t="shared" ca="1" si="57"/>
        <v>3</v>
      </c>
      <c r="T142">
        <f t="shared" ca="1" si="58"/>
        <v>1</v>
      </c>
      <c r="U142">
        <f t="shared" ca="1" si="59"/>
        <v>1</v>
      </c>
      <c r="V142">
        <f t="shared" ca="1" si="60"/>
        <v>1</v>
      </c>
      <c r="X142">
        <f t="shared" ca="1" si="61"/>
        <v>1.9624999999999999</v>
      </c>
    </row>
    <row r="143" spans="1:24" x14ac:dyDescent="0.35">
      <c r="A143" s="1">
        <f t="shared" ca="1" si="46"/>
        <v>2.7772162348782832</v>
      </c>
      <c r="B143" s="1">
        <f t="shared" ca="1" si="46"/>
        <v>0.90502743675131614</v>
      </c>
      <c r="C143" s="1">
        <f t="shared" ca="1" si="46"/>
        <v>0.51784872127401982</v>
      </c>
      <c r="D143" s="1">
        <f t="shared" ca="1" si="46"/>
        <v>8.2804599585360128E-2</v>
      </c>
      <c r="E143" s="1">
        <f t="shared" ca="1" si="47"/>
        <v>93.790066408211999</v>
      </c>
      <c r="F143" s="1">
        <f t="shared" ca="1" si="48"/>
        <v>1.6933513361616561</v>
      </c>
      <c r="G143">
        <f t="shared" ca="1" si="49"/>
        <v>42</v>
      </c>
      <c r="H143" s="1">
        <f t="shared" ca="1" si="50"/>
        <v>9.4806422951436931E-2</v>
      </c>
      <c r="I143" s="1">
        <f t="shared" ca="1" si="50"/>
        <v>0.41293751909853138</v>
      </c>
      <c r="J143" t="str">
        <f t="shared" ca="1" si="51"/>
        <v>amarela</v>
      </c>
      <c r="L143">
        <f t="shared" ca="1" si="52"/>
        <v>3</v>
      </c>
      <c r="M143">
        <f t="shared" ca="1" si="53"/>
        <v>1</v>
      </c>
      <c r="N143">
        <f t="shared" ca="1" si="54"/>
        <v>1</v>
      </c>
      <c r="O143">
        <f t="shared" ca="1" si="55"/>
        <v>1</v>
      </c>
      <c r="Q143">
        <f t="shared" ca="1" si="56"/>
        <v>3</v>
      </c>
      <c r="R143">
        <f t="shared" ca="1" si="57"/>
        <v>2</v>
      </c>
      <c r="T143">
        <f t="shared" ca="1" si="58"/>
        <v>2</v>
      </c>
      <c r="U143">
        <f t="shared" ca="1" si="59"/>
        <v>1</v>
      </c>
      <c r="V143">
        <f t="shared" ca="1" si="60"/>
        <v>1</v>
      </c>
      <c r="X143">
        <f t="shared" ca="1" si="61"/>
        <v>1.7</v>
      </c>
    </row>
    <row r="144" spans="1:24" x14ac:dyDescent="0.35">
      <c r="A144" s="1">
        <f t="shared" ca="1" si="46"/>
        <v>0.77756091618598377</v>
      </c>
      <c r="B144" s="1">
        <f t="shared" ca="1" si="46"/>
        <v>0.82378207691800964</v>
      </c>
      <c r="C144" s="1">
        <f t="shared" ca="1" si="46"/>
        <v>0.59279706797005749</v>
      </c>
      <c r="D144" s="1">
        <f t="shared" ca="1" si="46"/>
        <v>0.77742807111005441</v>
      </c>
      <c r="E144" s="1">
        <f t="shared" ca="1" si="47"/>
        <v>45.942382817406823</v>
      </c>
      <c r="F144" s="1">
        <f t="shared" ca="1" si="48"/>
        <v>2.0133509920082791</v>
      </c>
      <c r="G144">
        <f t="shared" ca="1" si="49"/>
        <v>157</v>
      </c>
      <c r="H144" s="1">
        <f t="shared" ca="1" si="50"/>
        <v>0.51268526205907283</v>
      </c>
      <c r="I144" s="1">
        <f t="shared" ca="1" si="50"/>
        <v>0.41705889818559672</v>
      </c>
      <c r="J144" t="str">
        <f t="shared" ca="1" si="51"/>
        <v>amarela</v>
      </c>
      <c r="L144">
        <f t="shared" ca="1" si="52"/>
        <v>1</v>
      </c>
      <c r="M144">
        <f t="shared" ca="1" si="53"/>
        <v>1</v>
      </c>
      <c r="N144">
        <f t="shared" ca="1" si="54"/>
        <v>1</v>
      </c>
      <c r="O144">
        <f t="shared" ca="1" si="55"/>
        <v>1</v>
      </c>
      <c r="Q144">
        <f t="shared" ca="1" si="56"/>
        <v>3</v>
      </c>
      <c r="R144">
        <f t="shared" ca="1" si="57"/>
        <v>2</v>
      </c>
      <c r="T144">
        <f t="shared" ca="1" si="58"/>
        <v>1</v>
      </c>
      <c r="U144">
        <f t="shared" ca="1" si="59"/>
        <v>1</v>
      </c>
      <c r="V144">
        <f t="shared" ca="1" si="60"/>
        <v>1</v>
      </c>
      <c r="X144">
        <f t="shared" ca="1" si="61"/>
        <v>1.5249999999999999</v>
      </c>
    </row>
    <row r="145" spans="1:24" x14ac:dyDescent="0.35">
      <c r="A145" s="1">
        <f t="shared" ca="1" si="46"/>
        <v>1.4005782814804382</v>
      </c>
      <c r="B145" s="1">
        <f t="shared" ca="1" si="46"/>
        <v>1.6965597916426769</v>
      </c>
      <c r="C145" s="1">
        <f t="shared" ca="1" si="46"/>
        <v>0.73542904533981723</v>
      </c>
      <c r="D145" s="1">
        <f t="shared" ca="1" si="46"/>
        <v>0.78440474476009103</v>
      </c>
      <c r="E145" s="1">
        <f t="shared" ca="1" si="47"/>
        <v>31.114275593229202</v>
      </c>
      <c r="F145" s="1">
        <f t="shared" ca="1" si="48"/>
        <v>5.0473137277764426</v>
      </c>
      <c r="G145">
        <f t="shared" ca="1" si="49"/>
        <v>171</v>
      </c>
      <c r="H145" s="1">
        <f t="shared" ca="1" si="50"/>
        <v>0.60142379027829784</v>
      </c>
      <c r="I145" s="1">
        <f t="shared" ca="1" si="50"/>
        <v>0.11522885009831907</v>
      </c>
      <c r="J145" t="str">
        <f t="shared" ca="1" si="51"/>
        <v>amarela</v>
      </c>
      <c r="L145">
        <f t="shared" ca="1" si="52"/>
        <v>2</v>
      </c>
      <c r="M145">
        <f t="shared" ca="1" si="53"/>
        <v>2</v>
      </c>
      <c r="N145">
        <f t="shared" ca="1" si="54"/>
        <v>1</v>
      </c>
      <c r="O145">
        <f t="shared" ca="1" si="55"/>
        <v>1</v>
      </c>
      <c r="Q145">
        <f t="shared" ca="1" si="56"/>
        <v>3</v>
      </c>
      <c r="R145">
        <f t="shared" ca="1" si="57"/>
        <v>3</v>
      </c>
      <c r="T145">
        <f t="shared" ca="1" si="58"/>
        <v>1</v>
      </c>
      <c r="U145">
        <f t="shared" ca="1" si="59"/>
        <v>1</v>
      </c>
      <c r="V145">
        <f t="shared" ca="1" si="60"/>
        <v>1</v>
      </c>
      <c r="X145">
        <f t="shared" ca="1" si="61"/>
        <v>1.7749999999999999</v>
      </c>
    </row>
    <row r="146" spans="1:24" x14ac:dyDescent="0.35">
      <c r="A146" s="1">
        <f t="shared" ca="1" si="46"/>
        <v>0.23609829948902294</v>
      </c>
      <c r="B146" s="1">
        <f t="shared" ca="1" si="46"/>
        <v>1.6636042627040442</v>
      </c>
      <c r="C146" s="1">
        <f t="shared" ca="1" si="46"/>
        <v>1.653796176854228</v>
      </c>
      <c r="D146" s="1">
        <f t="shared" ca="1" si="46"/>
        <v>0.80740957380154155</v>
      </c>
      <c r="E146" s="1">
        <f t="shared" ca="1" si="47"/>
        <v>10.177005332543143</v>
      </c>
      <c r="F146" s="1">
        <f t="shared" ca="1" si="48"/>
        <v>0.30294061029616431</v>
      </c>
      <c r="G146">
        <f t="shared" ca="1" si="49"/>
        <v>64</v>
      </c>
      <c r="H146" s="1">
        <f t="shared" ca="1" si="50"/>
        <v>0.7352522016309746</v>
      </c>
      <c r="I146" s="1">
        <f t="shared" ca="1" si="50"/>
        <v>0.46743824812441592</v>
      </c>
      <c r="J146" t="str">
        <f t="shared" ca="1" si="51"/>
        <v>amarela</v>
      </c>
      <c r="L146">
        <f t="shared" ca="1" si="52"/>
        <v>1</v>
      </c>
      <c r="M146">
        <f t="shared" ca="1" si="53"/>
        <v>2</v>
      </c>
      <c r="N146">
        <f t="shared" ca="1" si="54"/>
        <v>2</v>
      </c>
      <c r="O146">
        <f t="shared" ca="1" si="55"/>
        <v>1</v>
      </c>
      <c r="Q146">
        <f t="shared" ca="1" si="56"/>
        <v>2</v>
      </c>
      <c r="R146">
        <f t="shared" ca="1" si="57"/>
        <v>1</v>
      </c>
      <c r="T146">
        <f t="shared" ca="1" si="58"/>
        <v>1</v>
      </c>
      <c r="U146">
        <f t="shared" ca="1" si="59"/>
        <v>1</v>
      </c>
      <c r="V146">
        <f t="shared" ca="1" si="60"/>
        <v>1</v>
      </c>
      <c r="X146">
        <f t="shared" ca="1" si="61"/>
        <v>1.25</v>
      </c>
    </row>
    <row r="147" spans="1:24" x14ac:dyDescent="0.35">
      <c r="A147" s="1">
        <f t="shared" ca="1" si="46"/>
        <v>1.2679952263108856</v>
      </c>
      <c r="B147" s="1">
        <f t="shared" ca="1" si="46"/>
        <v>2.4139249173103394</v>
      </c>
      <c r="C147" s="1">
        <f t="shared" ca="1" si="46"/>
        <v>2.6848422146874933</v>
      </c>
      <c r="D147" s="1">
        <f t="shared" ca="1" si="46"/>
        <v>1.4777052648423592</v>
      </c>
      <c r="E147" s="1">
        <f t="shared" ca="1" si="47"/>
        <v>94.063203739348793</v>
      </c>
      <c r="F147" s="1">
        <f t="shared" ca="1" si="48"/>
        <v>3.5157393983400569</v>
      </c>
      <c r="G147">
        <f t="shared" ca="1" si="49"/>
        <v>90</v>
      </c>
      <c r="H147" s="1">
        <f t="shared" ca="1" si="50"/>
        <v>0.95357495301247641</v>
      </c>
      <c r="I147" s="1">
        <f t="shared" ca="1" si="50"/>
        <v>0.73145212596728726</v>
      </c>
      <c r="J147" t="str">
        <f t="shared" ca="1" si="51"/>
        <v>laranja</v>
      </c>
      <c r="L147">
        <f t="shared" ca="1" si="52"/>
        <v>2</v>
      </c>
      <c r="M147">
        <f t="shared" ca="1" si="53"/>
        <v>3</v>
      </c>
      <c r="N147">
        <f t="shared" ca="1" si="54"/>
        <v>3</v>
      </c>
      <c r="O147">
        <f t="shared" ca="1" si="55"/>
        <v>2</v>
      </c>
      <c r="Q147">
        <f t="shared" ca="1" si="56"/>
        <v>3</v>
      </c>
      <c r="R147">
        <f t="shared" ca="1" si="57"/>
        <v>3</v>
      </c>
      <c r="T147">
        <f t="shared" ca="1" si="58"/>
        <v>1</v>
      </c>
      <c r="U147">
        <f t="shared" ca="1" si="59"/>
        <v>3</v>
      </c>
      <c r="V147">
        <f t="shared" ca="1" si="60"/>
        <v>1</v>
      </c>
      <c r="X147">
        <f t="shared" ca="1" si="61"/>
        <v>2.3250000000000002</v>
      </c>
    </row>
    <row r="148" spans="1:24" x14ac:dyDescent="0.35">
      <c r="A148" s="1">
        <f t="shared" ca="1" si="46"/>
        <v>0.91086987798863073</v>
      </c>
      <c r="B148" s="1">
        <f t="shared" ca="1" si="46"/>
        <v>0.57343796091265242</v>
      </c>
      <c r="C148" s="1">
        <f t="shared" ca="1" si="46"/>
        <v>0.21670264929510208</v>
      </c>
      <c r="D148" s="1">
        <f t="shared" ca="1" si="46"/>
        <v>0.144938249225807</v>
      </c>
      <c r="E148" s="1">
        <f t="shared" ca="1" si="47"/>
        <v>56.271197844776651</v>
      </c>
      <c r="F148" s="1">
        <f t="shared" ca="1" si="48"/>
        <v>6.9444654561763128</v>
      </c>
      <c r="G148">
        <f t="shared" ca="1" si="49"/>
        <v>89</v>
      </c>
      <c r="H148" s="1">
        <f t="shared" ca="1" si="50"/>
        <v>0.91963466799521887</v>
      </c>
      <c r="I148" s="1">
        <f t="shared" ca="1" si="50"/>
        <v>0.32049314903902415</v>
      </c>
      <c r="J148" t="str">
        <f t="shared" ca="1" si="51"/>
        <v>amarela</v>
      </c>
      <c r="L148">
        <f t="shared" ca="1" si="52"/>
        <v>1</v>
      </c>
      <c r="M148">
        <f t="shared" ca="1" si="53"/>
        <v>1</v>
      </c>
      <c r="N148">
        <f t="shared" ca="1" si="54"/>
        <v>1</v>
      </c>
      <c r="O148">
        <f t="shared" ca="1" si="55"/>
        <v>1</v>
      </c>
      <c r="Q148">
        <f t="shared" ca="1" si="56"/>
        <v>3</v>
      </c>
      <c r="R148">
        <f t="shared" ca="1" si="57"/>
        <v>3</v>
      </c>
      <c r="T148">
        <f t="shared" ca="1" si="58"/>
        <v>1</v>
      </c>
      <c r="U148">
        <f t="shared" ca="1" si="59"/>
        <v>2</v>
      </c>
      <c r="V148">
        <f t="shared" ca="1" si="60"/>
        <v>1</v>
      </c>
      <c r="X148">
        <f t="shared" ca="1" si="61"/>
        <v>1.9</v>
      </c>
    </row>
    <row r="149" spans="1:24" x14ac:dyDescent="0.35">
      <c r="A149" s="1">
        <f t="shared" ca="1" si="46"/>
        <v>0.45610433385161531</v>
      </c>
      <c r="B149" s="1">
        <f t="shared" ca="1" si="46"/>
        <v>1.2374249656750287</v>
      </c>
      <c r="C149" s="1">
        <f t="shared" ca="1" si="46"/>
        <v>1.1623895908448254</v>
      </c>
      <c r="D149" s="1">
        <f t="shared" ca="1" si="46"/>
        <v>1.9535199236193077</v>
      </c>
      <c r="E149" s="1">
        <f t="shared" ca="1" si="47"/>
        <v>47.647517284922294</v>
      </c>
      <c r="F149" s="1">
        <f t="shared" ca="1" si="48"/>
        <v>2.737323519352977</v>
      </c>
      <c r="G149">
        <f t="shared" ca="1" si="49"/>
        <v>72</v>
      </c>
      <c r="H149" s="1">
        <f t="shared" ca="1" si="50"/>
        <v>0.93295072441979843</v>
      </c>
      <c r="I149" s="1">
        <f t="shared" ca="1" si="50"/>
        <v>0.31553588811449684</v>
      </c>
      <c r="J149" t="str">
        <f t="shared" ca="1" si="51"/>
        <v>laranja</v>
      </c>
      <c r="L149">
        <f t="shared" ca="1" si="52"/>
        <v>1</v>
      </c>
      <c r="M149">
        <f t="shared" ca="1" si="53"/>
        <v>2</v>
      </c>
      <c r="N149">
        <f t="shared" ca="1" si="54"/>
        <v>2</v>
      </c>
      <c r="O149">
        <f t="shared" ca="1" si="55"/>
        <v>2</v>
      </c>
      <c r="Q149">
        <f t="shared" ca="1" si="56"/>
        <v>3</v>
      </c>
      <c r="R149">
        <f t="shared" ca="1" si="57"/>
        <v>3</v>
      </c>
      <c r="T149">
        <f t="shared" ca="1" si="58"/>
        <v>1</v>
      </c>
      <c r="U149">
        <f t="shared" ca="1" si="59"/>
        <v>2</v>
      </c>
      <c r="V149">
        <f t="shared" ca="1" si="60"/>
        <v>1</v>
      </c>
      <c r="X149">
        <f t="shared" ca="1" si="61"/>
        <v>2.0125000000000002</v>
      </c>
    </row>
    <row r="150" spans="1:24" x14ac:dyDescent="0.35">
      <c r="A150" s="1">
        <f t="shared" ca="1" si="46"/>
        <v>2.1302586179140377</v>
      </c>
      <c r="B150" s="1">
        <f t="shared" ca="1" si="46"/>
        <v>1.6550265920101022</v>
      </c>
      <c r="C150" s="1">
        <f t="shared" ca="1" si="46"/>
        <v>2.4428183143465594</v>
      </c>
      <c r="D150" s="1">
        <f t="shared" ca="1" si="46"/>
        <v>1.882684947741402</v>
      </c>
      <c r="E150" s="1">
        <f t="shared" ca="1" si="47"/>
        <v>46.284317112096183</v>
      </c>
      <c r="F150" s="1">
        <f t="shared" ca="1" si="48"/>
        <v>5.3338478296591001</v>
      </c>
      <c r="G150">
        <f t="shared" ca="1" si="49"/>
        <v>32</v>
      </c>
      <c r="H150" s="1">
        <f t="shared" ca="1" si="50"/>
        <v>0.54908247511182628</v>
      </c>
      <c r="I150" s="1">
        <f t="shared" ca="1" si="50"/>
        <v>0.84656011778771723</v>
      </c>
      <c r="J150" t="str">
        <f t="shared" ca="1" si="51"/>
        <v>laranja</v>
      </c>
      <c r="L150">
        <f t="shared" ca="1" si="52"/>
        <v>3</v>
      </c>
      <c r="M150">
        <f t="shared" ca="1" si="53"/>
        <v>2</v>
      </c>
      <c r="N150">
        <f t="shared" ca="1" si="54"/>
        <v>3</v>
      </c>
      <c r="O150">
        <f t="shared" ca="1" si="55"/>
        <v>2</v>
      </c>
      <c r="Q150">
        <f t="shared" ca="1" si="56"/>
        <v>3</v>
      </c>
      <c r="R150">
        <f t="shared" ca="1" si="57"/>
        <v>3</v>
      </c>
      <c r="T150">
        <f t="shared" ca="1" si="58"/>
        <v>2</v>
      </c>
      <c r="U150">
        <f t="shared" ca="1" si="59"/>
        <v>1</v>
      </c>
      <c r="V150">
        <f t="shared" ca="1" si="60"/>
        <v>1</v>
      </c>
      <c r="X150">
        <f t="shared" ca="1" si="61"/>
        <v>2.0249999999999999</v>
      </c>
    </row>
    <row r="151" spans="1:24" x14ac:dyDescent="0.35">
      <c r="A151" s="1">
        <f t="shared" ca="1" si="46"/>
        <v>2.1988184363423993</v>
      </c>
      <c r="B151" s="1">
        <f t="shared" ca="1" si="46"/>
        <v>2.0920268114685578</v>
      </c>
      <c r="C151" s="1">
        <f t="shared" ca="1" si="46"/>
        <v>0.15791141374510864</v>
      </c>
      <c r="D151" s="1">
        <f t="shared" ca="1" si="46"/>
        <v>1.7203148313096026</v>
      </c>
      <c r="E151" s="1">
        <f t="shared" ca="1" si="47"/>
        <v>60.152721092001457</v>
      </c>
      <c r="F151" s="1">
        <f t="shared" ca="1" si="48"/>
        <v>4.2046560519408693</v>
      </c>
      <c r="G151">
        <f t="shared" ca="1" si="49"/>
        <v>63</v>
      </c>
      <c r="H151" s="1">
        <f t="shared" ca="1" si="50"/>
        <v>0.9894147880937223</v>
      </c>
      <c r="I151" s="1">
        <f t="shared" ca="1" si="50"/>
        <v>0.48263939443932358</v>
      </c>
      <c r="J151" t="str">
        <f t="shared" ca="1" si="51"/>
        <v>laranja</v>
      </c>
      <c r="L151">
        <f t="shared" ca="1" si="52"/>
        <v>3</v>
      </c>
      <c r="M151">
        <f t="shared" ca="1" si="53"/>
        <v>3</v>
      </c>
      <c r="N151">
        <f t="shared" ca="1" si="54"/>
        <v>1</v>
      </c>
      <c r="O151">
        <f t="shared" ca="1" si="55"/>
        <v>2</v>
      </c>
      <c r="Q151">
        <f t="shared" ca="1" si="56"/>
        <v>3</v>
      </c>
      <c r="R151">
        <f t="shared" ca="1" si="57"/>
        <v>3</v>
      </c>
      <c r="T151">
        <f t="shared" ca="1" si="58"/>
        <v>1</v>
      </c>
      <c r="U151">
        <f t="shared" ca="1" si="59"/>
        <v>3</v>
      </c>
      <c r="V151">
        <f t="shared" ca="1" si="60"/>
        <v>1</v>
      </c>
      <c r="X151">
        <f t="shared" ca="1" si="61"/>
        <v>2.2875000000000001</v>
      </c>
    </row>
    <row r="152" spans="1:24" x14ac:dyDescent="0.35">
      <c r="A152" s="1">
        <f t="shared" ca="1" si="46"/>
        <v>1.0870781902523987</v>
      </c>
      <c r="B152" s="1">
        <f t="shared" ca="1" si="46"/>
        <v>2.1539679778356327</v>
      </c>
      <c r="C152" s="1">
        <f t="shared" ca="1" si="46"/>
        <v>0.88251323965319284</v>
      </c>
      <c r="D152" s="1">
        <f t="shared" ca="1" si="46"/>
        <v>0.40743212907673521</v>
      </c>
      <c r="E152" s="1">
        <f t="shared" ca="1" si="47"/>
        <v>32.737752373013386</v>
      </c>
      <c r="F152" s="1">
        <f t="shared" ca="1" si="48"/>
        <v>0.77416099697449836</v>
      </c>
      <c r="G152">
        <f t="shared" ca="1" si="49"/>
        <v>70</v>
      </c>
      <c r="H152" s="1">
        <f t="shared" ca="1" si="50"/>
        <v>0.17980654226927173</v>
      </c>
      <c r="I152" s="1">
        <f t="shared" ca="1" si="50"/>
        <v>0.75034621101545251</v>
      </c>
      <c r="J152" t="str">
        <f t="shared" ca="1" si="51"/>
        <v>amarela</v>
      </c>
      <c r="L152">
        <f t="shared" ca="1" si="52"/>
        <v>2</v>
      </c>
      <c r="M152">
        <f t="shared" ca="1" si="53"/>
        <v>3</v>
      </c>
      <c r="N152">
        <f t="shared" ca="1" si="54"/>
        <v>1</v>
      </c>
      <c r="O152">
        <f t="shared" ca="1" si="55"/>
        <v>1</v>
      </c>
      <c r="Q152">
        <f t="shared" ca="1" si="56"/>
        <v>3</v>
      </c>
      <c r="R152">
        <f t="shared" ca="1" si="57"/>
        <v>1</v>
      </c>
      <c r="T152">
        <f t="shared" ca="1" si="58"/>
        <v>1</v>
      </c>
      <c r="U152">
        <f t="shared" ca="1" si="59"/>
        <v>1</v>
      </c>
      <c r="V152">
        <f t="shared" ca="1" si="60"/>
        <v>1</v>
      </c>
      <c r="X152">
        <f t="shared" ca="1" si="61"/>
        <v>1.4624999999999999</v>
      </c>
    </row>
    <row r="153" spans="1:24" x14ac:dyDescent="0.35">
      <c r="A153" s="1">
        <f t="shared" ca="1" si="46"/>
        <v>2.0861075250866179</v>
      </c>
      <c r="B153" s="1">
        <f t="shared" ca="1" si="46"/>
        <v>2.3116976432012493</v>
      </c>
      <c r="C153" s="1">
        <f t="shared" ca="1" si="46"/>
        <v>0.37591580948354886</v>
      </c>
      <c r="D153" s="1">
        <f t="shared" ca="1" si="46"/>
        <v>0.34146465080896604</v>
      </c>
      <c r="E153" s="1">
        <f t="shared" ca="1" si="47"/>
        <v>84.987947456354874</v>
      </c>
      <c r="F153" s="1">
        <f t="shared" ca="1" si="48"/>
        <v>0.43070234065752583</v>
      </c>
      <c r="G153">
        <f t="shared" ca="1" si="49"/>
        <v>72</v>
      </c>
      <c r="H153" s="1">
        <f t="shared" ca="1" si="50"/>
        <v>0.40024568563254248</v>
      </c>
      <c r="I153" s="1">
        <f t="shared" ca="1" si="50"/>
        <v>0.55791521233915398</v>
      </c>
      <c r="J153" t="str">
        <f t="shared" ca="1" si="51"/>
        <v>amarela</v>
      </c>
      <c r="L153">
        <f t="shared" ca="1" si="52"/>
        <v>3</v>
      </c>
      <c r="M153">
        <f t="shared" ca="1" si="53"/>
        <v>3</v>
      </c>
      <c r="N153">
        <f t="shared" ca="1" si="54"/>
        <v>1</v>
      </c>
      <c r="O153">
        <f t="shared" ca="1" si="55"/>
        <v>1</v>
      </c>
      <c r="Q153">
        <f t="shared" ca="1" si="56"/>
        <v>3</v>
      </c>
      <c r="R153">
        <f t="shared" ca="1" si="57"/>
        <v>1</v>
      </c>
      <c r="T153">
        <f t="shared" ca="1" si="58"/>
        <v>1</v>
      </c>
      <c r="U153">
        <f t="shared" ca="1" si="59"/>
        <v>1</v>
      </c>
      <c r="V153">
        <f t="shared" ca="1" si="60"/>
        <v>1</v>
      </c>
      <c r="X153">
        <f t="shared" ca="1" si="61"/>
        <v>1.5</v>
      </c>
    </row>
    <row r="154" spans="1:24" x14ac:dyDescent="0.35">
      <c r="A154" s="1">
        <f t="shared" ca="1" si="46"/>
        <v>2.8042768668659344</v>
      </c>
      <c r="B154" s="1">
        <f t="shared" ca="1" si="46"/>
        <v>1.3446920785915988</v>
      </c>
      <c r="C154" s="1">
        <f t="shared" ca="1" si="46"/>
        <v>2.5451101141540846</v>
      </c>
      <c r="D154" s="1">
        <f t="shared" ca="1" si="46"/>
        <v>2.1117279321465436</v>
      </c>
      <c r="E154" s="1">
        <f t="shared" ca="1" si="47"/>
        <v>60.230389168595757</v>
      </c>
      <c r="F154" s="1">
        <f t="shared" ca="1" si="48"/>
        <v>1.7612154925905776</v>
      </c>
      <c r="G154">
        <f t="shared" ca="1" si="49"/>
        <v>85</v>
      </c>
      <c r="H154" s="1">
        <f t="shared" ca="1" si="50"/>
        <v>0.10912931170574502</v>
      </c>
      <c r="I154" s="1">
        <f t="shared" ca="1" si="50"/>
        <v>4.775759898573928E-2</v>
      </c>
      <c r="J154" t="str">
        <f t="shared" ca="1" si="51"/>
        <v>amarela</v>
      </c>
      <c r="L154">
        <f t="shared" ca="1" si="52"/>
        <v>3</v>
      </c>
      <c r="M154">
        <f t="shared" ca="1" si="53"/>
        <v>2</v>
      </c>
      <c r="N154">
        <f t="shared" ca="1" si="54"/>
        <v>3</v>
      </c>
      <c r="O154">
        <f t="shared" ca="1" si="55"/>
        <v>3</v>
      </c>
      <c r="Q154">
        <f t="shared" ca="1" si="56"/>
        <v>3</v>
      </c>
      <c r="R154">
        <f t="shared" ca="1" si="57"/>
        <v>2</v>
      </c>
      <c r="T154">
        <f t="shared" ca="1" si="58"/>
        <v>1</v>
      </c>
      <c r="U154">
        <f t="shared" ca="1" si="59"/>
        <v>1</v>
      </c>
      <c r="V154">
        <f t="shared" ca="1" si="60"/>
        <v>1</v>
      </c>
      <c r="X154">
        <f t="shared" ca="1" si="61"/>
        <v>1.7875000000000001</v>
      </c>
    </row>
    <row r="155" spans="1:24" x14ac:dyDescent="0.35">
      <c r="A155" s="1">
        <f t="shared" ca="1" si="46"/>
        <v>1.2513313124858882</v>
      </c>
      <c r="B155" s="1">
        <f t="shared" ca="1" si="46"/>
        <v>0.75680836292393594</v>
      </c>
      <c r="C155" s="1">
        <f t="shared" ca="1" si="46"/>
        <v>2.1788103244649535</v>
      </c>
      <c r="D155" s="1">
        <f t="shared" ca="1" si="46"/>
        <v>0.83132665941437711</v>
      </c>
      <c r="E155" s="1">
        <f t="shared" ca="1" si="47"/>
        <v>78.190017282369766</v>
      </c>
      <c r="F155" s="1">
        <f t="shared" ca="1" si="48"/>
        <v>5.0811709734780015</v>
      </c>
      <c r="G155">
        <f t="shared" ca="1" si="49"/>
        <v>40</v>
      </c>
      <c r="H155" s="1">
        <f t="shared" ca="1" si="50"/>
        <v>0.19787141084628346</v>
      </c>
      <c r="I155" s="1">
        <f t="shared" ca="1" si="50"/>
        <v>0.36034266849009322</v>
      </c>
      <c r="J155" t="str">
        <f t="shared" ca="1" si="51"/>
        <v>amarela</v>
      </c>
      <c r="L155">
        <f t="shared" ca="1" si="52"/>
        <v>2</v>
      </c>
      <c r="M155">
        <f t="shared" ca="1" si="53"/>
        <v>1</v>
      </c>
      <c r="N155">
        <f t="shared" ca="1" si="54"/>
        <v>3</v>
      </c>
      <c r="O155">
        <f t="shared" ca="1" si="55"/>
        <v>1</v>
      </c>
      <c r="Q155">
        <f t="shared" ca="1" si="56"/>
        <v>3</v>
      </c>
      <c r="R155">
        <f t="shared" ca="1" si="57"/>
        <v>3</v>
      </c>
      <c r="T155">
        <f t="shared" ca="1" si="58"/>
        <v>2</v>
      </c>
      <c r="U155">
        <f t="shared" ca="1" si="59"/>
        <v>1</v>
      </c>
      <c r="V155">
        <f t="shared" ca="1" si="60"/>
        <v>1</v>
      </c>
      <c r="X155">
        <f t="shared" ca="1" si="61"/>
        <v>1.9125000000000001</v>
      </c>
    </row>
    <row r="156" spans="1:24" x14ac:dyDescent="0.35">
      <c r="A156" s="1">
        <f t="shared" ca="1" si="46"/>
        <v>0.95656099838868236</v>
      </c>
      <c r="B156" s="1">
        <f t="shared" ca="1" si="46"/>
        <v>1.1095783041599492</v>
      </c>
      <c r="C156" s="1">
        <f t="shared" ca="1" si="46"/>
        <v>0.61746144575246542</v>
      </c>
      <c r="D156" s="1">
        <f t="shared" ca="1" si="46"/>
        <v>1.7146615728506551</v>
      </c>
      <c r="E156" s="1">
        <f t="shared" ca="1" si="47"/>
        <v>46.328379071548142</v>
      </c>
      <c r="F156" s="1">
        <f t="shared" ca="1" si="48"/>
        <v>6.8379467641549088</v>
      </c>
      <c r="G156">
        <f t="shared" ca="1" si="49"/>
        <v>27</v>
      </c>
      <c r="H156" s="1">
        <f t="shared" ca="1" si="50"/>
        <v>0.99622904030037829</v>
      </c>
      <c r="I156" s="1">
        <f t="shared" ca="1" si="50"/>
        <v>0.91401747880791517</v>
      </c>
      <c r="J156" t="str">
        <f t="shared" ca="1" si="51"/>
        <v>laranja</v>
      </c>
      <c r="L156">
        <f t="shared" ca="1" si="52"/>
        <v>1</v>
      </c>
      <c r="M156">
        <f t="shared" ca="1" si="53"/>
        <v>2</v>
      </c>
      <c r="N156">
        <f t="shared" ca="1" si="54"/>
        <v>1</v>
      </c>
      <c r="O156">
        <f t="shared" ca="1" si="55"/>
        <v>2</v>
      </c>
      <c r="Q156">
        <f t="shared" ca="1" si="56"/>
        <v>3</v>
      </c>
      <c r="R156">
        <f t="shared" ca="1" si="57"/>
        <v>3</v>
      </c>
      <c r="T156">
        <f t="shared" ca="1" si="58"/>
        <v>3</v>
      </c>
      <c r="U156">
        <f t="shared" ca="1" si="59"/>
        <v>3</v>
      </c>
      <c r="V156">
        <f t="shared" ca="1" si="60"/>
        <v>2</v>
      </c>
      <c r="X156">
        <f t="shared" ca="1" si="61"/>
        <v>2.5750000000000002</v>
      </c>
    </row>
    <row r="157" spans="1:24" x14ac:dyDescent="0.35">
      <c r="A157" s="1">
        <f t="shared" ca="1" si="46"/>
        <v>0.43103215990319965</v>
      </c>
      <c r="B157" s="1">
        <f t="shared" ca="1" si="46"/>
        <v>2.6573843583693089</v>
      </c>
      <c r="C157" s="1">
        <f t="shared" ca="1" si="46"/>
        <v>2.3234637620819445</v>
      </c>
      <c r="D157" s="1">
        <f t="shared" ca="1" si="46"/>
        <v>0.59883199118480457</v>
      </c>
      <c r="E157" s="1">
        <f t="shared" ca="1" si="47"/>
        <v>12.837304511871206</v>
      </c>
      <c r="F157" s="1">
        <f t="shared" ca="1" si="48"/>
        <v>0.51426083498115061</v>
      </c>
      <c r="G157">
        <f t="shared" ca="1" si="49"/>
        <v>144</v>
      </c>
      <c r="H157" s="1">
        <f t="shared" ca="1" si="50"/>
        <v>0.64817041630415295</v>
      </c>
      <c r="I157" s="1">
        <f t="shared" ca="1" si="50"/>
        <v>0.95510264310256876</v>
      </c>
      <c r="J157" t="str">
        <f t="shared" ca="1" si="51"/>
        <v>amarela</v>
      </c>
      <c r="L157">
        <f t="shared" ca="1" si="52"/>
        <v>1</v>
      </c>
      <c r="M157">
        <f t="shared" ca="1" si="53"/>
        <v>3</v>
      </c>
      <c r="N157">
        <f t="shared" ca="1" si="54"/>
        <v>3</v>
      </c>
      <c r="O157">
        <f t="shared" ca="1" si="55"/>
        <v>1</v>
      </c>
      <c r="Q157">
        <f t="shared" ca="1" si="56"/>
        <v>2</v>
      </c>
      <c r="R157">
        <f t="shared" ca="1" si="57"/>
        <v>1</v>
      </c>
      <c r="T157">
        <f t="shared" ca="1" si="58"/>
        <v>1</v>
      </c>
      <c r="U157">
        <f t="shared" ca="1" si="59"/>
        <v>1</v>
      </c>
      <c r="V157">
        <f t="shared" ca="1" si="60"/>
        <v>3</v>
      </c>
      <c r="X157">
        <f t="shared" ca="1" si="61"/>
        <v>1.7250000000000001</v>
      </c>
    </row>
    <row r="158" spans="1:24" x14ac:dyDescent="0.35">
      <c r="A158" s="1">
        <f t="shared" ca="1" si="46"/>
        <v>0.69410088489832644</v>
      </c>
      <c r="B158" s="1">
        <f t="shared" ca="1" si="46"/>
        <v>2.7066968711026629</v>
      </c>
      <c r="C158" s="1">
        <f t="shared" ca="1" si="46"/>
        <v>0.60124425019742034</v>
      </c>
      <c r="D158" s="1">
        <f t="shared" ca="1" si="46"/>
        <v>2.9916727081823948</v>
      </c>
      <c r="E158" s="1">
        <f t="shared" ca="1" si="47"/>
        <v>78.466121744232595</v>
      </c>
      <c r="F158" s="1">
        <f t="shared" ca="1" si="48"/>
        <v>2.777044396543821</v>
      </c>
      <c r="G158">
        <f t="shared" ca="1" si="49"/>
        <v>38</v>
      </c>
      <c r="H158" s="1">
        <f t="shared" ca="1" si="50"/>
        <v>0.38656171665759731</v>
      </c>
      <c r="I158" s="1">
        <f t="shared" ca="1" si="50"/>
        <v>0.10960362193120887</v>
      </c>
      <c r="J158" t="str">
        <f t="shared" ca="1" si="51"/>
        <v>amarela</v>
      </c>
      <c r="L158">
        <f t="shared" ca="1" si="52"/>
        <v>1</v>
      </c>
      <c r="M158">
        <f t="shared" ca="1" si="53"/>
        <v>3</v>
      </c>
      <c r="N158">
        <f t="shared" ca="1" si="54"/>
        <v>1</v>
      </c>
      <c r="O158">
        <f t="shared" ca="1" si="55"/>
        <v>3</v>
      </c>
      <c r="Q158">
        <f t="shared" ca="1" si="56"/>
        <v>3</v>
      </c>
      <c r="R158">
        <f t="shared" ca="1" si="57"/>
        <v>3</v>
      </c>
      <c r="T158">
        <f t="shared" ca="1" si="58"/>
        <v>2</v>
      </c>
      <c r="U158">
        <f t="shared" ca="1" si="59"/>
        <v>1</v>
      </c>
      <c r="V158">
        <f t="shared" ca="1" si="60"/>
        <v>1</v>
      </c>
      <c r="X158">
        <f t="shared" ca="1" si="61"/>
        <v>1.95</v>
      </c>
    </row>
    <row r="159" spans="1:24" x14ac:dyDescent="0.35">
      <c r="A159" s="1">
        <f t="shared" ca="1" si="46"/>
        <v>1.0010951573391123</v>
      </c>
      <c r="B159" s="1">
        <f t="shared" ca="1" si="46"/>
        <v>1.3966649264908115</v>
      </c>
      <c r="C159" s="1">
        <f t="shared" ca="1" si="46"/>
        <v>2.6942544234039314</v>
      </c>
      <c r="D159" s="1">
        <f t="shared" ca="1" si="46"/>
        <v>2.154808364951236</v>
      </c>
      <c r="E159" s="1">
        <f t="shared" ca="1" si="47"/>
        <v>61.868259552585592</v>
      </c>
      <c r="F159" s="1">
        <f t="shared" ca="1" si="48"/>
        <v>1.2973488401376299E-2</v>
      </c>
      <c r="G159">
        <f t="shared" ca="1" si="49"/>
        <v>176</v>
      </c>
      <c r="H159" s="1">
        <f t="shared" ca="1" si="50"/>
        <v>0.10963957208148145</v>
      </c>
      <c r="I159" s="1">
        <f t="shared" ca="1" si="50"/>
        <v>0.9219075208477453</v>
      </c>
      <c r="J159" t="str">
        <f t="shared" ca="1" si="51"/>
        <v>amarela</v>
      </c>
      <c r="L159">
        <f t="shared" ca="1" si="52"/>
        <v>2</v>
      </c>
      <c r="M159">
        <f t="shared" ca="1" si="53"/>
        <v>2</v>
      </c>
      <c r="N159">
        <f t="shared" ca="1" si="54"/>
        <v>3</v>
      </c>
      <c r="O159">
        <f t="shared" ca="1" si="55"/>
        <v>3</v>
      </c>
      <c r="Q159">
        <f t="shared" ca="1" si="56"/>
        <v>3</v>
      </c>
      <c r="R159">
        <f t="shared" ca="1" si="57"/>
        <v>1</v>
      </c>
      <c r="T159">
        <f t="shared" ca="1" si="58"/>
        <v>1</v>
      </c>
      <c r="U159">
        <f t="shared" ca="1" si="59"/>
        <v>1</v>
      </c>
      <c r="V159">
        <f t="shared" ca="1" si="60"/>
        <v>2</v>
      </c>
      <c r="X159">
        <f t="shared" ca="1" si="61"/>
        <v>1.7749999999999999</v>
      </c>
    </row>
    <row r="160" spans="1:24" x14ac:dyDescent="0.35">
      <c r="A160" s="1">
        <f t="shared" ca="1" si="46"/>
        <v>1.6383948355180991</v>
      </c>
      <c r="B160" s="1">
        <f t="shared" ca="1" si="46"/>
        <v>2.0098498583230642</v>
      </c>
      <c r="C160" s="1">
        <f t="shared" ca="1" si="46"/>
        <v>0.46468340419605603</v>
      </c>
      <c r="D160" s="1">
        <f t="shared" ca="1" si="46"/>
        <v>1.337528834444166</v>
      </c>
      <c r="E160" s="1">
        <f t="shared" ca="1" si="47"/>
        <v>82.072241707162092</v>
      </c>
      <c r="F160" s="1">
        <f t="shared" ca="1" si="48"/>
        <v>6.9240437102447601</v>
      </c>
      <c r="G160">
        <f t="shared" ca="1" si="49"/>
        <v>132</v>
      </c>
      <c r="H160" s="1">
        <f t="shared" ca="1" si="50"/>
        <v>0.44973288067533412</v>
      </c>
      <c r="I160" s="1">
        <f t="shared" ca="1" si="50"/>
        <v>0.70971743287942735</v>
      </c>
      <c r="J160" t="str">
        <f t="shared" ca="1" si="51"/>
        <v>amarela</v>
      </c>
      <c r="L160">
        <f t="shared" ca="1" si="52"/>
        <v>2</v>
      </c>
      <c r="M160">
        <f t="shared" ca="1" si="53"/>
        <v>3</v>
      </c>
      <c r="N160">
        <f t="shared" ca="1" si="54"/>
        <v>1</v>
      </c>
      <c r="O160">
        <f t="shared" ca="1" si="55"/>
        <v>2</v>
      </c>
      <c r="Q160">
        <f t="shared" ca="1" si="56"/>
        <v>3</v>
      </c>
      <c r="R160">
        <f t="shared" ca="1" si="57"/>
        <v>3</v>
      </c>
      <c r="T160">
        <f t="shared" ca="1" si="58"/>
        <v>1</v>
      </c>
      <c r="U160">
        <f t="shared" ca="1" si="59"/>
        <v>1</v>
      </c>
      <c r="V160">
        <f t="shared" ca="1" si="60"/>
        <v>1</v>
      </c>
      <c r="X160">
        <f t="shared" ca="1" si="61"/>
        <v>1.85</v>
      </c>
    </row>
    <row r="161" spans="1:24" x14ac:dyDescent="0.35">
      <c r="A161" s="1">
        <f t="shared" ca="1" si="46"/>
        <v>2.2698549643327652</v>
      </c>
      <c r="B161" s="1">
        <f t="shared" ca="1" si="46"/>
        <v>2.8212839463401784</v>
      </c>
      <c r="C161" s="1">
        <f t="shared" ca="1" si="46"/>
        <v>0.85031365538521519</v>
      </c>
      <c r="D161" s="1">
        <f t="shared" ca="1" si="46"/>
        <v>2.5774557360204775</v>
      </c>
      <c r="E161" s="1">
        <f t="shared" ca="1" si="47"/>
        <v>93.35604634601296</v>
      </c>
      <c r="F161" s="1">
        <f t="shared" ca="1" si="48"/>
        <v>6.2826882871987291</v>
      </c>
      <c r="G161">
        <f t="shared" ca="1" si="49"/>
        <v>146</v>
      </c>
      <c r="H161" s="1">
        <f t="shared" ca="1" si="50"/>
        <v>0.92835409633039101</v>
      </c>
      <c r="I161" s="1">
        <f t="shared" ca="1" si="50"/>
        <v>0.33371749484013502</v>
      </c>
      <c r="J161" t="str">
        <f t="shared" ca="1" si="51"/>
        <v>laranja</v>
      </c>
      <c r="L161">
        <f t="shared" ca="1" si="52"/>
        <v>3</v>
      </c>
      <c r="M161">
        <f t="shared" ca="1" si="53"/>
        <v>3</v>
      </c>
      <c r="N161">
        <f t="shared" ca="1" si="54"/>
        <v>1</v>
      </c>
      <c r="O161">
        <f t="shared" ca="1" si="55"/>
        <v>3</v>
      </c>
      <c r="Q161">
        <f t="shared" ca="1" si="56"/>
        <v>3</v>
      </c>
      <c r="R161">
        <f t="shared" ca="1" si="57"/>
        <v>3</v>
      </c>
      <c r="T161">
        <f t="shared" ca="1" si="58"/>
        <v>1</v>
      </c>
      <c r="U161">
        <f t="shared" ca="1" si="59"/>
        <v>2</v>
      </c>
      <c r="V161">
        <f t="shared" ca="1" si="60"/>
        <v>1</v>
      </c>
      <c r="X161">
        <f t="shared" ca="1" si="61"/>
        <v>2.125</v>
      </c>
    </row>
    <row r="162" spans="1:24" x14ac:dyDescent="0.35">
      <c r="A162" s="1">
        <f t="shared" ca="1" si="46"/>
        <v>1.2688666325355193</v>
      </c>
      <c r="B162" s="1">
        <f t="shared" ca="1" si="46"/>
        <v>2.7198880834264392</v>
      </c>
      <c r="C162" s="1">
        <f t="shared" ca="1" si="46"/>
        <v>0.96636635571374585</v>
      </c>
      <c r="D162" s="1">
        <f t="shared" ca="1" si="46"/>
        <v>1.0431568206835391</v>
      </c>
      <c r="E162" s="1">
        <f t="shared" ca="1" si="47"/>
        <v>49.150154891772537</v>
      </c>
      <c r="F162" s="1">
        <f t="shared" ca="1" si="48"/>
        <v>1.5973766149690301</v>
      </c>
      <c r="G162">
        <f t="shared" ca="1" si="49"/>
        <v>53</v>
      </c>
      <c r="H162" s="1">
        <f t="shared" ca="1" si="50"/>
        <v>0.93734510731418175</v>
      </c>
      <c r="I162" s="1">
        <f t="shared" ca="1" si="50"/>
        <v>5.6038229201068157E-2</v>
      </c>
      <c r="J162" t="str">
        <f t="shared" ca="1" si="51"/>
        <v>amarela</v>
      </c>
      <c r="L162">
        <f t="shared" ca="1" si="52"/>
        <v>2</v>
      </c>
      <c r="M162">
        <f t="shared" ca="1" si="53"/>
        <v>3</v>
      </c>
      <c r="N162">
        <f t="shared" ca="1" si="54"/>
        <v>1</v>
      </c>
      <c r="O162">
        <f t="shared" ca="1" si="55"/>
        <v>2</v>
      </c>
      <c r="Q162">
        <f t="shared" ca="1" si="56"/>
        <v>3</v>
      </c>
      <c r="R162">
        <f t="shared" ca="1" si="57"/>
        <v>2</v>
      </c>
      <c r="T162">
        <f t="shared" ca="1" si="58"/>
        <v>2</v>
      </c>
      <c r="U162">
        <f t="shared" ca="1" si="59"/>
        <v>2</v>
      </c>
      <c r="V162">
        <f t="shared" ca="1" si="60"/>
        <v>1</v>
      </c>
      <c r="X162">
        <f t="shared" ca="1" si="61"/>
        <v>1.9750000000000001</v>
      </c>
    </row>
    <row r="163" spans="1:24" x14ac:dyDescent="0.35">
      <c r="A163" s="1">
        <f t="shared" ca="1" si="46"/>
        <v>0.41483267404969548</v>
      </c>
      <c r="B163" s="1">
        <f t="shared" ca="1" si="46"/>
        <v>3.8078218432501143E-2</v>
      </c>
      <c r="C163" s="1">
        <f t="shared" ca="1" si="46"/>
        <v>2.1745535459067744</v>
      </c>
      <c r="D163" s="1">
        <f t="shared" ca="1" si="46"/>
        <v>0.71100665275289621</v>
      </c>
      <c r="E163" s="1">
        <f t="shared" ca="1" si="47"/>
        <v>66.499056097789918</v>
      </c>
      <c r="F163" s="1">
        <f t="shared" ca="1" si="48"/>
        <v>4.7579190019912359</v>
      </c>
      <c r="G163">
        <f t="shared" ca="1" si="49"/>
        <v>115</v>
      </c>
      <c r="H163" s="1">
        <f t="shared" ca="1" si="50"/>
        <v>0.75710605087689697</v>
      </c>
      <c r="I163" s="1">
        <f t="shared" ca="1" si="50"/>
        <v>0.69923162296288732</v>
      </c>
      <c r="J163" t="str">
        <f t="shared" ca="1" si="51"/>
        <v>amarela</v>
      </c>
      <c r="L163">
        <f t="shared" ca="1" si="52"/>
        <v>1</v>
      </c>
      <c r="M163">
        <f t="shared" ca="1" si="53"/>
        <v>1</v>
      </c>
      <c r="N163">
        <f t="shared" ca="1" si="54"/>
        <v>3</v>
      </c>
      <c r="O163">
        <f t="shared" ca="1" si="55"/>
        <v>1</v>
      </c>
      <c r="Q163">
        <f t="shared" ca="1" si="56"/>
        <v>3</v>
      </c>
      <c r="R163">
        <f t="shared" ca="1" si="57"/>
        <v>3</v>
      </c>
      <c r="T163">
        <f t="shared" ca="1" si="58"/>
        <v>1</v>
      </c>
      <c r="U163">
        <f t="shared" ca="1" si="59"/>
        <v>1</v>
      </c>
      <c r="V163">
        <f t="shared" ca="1" si="60"/>
        <v>1</v>
      </c>
      <c r="X163">
        <f t="shared" ca="1" si="61"/>
        <v>1.7749999999999999</v>
      </c>
    </row>
    <row r="164" spans="1:24" x14ac:dyDescent="0.35">
      <c r="A164" s="1">
        <f t="shared" ref="A164:D195" ca="1" si="62">RAND()*3</f>
        <v>1.0331577426765517</v>
      </c>
      <c r="B164" s="1">
        <f t="shared" ca="1" si="62"/>
        <v>0.83294651318688728</v>
      </c>
      <c r="C164" s="1">
        <f t="shared" ca="1" si="62"/>
        <v>1.0959250687332511</v>
      </c>
      <c r="D164" s="1">
        <f t="shared" ca="1" si="62"/>
        <v>0.74388757450514331</v>
      </c>
      <c r="E164" s="1">
        <f t="shared" ca="1" si="47"/>
        <v>61.907832583798964</v>
      </c>
      <c r="F164" s="1">
        <f t="shared" ca="1" si="48"/>
        <v>6.775953532857546</v>
      </c>
      <c r="G164">
        <f t="shared" ca="1" si="49"/>
        <v>117</v>
      </c>
      <c r="H164" s="1">
        <f t="shared" ref="H164:I195" ca="1" si="63">RAND()</f>
        <v>0.43768211549291747</v>
      </c>
      <c r="I164" s="1">
        <f t="shared" ca="1" si="63"/>
        <v>0.48757643513998494</v>
      </c>
      <c r="J164" t="str">
        <f t="shared" ca="1" si="51"/>
        <v>amarela</v>
      </c>
      <c r="L164">
        <f t="shared" ca="1" si="52"/>
        <v>2</v>
      </c>
      <c r="M164">
        <f t="shared" ca="1" si="53"/>
        <v>1</v>
      </c>
      <c r="N164">
        <f t="shared" ca="1" si="54"/>
        <v>2</v>
      </c>
      <c r="O164">
        <f t="shared" ca="1" si="55"/>
        <v>1</v>
      </c>
      <c r="Q164">
        <f t="shared" ca="1" si="56"/>
        <v>3</v>
      </c>
      <c r="R164">
        <f t="shared" ca="1" si="57"/>
        <v>3</v>
      </c>
      <c r="T164">
        <f t="shared" ca="1" si="58"/>
        <v>1</v>
      </c>
      <c r="U164">
        <f t="shared" ca="1" si="59"/>
        <v>1</v>
      </c>
      <c r="V164">
        <f t="shared" ca="1" si="60"/>
        <v>1</v>
      </c>
      <c r="X164">
        <f t="shared" ca="1" si="61"/>
        <v>1.7749999999999999</v>
      </c>
    </row>
    <row r="165" spans="1:24" x14ac:dyDescent="0.35">
      <c r="A165" s="1">
        <f t="shared" ca="1" si="62"/>
        <v>1.1945029437079724</v>
      </c>
      <c r="B165" s="1">
        <f t="shared" ca="1" si="62"/>
        <v>1.4183123716759141</v>
      </c>
      <c r="C165" s="1">
        <f t="shared" ca="1" si="62"/>
        <v>1.9300796437944068</v>
      </c>
      <c r="D165" s="1">
        <f t="shared" ca="1" si="62"/>
        <v>2.533100816729434</v>
      </c>
      <c r="E165" s="1">
        <f t="shared" ca="1" si="47"/>
        <v>26.189233869009744</v>
      </c>
      <c r="F165" s="1">
        <f t="shared" ca="1" si="48"/>
        <v>3.8825483606279283</v>
      </c>
      <c r="G165">
        <f t="shared" ca="1" si="49"/>
        <v>78</v>
      </c>
      <c r="H165" s="1">
        <f t="shared" ca="1" si="63"/>
        <v>0.53949073024549143</v>
      </c>
      <c r="I165" s="1">
        <f t="shared" ca="1" si="63"/>
        <v>0.69416278626828842</v>
      </c>
      <c r="J165" t="str">
        <f t="shared" ca="1" si="51"/>
        <v>amarela</v>
      </c>
      <c r="L165">
        <f t="shared" ca="1" si="52"/>
        <v>2</v>
      </c>
      <c r="M165">
        <f t="shared" ca="1" si="53"/>
        <v>2</v>
      </c>
      <c r="N165">
        <f t="shared" ca="1" si="54"/>
        <v>2</v>
      </c>
      <c r="O165">
        <f t="shared" ca="1" si="55"/>
        <v>3</v>
      </c>
      <c r="Q165">
        <f t="shared" ca="1" si="56"/>
        <v>3</v>
      </c>
      <c r="R165">
        <f t="shared" ca="1" si="57"/>
        <v>3</v>
      </c>
      <c r="T165">
        <f t="shared" ca="1" si="58"/>
        <v>1</v>
      </c>
      <c r="U165">
        <f t="shared" ca="1" si="59"/>
        <v>1</v>
      </c>
      <c r="V165">
        <f t="shared" ca="1" si="60"/>
        <v>1</v>
      </c>
      <c r="X165">
        <f t="shared" ca="1" si="61"/>
        <v>1.8875</v>
      </c>
    </row>
    <row r="166" spans="1:24" x14ac:dyDescent="0.35">
      <c r="A166" s="1">
        <f t="shared" ca="1" si="62"/>
        <v>1.1442570706717723</v>
      </c>
      <c r="B166" s="1">
        <f t="shared" ca="1" si="62"/>
        <v>1.1624557156598969</v>
      </c>
      <c r="C166" s="1">
        <f t="shared" ca="1" si="62"/>
        <v>2.8471541589747145</v>
      </c>
      <c r="D166" s="1">
        <f t="shared" ca="1" si="62"/>
        <v>0.96486454558946821</v>
      </c>
      <c r="E166" s="1">
        <f t="shared" ca="1" si="47"/>
        <v>87.416464121600342</v>
      </c>
      <c r="F166" s="1">
        <f t="shared" ca="1" si="48"/>
        <v>7.3471491722936193</v>
      </c>
      <c r="G166">
        <f t="shared" ca="1" si="49"/>
        <v>53</v>
      </c>
      <c r="H166" s="1">
        <f t="shared" ca="1" si="63"/>
        <v>0.84914061433933608</v>
      </c>
      <c r="I166" s="1">
        <f t="shared" ca="1" si="63"/>
        <v>0.34967465136122189</v>
      </c>
      <c r="J166" t="str">
        <f t="shared" ca="1" si="51"/>
        <v>amarela</v>
      </c>
      <c r="L166">
        <f t="shared" ca="1" si="52"/>
        <v>2</v>
      </c>
      <c r="M166">
        <f t="shared" ca="1" si="53"/>
        <v>2</v>
      </c>
      <c r="N166">
        <f t="shared" ca="1" si="54"/>
        <v>3</v>
      </c>
      <c r="O166">
        <f t="shared" ca="1" si="55"/>
        <v>1</v>
      </c>
      <c r="Q166">
        <f t="shared" ca="1" si="56"/>
        <v>3</v>
      </c>
      <c r="R166">
        <f t="shared" ca="1" si="57"/>
        <v>3</v>
      </c>
      <c r="T166">
        <f t="shared" ca="1" si="58"/>
        <v>2</v>
      </c>
      <c r="U166">
        <f t="shared" ca="1" si="59"/>
        <v>1</v>
      </c>
      <c r="V166">
        <f t="shared" ca="1" si="60"/>
        <v>1</v>
      </c>
      <c r="X166">
        <f t="shared" ca="1" si="61"/>
        <v>1.95</v>
      </c>
    </row>
    <row r="167" spans="1:24" x14ac:dyDescent="0.35">
      <c r="A167" s="1">
        <f t="shared" ca="1" si="62"/>
        <v>1.9577794016171142</v>
      </c>
      <c r="B167" s="1">
        <f t="shared" ca="1" si="62"/>
        <v>0.13621478503712992</v>
      </c>
      <c r="C167" s="1">
        <f t="shared" ca="1" si="62"/>
        <v>1.498065920628199</v>
      </c>
      <c r="D167" s="1">
        <f t="shared" ca="1" si="62"/>
        <v>1.9657725137516291</v>
      </c>
      <c r="E167" s="1">
        <f t="shared" ca="1" si="47"/>
        <v>47.567396585270828</v>
      </c>
      <c r="F167" s="1">
        <f t="shared" ca="1" si="48"/>
        <v>3.9951125354908839</v>
      </c>
      <c r="G167">
        <f t="shared" ca="1" si="49"/>
        <v>0</v>
      </c>
      <c r="H167" s="1">
        <f t="shared" ca="1" si="63"/>
        <v>0.49594675928495391</v>
      </c>
      <c r="I167" s="1">
        <f t="shared" ca="1" si="63"/>
        <v>0.21930435714569152</v>
      </c>
      <c r="J167" t="str">
        <f t="shared" ca="1" si="51"/>
        <v>laranja</v>
      </c>
      <c r="L167">
        <f t="shared" ca="1" si="52"/>
        <v>2</v>
      </c>
      <c r="M167">
        <f t="shared" ca="1" si="53"/>
        <v>1</v>
      </c>
      <c r="N167">
        <f t="shared" ca="1" si="54"/>
        <v>2</v>
      </c>
      <c r="O167">
        <f t="shared" ca="1" si="55"/>
        <v>2</v>
      </c>
      <c r="Q167">
        <f t="shared" ca="1" si="56"/>
        <v>3</v>
      </c>
      <c r="R167">
        <f t="shared" ca="1" si="57"/>
        <v>3</v>
      </c>
      <c r="T167">
        <f t="shared" ca="1" si="58"/>
        <v>3</v>
      </c>
      <c r="U167">
        <f t="shared" ca="1" si="59"/>
        <v>1</v>
      </c>
      <c r="V167">
        <f t="shared" ca="1" si="60"/>
        <v>1</v>
      </c>
      <c r="X167">
        <f t="shared" ca="1" si="61"/>
        <v>2.0125000000000002</v>
      </c>
    </row>
    <row r="168" spans="1:24" x14ac:dyDescent="0.35">
      <c r="A168" s="1">
        <f t="shared" ca="1" si="62"/>
        <v>2.9474035328104122</v>
      </c>
      <c r="B168" s="1">
        <f t="shared" ca="1" si="62"/>
        <v>1.3650745710251</v>
      </c>
      <c r="C168" s="1">
        <f t="shared" ca="1" si="62"/>
        <v>1.2227491211667254</v>
      </c>
      <c r="D168" s="1">
        <f t="shared" ca="1" si="62"/>
        <v>0.957596397545598</v>
      </c>
      <c r="E168" s="1">
        <f t="shared" ca="1" si="47"/>
        <v>87.940251761158834</v>
      </c>
      <c r="F168" s="1">
        <f t="shared" ca="1" si="48"/>
        <v>6.9983740934664969</v>
      </c>
      <c r="G168">
        <f t="shared" ca="1" si="49"/>
        <v>182</v>
      </c>
      <c r="H168" s="1">
        <f t="shared" ca="1" si="63"/>
        <v>0.56169752676693685</v>
      </c>
      <c r="I168" s="1">
        <f t="shared" ca="1" si="63"/>
        <v>0.96889853293749773</v>
      </c>
      <c r="J168" t="str">
        <f t="shared" ca="1" si="51"/>
        <v>laranja</v>
      </c>
      <c r="L168">
        <f t="shared" ca="1" si="52"/>
        <v>3</v>
      </c>
      <c r="M168">
        <f t="shared" ca="1" si="53"/>
        <v>2</v>
      </c>
      <c r="N168">
        <f t="shared" ca="1" si="54"/>
        <v>2</v>
      </c>
      <c r="O168">
        <f t="shared" ca="1" si="55"/>
        <v>1</v>
      </c>
      <c r="Q168">
        <f t="shared" ca="1" si="56"/>
        <v>3</v>
      </c>
      <c r="R168">
        <f t="shared" ca="1" si="57"/>
        <v>3</v>
      </c>
      <c r="T168">
        <f t="shared" ca="1" si="58"/>
        <v>1</v>
      </c>
      <c r="U168">
        <f t="shared" ca="1" si="59"/>
        <v>1</v>
      </c>
      <c r="V168">
        <f t="shared" ca="1" si="60"/>
        <v>3</v>
      </c>
      <c r="X168">
        <f t="shared" ca="1" si="61"/>
        <v>2.25</v>
      </c>
    </row>
    <row r="169" spans="1:24" x14ac:dyDescent="0.35">
      <c r="A169" s="1">
        <f t="shared" ca="1" si="62"/>
        <v>2.9835141808800327</v>
      </c>
      <c r="B169" s="1">
        <f t="shared" ca="1" si="62"/>
        <v>2.6896059923162454</v>
      </c>
      <c r="C169" s="1">
        <f t="shared" ca="1" si="62"/>
        <v>0.84394114582521029</v>
      </c>
      <c r="D169" s="1">
        <f t="shared" ca="1" si="62"/>
        <v>1.9939097524261253</v>
      </c>
      <c r="E169" s="1">
        <f t="shared" ca="1" si="47"/>
        <v>53.696770446358187</v>
      </c>
      <c r="F169" s="1">
        <f t="shared" ca="1" si="48"/>
        <v>6.9676862074353876</v>
      </c>
      <c r="G169">
        <f t="shared" ca="1" si="49"/>
        <v>98</v>
      </c>
      <c r="H169" s="1">
        <f t="shared" ca="1" si="63"/>
        <v>0.28474513813557534</v>
      </c>
      <c r="I169" s="1">
        <f t="shared" ca="1" si="63"/>
        <v>0.80740286564515895</v>
      </c>
      <c r="J169" t="str">
        <f t="shared" ca="1" si="51"/>
        <v>amarela</v>
      </c>
      <c r="L169">
        <f t="shared" ca="1" si="52"/>
        <v>3</v>
      </c>
      <c r="M169">
        <f t="shared" ca="1" si="53"/>
        <v>3</v>
      </c>
      <c r="N169">
        <f t="shared" ca="1" si="54"/>
        <v>1</v>
      </c>
      <c r="O169">
        <f t="shared" ca="1" si="55"/>
        <v>2</v>
      </c>
      <c r="Q169">
        <f t="shared" ca="1" si="56"/>
        <v>3</v>
      </c>
      <c r="R169">
        <f t="shared" ca="1" si="57"/>
        <v>3</v>
      </c>
      <c r="T169">
        <f t="shared" ca="1" si="58"/>
        <v>1</v>
      </c>
      <c r="U169">
        <f t="shared" ca="1" si="59"/>
        <v>1</v>
      </c>
      <c r="V169">
        <f t="shared" ca="1" si="60"/>
        <v>1</v>
      </c>
      <c r="X169">
        <f t="shared" ca="1" si="61"/>
        <v>1.8875</v>
      </c>
    </row>
    <row r="170" spans="1:24" x14ac:dyDescent="0.35">
      <c r="A170" s="1">
        <f t="shared" ca="1" si="62"/>
        <v>1.1499101187666858</v>
      </c>
      <c r="B170" s="1">
        <f t="shared" ca="1" si="62"/>
        <v>2.8555745584571874</v>
      </c>
      <c r="C170" s="1">
        <f t="shared" ca="1" si="62"/>
        <v>1.0212564413375385</v>
      </c>
      <c r="D170" s="1">
        <f t="shared" ca="1" si="62"/>
        <v>0.48937381077333375</v>
      </c>
      <c r="E170" s="1">
        <f t="shared" ca="1" si="47"/>
        <v>34.857951047319204</v>
      </c>
      <c r="F170" s="1">
        <f t="shared" ca="1" si="48"/>
        <v>1.8931026691486041</v>
      </c>
      <c r="G170">
        <f t="shared" ca="1" si="49"/>
        <v>33</v>
      </c>
      <c r="H170" s="1">
        <f t="shared" ca="1" si="63"/>
        <v>0.51764713377882277</v>
      </c>
      <c r="I170" s="1">
        <f t="shared" ca="1" si="63"/>
        <v>0.13527418075077013</v>
      </c>
      <c r="J170" t="str">
        <f t="shared" ca="1" si="51"/>
        <v>amarela</v>
      </c>
      <c r="L170">
        <f t="shared" ca="1" si="52"/>
        <v>2</v>
      </c>
      <c r="M170">
        <f t="shared" ca="1" si="53"/>
        <v>3</v>
      </c>
      <c r="N170">
        <f t="shared" ca="1" si="54"/>
        <v>2</v>
      </c>
      <c r="O170">
        <f t="shared" ca="1" si="55"/>
        <v>1</v>
      </c>
      <c r="Q170">
        <f t="shared" ca="1" si="56"/>
        <v>3</v>
      </c>
      <c r="R170">
        <f t="shared" ca="1" si="57"/>
        <v>2</v>
      </c>
      <c r="T170">
        <f t="shared" ca="1" si="58"/>
        <v>2</v>
      </c>
      <c r="U170">
        <f t="shared" ca="1" si="59"/>
        <v>1</v>
      </c>
      <c r="V170">
        <f t="shared" ca="1" si="60"/>
        <v>1</v>
      </c>
      <c r="X170">
        <f t="shared" ca="1" si="61"/>
        <v>1.7749999999999999</v>
      </c>
    </row>
    <row r="171" spans="1:24" x14ac:dyDescent="0.35">
      <c r="A171" s="1">
        <f t="shared" ca="1" si="62"/>
        <v>2.2518679450335881</v>
      </c>
      <c r="B171" s="1">
        <f t="shared" ca="1" si="62"/>
        <v>1.9841037345115287</v>
      </c>
      <c r="C171" s="1">
        <f t="shared" ca="1" si="62"/>
        <v>2.3806792833748913</v>
      </c>
      <c r="D171" s="1">
        <f t="shared" ca="1" si="62"/>
        <v>2.9738252310095388</v>
      </c>
      <c r="E171" s="1">
        <f t="shared" ca="1" si="47"/>
        <v>50.336303954925121</v>
      </c>
      <c r="F171" s="1">
        <f t="shared" ca="1" si="48"/>
        <v>7.0902538937765804</v>
      </c>
      <c r="G171">
        <f t="shared" ca="1" si="49"/>
        <v>75</v>
      </c>
      <c r="H171" s="1">
        <f t="shared" ca="1" si="63"/>
        <v>9.2434410968557756E-2</v>
      </c>
      <c r="I171" s="1">
        <f t="shared" ca="1" si="63"/>
        <v>4.0885635173655288E-3</v>
      </c>
      <c r="J171" t="str">
        <f t="shared" ca="1" si="51"/>
        <v>amarela</v>
      </c>
      <c r="L171">
        <f t="shared" ca="1" si="52"/>
        <v>3</v>
      </c>
      <c r="M171">
        <f t="shared" ca="1" si="53"/>
        <v>2</v>
      </c>
      <c r="N171">
        <f t="shared" ca="1" si="54"/>
        <v>3</v>
      </c>
      <c r="O171">
        <f t="shared" ca="1" si="55"/>
        <v>3</v>
      </c>
      <c r="Q171">
        <f t="shared" ca="1" si="56"/>
        <v>3</v>
      </c>
      <c r="R171">
        <f t="shared" ca="1" si="57"/>
        <v>3</v>
      </c>
      <c r="T171">
        <f t="shared" ca="1" si="58"/>
        <v>1</v>
      </c>
      <c r="U171">
        <f t="shared" ca="1" si="59"/>
        <v>1</v>
      </c>
      <c r="V171">
        <f t="shared" ca="1" si="60"/>
        <v>1</v>
      </c>
      <c r="X171">
        <f t="shared" ca="1" si="61"/>
        <v>1.9624999999999999</v>
      </c>
    </row>
    <row r="172" spans="1:24" x14ac:dyDescent="0.35">
      <c r="A172" s="1">
        <f t="shared" ca="1" si="62"/>
        <v>1.0706469643830125</v>
      </c>
      <c r="B172" s="1">
        <f t="shared" ca="1" si="62"/>
        <v>2.6477757446309491</v>
      </c>
      <c r="C172" s="1">
        <f t="shared" ca="1" si="62"/>
        <v>1.4105950985200963</v>
      </c>
      <c r="D172" s="1">
        <f t="shared" ca="1" si="62"/>
        <v>2.4861864365512658</v>
      </c>
      <c r="E172" s="1">
        <f t="shared" ca="1" si="47"/>
        <v>8.9504530236522495</v>
      </c>
      <c r="F172" s="1">
        <f t="shared" ca="1" si="48"/>
        <v>1.4973281340868605</v>
      </c>
      <c r="G172">
        <f t="shared" ca="1" si="49"/>
        <v>1</v>
      </c>
      <c r="H172" s="1">
        <f t="shared" ca="1" si="63"/>
        <v>4.8100106150495203E-2</v>
      </c>
      <c r="I172" s="1">
        <f t="shared" ca="1" si="63"/>
        <v>1.5809384769489232E-2</v>
      </c>
      <c r="J172" t="str">
        <f t="shared" ca="1" si="51"/>
        <v>amarela</v>
      </c>
      <c r="L172">
        <f t="shared" ca="1" si="52"/>
        <v>2</v>
      </c>
      <c r="M172">
        <f t="shared" ca="1" si="53"/>
        <v>3</v>
      </c>
      <c r="N172">
        <f t="shared" ca="1" si="54"/>
        <v>2</v>
      </c>
      <c r="O172">
        <f t="shared" ca="1" si="55"/>
        <v>3</v>
      </c>
      <c r="Q172">
        <f t="shared" ca="1" si="56"/>
        <v>2</v>
      </c>
      <c r="R172">
        <f t="shared" ca="1" si="57"/>
        <v>2</v>
      </c>
      <c r="T172">
        <f t="shared" ca="1" si="58"/>
        <v>3</v>
      </c>
      <c r="U172">
        <f t="shared" ca="1" si="59"/>
        <v>1</v>
      </c>
      <c r="V172">
        <f t="shared" ca="1" si="60"/>
        <v>1</v>
      </c>
      <c r="X172">
        <f t="shared" ca="1" si="61"/>
        <v>1.7749999999999999</v>
      </c>
    </row>
    <row r="173" spans="1:24" x14ac:dyDescent="0.35">
      <c r="A173" s="1">
        <f t="shared" ca="1" si="62"/>
        <v>2.6212727984835542</v>
      </c>
      <c r="B173" s="1">
        <f t="shared" ca="1" si="62"/>
        <v>1.8193352887247367</v>
      </c>
      <c r="C173" s="1">
        <f t="shared" ca="1" si="62"/>
        <v>1.0188065467005085</v>
      </c>
      <c r="D173" s="1">
        <f t="shared" ca="1" si="62"/>
        <v>0.88487170122267167</v>
      </c>
      <c r="E173" s="1">
        <f t="shared" ca="1" si="47"/>
        <v>46.107965811742233</v>
      </c>
      <c r="F173" s="1">
        <f t="shared" ca="1" si="48"/>
        <v>7.174372655186831</v>
      </c>
      <c r="G173">
        <f t="shared" ca="1" si="49"/>
        <v>7</v>
      </c>
      <c r="H173" s="1">
        <f t="shared" ca="1" si="63"/>
        <v>0.8623662121398874</v>
      </c>
      <c r="I173" s="1">
        <f t="shared" ca="1" si="63"/>
        <v>0.52993936278467901</v>
      </c>
      <c r="J173" t="str">
        <f t="shared" ca="1" si="51"/>
        <v>laranja</v>
      </c>
      <c r="L173">
        <f t="shared" ca="1" si="52"/>
        <v>3</v>
      </c>
      <c r="M173">
        <f t="shared" ca="1" si="53"/>
        <v>2</v>
      </c>
      <c r="N173">
        <f t="shared" ca="1" si="54"/>
        <v>2</v>
      </c>
      <c r="O173">
        <f t="shared" ca="1" si="55"/>
        <v>1</v>
      </c>
      <c r="Q173">
        <f t="shared" ca="1" si="56"/>
        <v>3</v>
      </c>
      <c r="R173">
        <f t="shared" ca="1" si="57"/>
        <v>3</v>
      </c>
      <c r="T173">
        <f t="shared" ca="1" si="58"/>
        <v>3</v>
      </c>
      <c r="U173">
        <f t="shared" ca="1" si="59"/>
        <v>1</v>
      </c>
      <c r="V173">
        <f t="shared" ca="1" si="60"/>
        <v>1</v>
      </c>
      <c r="X173">
        <f t="shared" ca="1" si="61"/>
        <v>2.0499999999999998</v>
      </c>
    </row>
    <row r="174" spans="1:24" x14ac:dyDescent="0.35">
      <c r="A174" s="1">
        <f t="shared" ca="1" si="62"/>
        <v>2.327462474077505</v>
      </c>
      <c r="B174" s="1">
        <f t="shared" ca="1" si="62"/>
        <v>2.8836020252447798</v>
      </c>
      <c r="C174" s="1">
        <f t="shared" ca="1" si="62"/>
        <v>0.39128123616548804</v>
      </c>
      <c r="D174" s="1">
        <f t="shared" ca="1" si="62"/>
        <v>1.7642700159293452</v>
      </c>
      <c r="E174" s="1">
        <f t="shared" ca="1" si="47"/>
        <v>59.113377303000568</v>
      </c>
      <c r="F174" s="1">
        <f t="shared" ca="1" si="48"/>
        <v>5.5734628147343379</v>
      </c>
      <c r="G174">
        <f t="shared" ca="1" si="49"/>
        <v>137</v>
      </c>
      <c r="H174" s="1">
        <f t="shared" ca="1" si="63"/>
        <v>0.92202947918237843</v>
      </c>
      <c r="I174" s="1">
        <f t="shared" ca="1" si="63"/>
        <v>0.23609123382899144</v>
      </c>
      <c r="J174" t="str">
        <f t="shared" ca="1" si="51"/>
        <v>laranja</v>
      </c>
      <c r="L174">
        <f t="shared" ca="1" si="52"/>
        <v>3</v>
      </c>
      <c r="M174">
        <f t="shared" ca="1" si="53"/>
        <v>3</v>
      </c>
      <c r="N174">
        <f t="shared" ca="1" si="54"/>
        <v>1</v>
      </c>
      <c r="O174">
        <f t="shared" ca="1" si="55"/>
        <v>2</v>
      </c>
      <c r="Q174">
        <f t="shared" ca="1" si="56"/>
        <v>3</v>
      </c>
      <c r="R174">
        <f t="shared" ca="1" si="57"/>
        <v>3</v>
      </c>
      <c r="T174">
        <f t="shared" ca="1" si="58"/>
        <v>1</v>
      </c>
      <c r="U174">
        <f t="shared" ca="1" si="59"/>
        <v>2</v>
      </c>
      <c r="V174">
        <f t="shared" ca="1" si="60"/>
        <v>1</v>
      </c>
      <c r="X174">
        <f t="shared" ca="1" si="61"/>
        <v>2.0874999999999999</v>
      </c>
    </row>
    <row r="175" spans="1:24" x14ac:dyDescent="0.35">
      <c r="A175" s="1">
        <f t="shared" ca="1" si="62"/>
        <v>0.78093361480571921</v>
      </c>
      <c r="B175" s="1">
        <f t="shared" ca="1" si="62"/>
        <v>1.6731496859121693</v>
      </c>
      <c r="C175" s="1">
        <f t="shared" ca="1" si="62"/>
        <v>2.7812191701251798</v>
      </c>
      <c r="D175" s="1">
        <f t="shared" ca="1" si="62"/>
        <v>1.5571049122515046</v>
      </c>
      <c r="E175" s="1">
        <f t="shared" ca="1" si="47"/>
        <v>33.585251683622438</v>
      </c>
      <c r="F175" s="1">
        <f t="shared" ca="1" si="48"/>
        <v>2.9649389010463518</v>
      </c>
      <c r="G175">
        <f t="shared" ca="1" si="49"/>
        <v>38</v>
      </c>
      <c r="H175" s="1">
        <f t="shared" ca="1" si="63"/>
        <v>0.8539734433761873</v>
      </c>
      <c r="I175" s="1">
        <f t="shared" ca="1" si="63"/>
        <v>0.93218580960758946</v>
      </c>
      <c r="J175" t="str">
        <f t="shared" ca="1" si="51"/>
        <v>laranja</v>
      </c>
      <c r="L175">
        <f t="shared" ca="1" si="52"/>
        <v>1</v>
      </c>
      <c r="M175">
        <f t="shared" ca="1" si="53"/>
        <v>2</v>
      </c>
      <c r="N175">
        <f t="shared" ca="1" si="54"/>
        <v>3</v>
      </c>
      <c r="O175">
        <f t="shared" ca="1" si="55"/>
        <v>2</v>
      </c>
      <c r="Q175">
        <f t="shared" ca="1" si="56"/>
        <v>3</v>
      </c>
      <c r="R175">
        <f t="shared" ca="1" si="57"/>
        <v>3</v>
      </c>
      <c r="T175">
        <f t="shared" ca="1" si="58"/>
        <v>2</v>
      </c>
      <c r="U175">
        <f t="shared" ca="1" si="59"/>
        <v>1</v>
      </c>
      <c r="V175">
        <f t="shared" ca="1" si="60"/>
        <v>2</v>
      </c>
      <c r="X175">
        <f t="shared" ca="1" si="61"/>
        <v>2.15</v>
      </c>
    </row>
    <row r="176" spans="1:24" x14ac:dyDescent="0.35">
      <c r="A176" s="1">
        <f t="shared" ca="1" si="62"/>
        <v>2.4940147819537137</v>
      </c>
      <c r="B176" s="1">
        <f t="shared" ca="1" si="62"/>
        <v>6.4938888030063979E-2</v>
      </c>
      <c r="C176" s="1">
        <f t="shared" ca="1" si="62"/>
        <v>0.95765918134165373</v>
      </c>
      <c r="D176" s="1">
        <f t="shared" ca="1" si="62"/>
        <v>0.67604726819793159</v>
      </c>
      <c r="E176" s="1">
        <f t="shared" ca="1" si="47"/>
        <v>7.0183458640000858</v>
      </c>
      <c r="F176" s="1">
        <f t="shared" ca="1" si="48"/>
        <v>2.0759691147501802</v>
      </c>
      <c r="G176">
        <f t="shared" ca="1" si="49"/>
        <v>179</v>
      </c>
      <c r="H176" s="1">
        <f t="shared" ca="1" si="63"/>
        <v>0.37775926714186592</v>
      </c>
      <c r="I176" s="1">
        <f t="shared" ca="1" si="63"/>
        <v>0.85663853512379573</v>
      </c>
      <c r="J176" t="str">
        <f t="shared" ca="1" si="51"/>
        <v>amarela</v>
      </c>
      <c r="L176">
        <f t="shared" ca="1" si="52"/>
        <v>3</v>
      </c>
      <c r="M176">
        <f t="shared" ca="1" si="53"/>
        <v>1</v>
      </c>
      <c r="N176">
        <f t="shared" ca="1" si="54"/>
        <v>1</v>
      </c>
      <c r="O176">
        <f t="shared" ca="1" si="55"/>
        <v>1</v>
      </c>
      <c r="Q176">
        <f t="shared" ca="1" si="56"/>
        <v>2</v>
      </c>
      <c r="R176">
        <f t="shared" ca="1" si="57"/>
        <v>2</v>
      </c>
      <c r="T176">
        <f t="shared" ca="1" si="58"/>
        <v>1</v>
      </c>
      <c r="U176">
        <f t="shared" ca="1" si="59"/>
        <v>1</v>
      </c>
      <c r="V176">
        <f t="shared" ca="1" si="60"/>
        <v>1</v>
      </c>
      <c r="X176">
        <f t="shared" ca="1" si="61"/>
        <v>1.425</v>
      </c>
    </row>
    <row r="177" spans="1:24" x14ac:dyDescent="0.35">
      <c r="A177" s="1">
        <f t="shared" ca="1" si="62"/>
        <v>1.0475332366595067</v>
      </c>
      <c r="B177" s="1">
        <f t="shared" ca="1" si="62"/>
        <v>8.1744761485756601E-2</v>
      </c>
      <c r="C177" s="1">
        <f t="shared" ca="1" si="62"/>
        <v>2.9389844593317016</v>
      </c>
      <c r="D177" s="1">
        <f t="shared" ca="1" si="62"/>
        <v>1.5219562352872205</v>
      </c>
      <c r="E177" s="1">
        <f t="shared" ca="1" si="47"/>
        <v>72.612269610220324</v>
      </c>
      <c r="F177" s="1">
        <f t="shared" ca="1" si="48"/>
        <v>2.16315171180017</v>
      </c>
      <c r="G177">
        <f t="shared" ca="1" si="49"/>
        <v>110</v>
      </c>
      <c r="H177" s="1">
        <f t="shared" ca="1" si="63"/>
        <v>0.69049103403075018</v>
      </c>
      <c r="I177" s="1">
        <f t="shared" ca="1" si="63"/>
        <v>0.95790598406020044</v>
      </c>
      <c r="J177" t="str">
        <f t="shared" ca="1" si="51"/>
        <v>laranja</v>
      </c>
      <c r="L177">
        <f t="shared" ca="1" si="52"/>
        <v>2</v>
      </c>
      <c r="M177">
        <f t="shared" ca="1" si="53"/>
        <v>1</v>
      </c>
      <c r="N177">
        <f t="shared" ca="1" si="54"/>
        <v>3</v>
      </c>
      <c r="O177">
        <f t="shared" ca="1" si="55"/>
        <v>2</v>
      </c>
      <c r="Q177">
        <f t="shared" ca="1" si="56"/>
        <v>3</v>
      </c>
      <c r="R177">
        <f t="shared" ca="1" si="57"/>
        <v>2</v>
      </c>
      <c r="T177">
        <f t="shared" ca="1" si="58"/>
        <v>1</v>
      </c>
      <c r="U177">
        <f t="shared" ca="1" si="59"/>
        <v>1</v>
      </c>
      <c r="V177">
        <f t="shared" ca="1" si="60"/>
        <v>3</v>
      </c>
      <c r="X177">
        <f t="shared" ca="1" si="61"/>
        <v>2.0750000000000002</v>
      </c>
    </row>
    <row r="178" spans="1:24" x14ac:dyDescent="0.35">
      <c r="A178" s="1">
        <f t="shared" ca="1" si="62"/>
        <v>2.6279963699327471</v>
      </c>
      <c r="B178" s="1">
        <f t="shared" ca="1" si="62"/>
        <v>0.90157183369493865</v>
      </c>
      <c r="C178" s="1">
        <f t="shared" ca="1" si="62"/>
        <v>1.3031127485028646</v>
      </c>
      <c r="D178" s="1">
        <f t="shared" ca="1" si="62"/>
        <v>0.41196166206937712</v>
      </c>
      <c r="E178" s="1">
        <f t="shared" ca="1" si="47"/>
        <v>45.825620155767353</v>
      </c>
      <c r="F178" s="1">
        <f t="shared" ca="1" si="48"/>
        <v>4.373764701593009</v>
      </c>
      <c r="G178">
        <f t="shared" ca="1" si="49"/>
        <v>132</v>
      </c>
      <c r="H178" s="1">
        <f t="shared" ca="1" si="63"/>
        <v>0.95804281228457677</v>
      </c>
      <c r="I178" s="1">
        <f t="shared" ca="1" si="63"/>
        <v>0.76061543513753693</v>
      </c>
      <c r="J178" t="str">
        <f t="shared" ca="1" si="51"/>
        <v>laranja</v>
      </c>
      <c r="L178">
        <f t="shared" ca="1" si="52"/>
        <v>3</v>
      </c>
      <c r="M178">
        <f t="shared" ca="1" si="53"/>
        <v>1</v>
      </c>
      <c r="N178">
        <f t="shared" ca="1" si="54"/>
        <v>2</v>
      </c>
      <c r="O178">
        <f t="shared" ca="1" si="55"/>
        <v>1</v>
      </c>
      <c r="Q178">
        <f t="shared" ca="1" si="56"/>
        <v>3</v>
      </c>
      <c r="R178">
        <f t="shared" ca="1" si="57"/>
        <v>3</v>
      </c>
      <c r="T178">
        <f t="shared" ca="1" si="58"/>
        <v>1</v>
      </c>
      <c r="U178">
        <f t="shared" ca="1" si="59"/>
        <v>3</v>
      </c>
      <c r="V178">
        <f t="shared" ca="1" si="60"/>
        <v>1</v>
      </c>
      <c r="X178">
        <f t="shared" ca="1" si="61"/>
        <v>2.2124999999999999</v>
      </c>
    </row>
    <row r="179" spans="1:24" x14ac:dyDescent="0.35">
      <c r="A179" s="1">
        <f t="shared" ca="1" si="62"/>
        <v>1.4317542740841169</v>
      </c>
      <c r="B179" s="1">
        <f t="shared" ca="1" si="62"/>
        <v>0.24613730477771145</v>
      </c>
      <c r="C179" s="1">
        <f t="shared" ca="1" si="62"/>
        <v>0.14040065442728888</v>
      </c>
      <c r="D179" s="1">
        <f t="shared" ca="1" si="62"/>
        <v>0.90359378588530459</v>
      </c>
      <c r="E179" s="1">
        <f t="shared" ca="1" si="47"/>
        <v>2.7533373825251228</v>
      </c>
      <c r="F179" s="1">
        <f t="shared" ca="1" si="48"/>
        <v>2.9468715688774658</v>
      </c>
      <c r="G179">
        <f t="shared" ca="1" si="49"/>
        <v>139</v>
      </c>
      <c r="H179" s="1">
        <f t="shared" ca="1" si="63"/>
        <v>0.17005703498014546</v>
      </c>
      <c r="I179" s="1">
        <f t="shared" ca="1" si="63"/>
        <v>7.7783780741176978E-2</v>
      </c>
      <c r="J179" t="str">
        <f t="shared" ca="1" si="51"/>
        <v>amarela</v>
      </c>
      <c r="L179">
        <f t="shared" ca="1" si="52"/>
        <v>2</v>
      </c>
      <c r="M179">
        <f t="shared" ca="1" si="53"/>
        <v>1</v>
      </c>
      <c r="N179">
        <f t="shared" ca="1" si="54"/>
        <v>1</v>
      </c>
      <c r="O179">
        <f t="shared" ca="1" si="55"/>
        <v>1</v>
      </c>
      <c r="Q179">
        <f t="shared" ca="1" si="56"/>
        <v>1</v>
      </c>
      <c r="R179">
        <f t="shared" ca="1" si="57"/>
        <v>3</v>
      </c>
      <c r="T179">
        <f t="shared" ca="1" si="58"/>
        <v>1</v>
      </c>
      <c r="U179">
        <f t="shared" ca="1" si="59"/>
        <v>1</v>
      </c>
      <c r="V179">
        <f t="shared" ca="1" si="60"/>
        <v>1</v>
      </c>
      <c r="X179">
        <f t="shared" ca="1" si="61"/>
        <v>1.3875</v>
      </c>
    </row>
    <row r="180" spans="1:24" x14ac:dyDescent="0.35">
      <c r="A180" s="1">
        <f t="shared" ca="1" si="62"/>
        <v>0.4648397857716563</v>
      </c>
      <c r="B180" s="1">
        <f t="shared" ca="1" si="62"/>
        <v>0.88803502271010015</v>
      </c>
      <c r="C180" s="1">
        <f t="shared" ca="1" si="62"/>
        <v>1.16390889334988</v>
      </c>
      <c r="D180" s="1">
        <f t="shared" ca="1" si="62"/>
        <v>1.9753808183296497</v>
      </c>
      <c r="E180" s="1">
        <f t="shared" ca="1" si="47"/>
        <v>17.316686628165133</v>
      </c>
      <c r="F180" s="1">
        <f t="shared" ca="1" si="48"/>
        <v>4.3262555480645517</v>
      </c>
      <c r="G180">
        <f t="shared" ca="1" si="49"/>
        <v>8</v>
      </c>
      <c r="H180" s="1">
        <f t="shared" ca="1" si="63"/>
        <v>0.63046312586168751</v>
      </c>
      <c r="I180" s="1">
        <f t="shared" ca="1" si="63"/>
        <v>0.1963774818070142</v>
      </c>
      <c r="J180" t="str">
        <f t="shared" ca="1" si="51"/>
        <v>amarela</v>
      </c>
      <c r="L180">
        <f t="shared" ca="1" si="52"/>
        <v>1</v>
      </c>
      <c r="M180">
        <f t="shared" ca="1" si="53"/>
        <v>1</v>
      </c>
      <c r="N180">
        <f t="shared" ca="1" si="54"/>
        <v>2</v>
      </c>
      <c r="O180">
        <f t="shared" ca="1" si="55"/>
        <v>2</v>
      </c>
      <c r="Q180">
        <f t="shared" ca="1" si="56"/>
        <v>3</v>
      </c>
      <c r="R180">
        <f t="shared" ca="1" si="57"/>
        <v>3</v>
      </c>
      <c r="T180">
        <f t="shared" ca="1" si="58"/>
        <v>3</v>
      </c>
      <c r="U180">
        <f t="shared" ca="1" si="59"/>
        <v>1</v>
      </c>
      <c r="V180">
        <f t="shared" ca="1" si="60"/>
        <v>1</v>
      </c>
      <c r="X180">
        <f t="shared" ca="1" si="61"/>
        <v>1.9750000000000001</v>
      </c>
    </row>
    <row r="181" spans="1:24" x14ac:dyDescent="0.35">
      <c r="A181" s="1">
        <f t="shared" ca="1" si="62"/>
        <v>2.0055375949104577</v>
      </c>
      <c r="B181" s="1">
        <f t="shared" ca="1" si="62"/>
        <v>0.15075129691707112</v>
      </c>
      <c r="C181" s="1">
        <f t="shared" ca="1" si="62"/>
        <v>0.13174550945147778</v>
      </c>
      <c r="D181" s="1">
        <f t="shared" ca="1" si="62"/>
        <v>2.0848922531020966</v>
      </c>
      <c r="E181" s="1">
        <f t="shared" ca="1" si="47"/>
        <v>72.345742301360971</v>
      </c>
      <c r="F181" s="1">
        <f t="shared" ca="1" si="48"/>
        <v>6.0845478580515415</v>
      </c>
      <c r="G181">
        <f t="shared" ca="1" si="49"/>
        <v>16</v>
      </c>
      <c r="H181" s="1">
        <f t="shared" ca="1" si="63"/>
        <v>0.96931529597549926</v>
      </c>
      <c r="I181" s="1">
        <f t="shared" ca="1" si="63"/>
        <v>0.22361071044218717</v>
      </c>
      <c r="J181" t="str">
        <f t="shared" ca="1" si="51"/>
        <v>laranja</v>
      </c>
      <c r="L181">
        <f t="shared" ca="1" si="52"/>
        <v>3</v>
      </c>
      <c r="M181">
        <f t="shared" ca="1" si="53"/>
        <v>1</v>
      </c>
      <c r="N181">
        <f t="shared" ca="1" si="54"/>
        <v>1</v>
      </c>
      <c r="O181">
        <f t="shared" ca="1" si="55"/>
        <v>3</v>
      </c>
      <c r="Q181">
        <f t="shared" ca="1" si="56"/>
        <v>3</v>
      </c>
      <c r="R181">
        <f t="shared" ca="1" si="57"/>
        <v>3</v>
      </c>
      <c r="T181">
        <f t="shared" ca="1" si="58"/>
        <v>3</v>
      </c>
      <c r="U181">
        <f t="shared" ca="1" si="59"/>
        <v>3</v>
      </c>
      <c r="V181">
        <f t="shared" ca="1" si="60"/>
        <v>1</v>
      </c>
      <c r="X181">
        <f t="shared" ca="1" si="61"/>
        <v>2.4500000000000002</v>
      </c>
    </row>
    <row r="182" spans="1:24" x14ac:dyDescent="0.35">
      <c r="A182" s="1">
        <f t="shared" ca="1" si="62"/>
        <v>1.1983290904490391</v>
      </c>
      <c r="B182" s="1">
        <f t="shared" ca="1" si="62"/>
        <v>1.1452112917225858</v>
      </c>
      <c r="C182" s="1">
        <f t="shared" ca="1" si="62"/>
        <v>2.3118190509426562</v>
      </c>
      <c r="D182" s="1">
        <f t="shared" ca="1" si="62"/>
        <v>2.5773474044969129</v>
      </c>
      <c r="E182" s="1">
        <f t="shared" ca="1" si="47"/>
        <v>99.920853626919666</v>
      </c>
      <c r="F182" s="1">
        <f t="shared" ca="1" si="48"/>
        <v>1.3862779744321421</v>
      </c>
      <c r="G182">
        <f t="shared" ca="1" si="49"/>
        <v>149</v>
      </c>
      <c r="H182" s="1">
        <f t="shared" ca="1" si="63"/>
        <v>0.1901071394110655</v>
      </c>
      <c r="I182" s="1">
        <f t="shared" ca="1" si="63"/>
        <v>0.78943072381801838</v>
      </c>
      <c r="J182" t="str">
        <f t="shared" ca="1" si="51"/>
        <v>amarela</v>
      </c>
      <c r="L182">
        <f t="shared" ca="1" si="52"/>
        <v>2</v>
      </c>
      <c r="M182">
        <f t="shared" ca="1" si="53"/>
        <v>2</v>
      </c>
      <c r="N182">
        <f t="shared" ca="1" si="54"/>
        <v>3</v>
      </c>
      <c r="O182">
        <f t="shared" ca="1" si="55"/>
        <v>3</v>
      </c>
      <c r="Q182">
        <f t="shared" ca="1" si="56"/>
        <v>3</v>
      </c>
      <c r="R182">
        <f t="shared" ca="1" si="57"/>
        <v>2</v>
      </c>
      <c r="T182">
        <f t="shared" ca="1" si="58"/>
        <v>1</v>
      </c>
      <c r="U182">
        <f t="shared" ca="1" si="59"/>
        <v>1</v>
      </c>
      <c r="V182">
        <f t="shared" ca="1" si="60"/>
        <v>1</v>
      </c>
      <c r="X182">
        <f t="shared" ca="1" si="61"/>
        <v>1.75</v>
      </c>
    </row>
    <row r="183" spans="1:24" x14ac:dyDescent="0.35">
      <c r="A183" s="1">
        <f t="shared" ca="1" si="62"/>
        <v>1.5923519563215809</v>
      </c>
      <c r="B183" s="1">
        <f t="shared" ca="1" si="62"/>
        <v>1.4490562253753376</v>
      </c>
      <c r="C183" s="1">
        <f t="shared" ca="1" si="62"/>
        <v>0.96182509691172013</v>
      </c>
      <c r="D183" s="1">
        <f t="shared" ca="1" si="62"/>
        <v>1.8132008154698518</v>
      </c>
      <c r="E183" s="1">
        <f t="shared" ca="1" si="47"/>
        <v>35.551277484947462</v>
      </c>
      <c r="F183" s="1">
        <f t="shared" ca="1" si="48"/>
        <v>4.0221163923755689</v>
      </c>
      <c r="G183">
        <f t="shared" ca="1" si="49"/>
        <v>196</v>
      </c>
      <c r="H183" s="1">
        <f t="shared" ca="1" si="63"/>
        <v>0.1341923101881729</v>
      </c>
      <c r="I183" s="1">
        <f t="shared" ca="1" si="63"/>
        <v>0.19380988755664419</v>
      </c>
      <c r="J183" t="str">
        <f t="shared" ca="1" si="51"/>
        <v>amarela</v>
      </c>
      <c r="L183">
        <f t="shared" ca="1" si="52"/>
        <v>2</v>
      </c>
      <c r="M183">
        <f t="shared" ca="1" si="53"/>
        <v>2</v>
      </c>
      <c r="N183">
        <f t="shared" ca="1" si="54"/>
        <v>1</v>
      </c>
      <c r="O183">
        <f t="shared" ca="1" si="55"/>
        <v>2</v>
      </c>
      <c r="Q183">
        <f t="shared" ca="1" si="56"/>
        <v>3</v>
      </c>
      <c r="R183">
        <f t="shared" ca="1" si="57"/>
        <v>3</v>
      </c>
      <c r="T183">
        <f t="shared" ca="1" si="58"/>
        <v>1</v>
      </c>
      <c r="U183">
        <f t="shared" ca="1" si="59"/>
        <v>1</v>
      </c>
      <c r="V183">
        <f t="shared" ca="1" si="60"/>
        <v>1</v>
      </c>
      <c r="X183">
        <f t="shared" ca="1" si="61"/>
        <v>1.8125</v>
      </c>
    </row>
    <row r="184" spans="1:24" x14ac:dyDescent="0.35">
      <c r="A184" s="1">
        <f t="shared" ca="1" si="62"/>
        <v>0.34114952533903253</v>
      </c>
      <c r="B184" s="1">
        <f t="shared" ca="1" si="62"/>
        <v>0.39857963293503318</v>
      </c>
      <c r="C184" s="1">
        <f t="shared" ca="1" si="62"/>
        <v>1.6558877293365528</v>
      </c>
      <c r="D184" s="1">
        <f t="shared" ca="1" si="62"/>
        <v>2.7868999917566573</v>
      </c>
      <c r="E184" s="1">
        <f t="shared" ca="1" si="47"/>
        <v>67.24904624631715</v>
      </c>
      <c r="F184" s="1">
        <f t="shared" ca="1" si="48"/>
        <v>7.5800932241854024E-4</v>
      </c>
      <c r="G184">
        <f t="shared" ca="1" si="49"/>
        <v>122</v>
      </c>
      <c r="H184" s="1">
        <f t="shared" ca="1" si="63"/>
        <v>5.2126381132524324E-2</v>
      </c>
      <c r="I184" s="1">
        <f t="shared" ca="1" si="63"/>
        <v>0.28081163986369728</v>
      </c>
      <c r="J184" t="str">
        <f t="shared" ca="1" si="51"/>
        <v>amarela</v>
      </c>
      <c r="L184">
        <f t="shared" ca="1" si="52"/>
        <v>1</v>
      </c>
      <c r="M184">
        <f t="shared" ca="1" si="53"/>
        <v>1</v>
      </c>
      <c r="N184">
        <f t="shared" ca="1" si="54"/>
        <v>2</v>
      </c>
      <c r="O184">
        <f t="shared" ca="1" si="55"/>
        <v>3</v>
      </c>
      <c r="Q184">
        <f t="shared" ca="1" si="56"/>
        <v>3</v>
      </c>
      <c r="R184">
        <f t="shared" ca="1" si="57"/>
        <v>1</v>
      </c>
      <c r="T184">
        <f t="shared" ca="1" si="58"/>
        <v>1</v>
      </c>
      <c r="U184">
        <f t="shared" ca="1" si="59"/>
        <v>1</v>
      </c>
      <c r="V184">
        <f t="shared" ca="1" si="60"/>
        <v>1</v>
      </c>
      <c r="X184">
        <f t="shared" ca="1" si="61"/>
        <v>1.4624999999999999</v>
      </c>
    </row>
    <row r="185" spans="1:24" x14ac:dyDescent="0.35">
      <c r="A185" s="1">
        <f t="shared" ca="1" si="62"/>
        <v>1.157599208423957</v>
      </c>
      <c r="B185" s="1">
        <f t="shared" ca="1" si="62"/>
        <v>1.1321928389863518</v>
      </c>
      <c r="C185" s="1">
        <f t="shared" ca="1" si="62"/>
        <v>0.31780814031678328</v>
      </c>
      <c r="D185" s="1">
        <f t="shared" ca="1" si="62"/>
        <v>0.1527781843543955</v>
      </c>
      <c r="E185" s="1">
        <f t="shared" ca="1" si="47"/>
        <v>23.541995038176466</v>
      </c>
      <c r="F185" s="1">
        <f t="shared" ca="1" si="48"/>
        <v>1.174206172248814</v>
      </c>
      <c r="G185">
        <f t="shared" ca="1" si="49"/>
        <v>106</v>
      </c>
      <c r="H185" s="1">
        <f t="shared" ca="1" si="63"/>
        <v>0.27009783962229661</v>
      </c>
      <c r="I185" s="1">
        <f t="shared" ca="1" si="63"/>
        <v>0.89273907630715044</v>
      </c>
      <c r="J185" t="str">
        <f t="shared" ca="1" si="51"/>
        <v>amarela</v>
      </c>
      <c r="L185">
        <f t="shared" ca="1" si="52"/>
        <v>2</v>
      </c>
      <c r="M185">
        <f t="shared" ca="1" si="53"/>
        <v>2</v>
      </c>
      <c r="N185">
        <f t="shared" ca="1" si="54"/>
        <v>1</v>
      </c>
      <c r="O185">
        <f t="shared" ca="1" si="55"/>
        <v>1</v>
      </c>
      <c r="Q185">
        <f t="shared" ca="1" si="56"/>
        <v>3</v>
      </c>
      <c r="R185">
        <f t="shared" ca="1" si="57"/>
        <v>2</v>
      </c>
      <c r="T185">
        <f t="shared" ca="1" si="58"/>
        <v>1</v>
      </c>
      <c r="U185">
        <f t="shared" ca="1" si="59"/>
        <v>1</v>
      </c>
      <c r="V185">
        <f t="shared" ca="1" si="60"/>
        <v>1</v>
      </c>
      <c r="X185">
        <f t="shared" ca="1" si="61"/>
        <v>1.6</v>
      </c>
    </row>
    <row r="186" spans="1:24" x14ac:dyDescent="0.35">
      <c r="A186" s="1">
        <f t="shared" ca="1" si="62"/>
        <v>0.85384277897646843</v>
      </c>
      <c r="B186" s="1">
        <f t="shared" ca="1" si="62"/>
        <v>2.0507081609377402</v>
      </c>
      <c r="C186" s="1">
        <f t="shared" ca="1" si="62"/>
        <v>3.2197423206731357E-2</v>
      </c>
      <c r="D186" s="1">
        <f t="shared" ca="1" si="62"/>
        <v>0.98649121089999181</v>
      </c>
      <c r="E186" s="1">
        <f t="shared" ca="1" si="47"/>
        <v>50.763816720162239</v>
      </c>
      <c r="F186" s="1">
        <f t="shared" ca="1" si="48"/>
        <v>2.5551513320710644</v>
      </c>
      <c r="G186">
        <f t="shared" ca="1" si="49"/>
        <v>7</v>
      </c>
      <c r="H186" s="1">
        <f t="shared" ca="1" si="63"/>
        <v>0.86532673784830094</v>
      </c>
      <c r="I186" s="1">
        <f t="shared" ca="1" si="63"/>
        <v>0.54555205323983869</v>
      </c>
      <c r="J186" t="str">
        <f t="shared" ca="1" si="51"/>
        <v>amarela</v>
      </c>
      <c r="L186">
        <f t="shared" ca="1" si="52"/>
        <v>1</v>
      </c>
      <c r="M186">
        <f t="shared" ca="1" si="53"/>
        <v>3</v>
      </c>
      <c r="N186">
        <f t="shared" ca="1" si="54"/>
        <v>1</v>
      </c>
      <c r="O186">
        <f t="shared" ca="1" si="55"/>
        <v>1</v>
      </c>
      <c r="Q186">
        <f t="shared" ca="1" si="56"/>
        <v>3</v>
      </c>
      <c r="R186">
        <f t="shared" ca="1" si="57"/>
        <v>3</v>
      </c>
      <c r="T186">
        <f t="shared" ca="1" si="58"/>
        <v>3</v>
      </c>
      <c r="U186">
        <f t="shared" ca="1" si="59"/>
        <v>1</v>
      </c>
      <c r="V186">
        <f t="shared" ca="1" si="60"/>
        <v>1</v>
      </c>
      <c r="X186">
        <f t="shared" ca="1" si="61"/>
        <v>1.9750000000000001</v>
      </c>
    </row>
    <row r="187" spans="1:24" x14ac:dyDescent="0.35">
      <c r="A187" s="1">
        <f t="shared" ca="1" si="62"/>
        <v>0.94029818156282252</v>
      </c>
      <c r="B187" s="1">
        <f t="shared" ca="1" si="62"/>
        <v>1.1263440123293809</v>
      </c>
      <c r="C187" s="1">
        <f t="shared" ca="1" si="62"/>
        <v>0.96405846990790744</v>
      </c>
      <c r="D187" s="1">
        <f t="shared" ca="1" si="62"/>
        <v>0.6103045790559678</v>
      </c>
      <c r="E187" s="1">
        <f t="shared" ca="1" si="47"/>
        <v>26.994044699171514</v>
      </c>
      <c r="F187" s="1">
        <f t="shared" ca="1" si="48"/>
        <v>2.8122521950250041</v>
      </c>
      <c r="G187">
        <f t="shared" ca="1" si="49"/>
        <v>114</v>
      </c>
      <c r="H187" s="1">
        <f t="shared" ca="1" si="63"/>
        <v>0.10682641317140584</v>
      </c>
      <c r="I187" s="1">
        <f t="shared" ca="1" si="63"/>
        <v>0.22495041961922091</v>
      </c>
      <c r="J187" t="str">
        <f t="shared" ca="1" si="51"/>
        <v>amarela</v>
      </c>
      <c r="L187">
        <f t="shared" ca="1" si="52"/>
        <v>1</v>
      </c>
      <c r="M187">
        <f t="shared" ca="1" si="53"/>
        <v>2</v>
      </c>
      <c r="N187">
        <f t="shared" ca="1" si="54"/>
        <v>1</v>
      </c>
      <c r="O187">
        <f t="shared" ca="1" si="55"/>
        <v>1</v>
      </c>
      <c r="Q187">
        <f t="shared" ca="1" si="56"/>
        <v>3</v>
      </c>
      <c r="R187">
        <f t="shared" ca="1" si="57"/>
        <v>3</v>
      </c>
      <c r="T187">
        <f t="shared" ca="1" si="58"/>
        <v>1</v>
      </c>
      <c r="U187">
        <f t="shared" ca="1" si="59"/>
        <v>1</v>
      </c>
      <c r="V187">
        <f t="shared" ca="1" si="60"/>
        <v>1</v>
      </c>
      <c r="X187">
        <f t="shared" ca="1" si="61"/>
        <v>1.7375</v>
      </c>
    </row>
    <row r="188" spans="1:24" x14ac:dyDescent="0.35">
      <c r="A188" s="1">
        <f t="shared" ca="1" si="62"/>
        <v>1.1757420318531939</v>
      </c>
      <c r="B188" s="1">
        <f t="shared" ca="1" si="62"/>
        <v>2.3956918884337481</v>
      </c>
      <c r="C188" s="1">
        <f t="shared" ca="1" si="62"/>
        <v>1.2146505661848086</v>
      </c>
      <c r="D188" s="1">
        <f t="shared" ca="1" si="62"/>
        <v>1.8310237455865797</v>
      </c>
      <c r="E188" s="1">
        <f t="shared" ca="1" si="47"/>
        <v>65.409690047486848</v>
      </c>
      <c r="F188" s="1">
        <f t="shared" ca="1" si="48"/>
        <v>7.0256749700120231</v>
      </c>
      <c r="G188">
        <f t="shared" ca="1" si="49"/>
        <v>93</v>
      </c>
      <c r="H188" s="1">
        <f t="shared" ca="1" si="63"/>
        <v>0.23578946307654525</v>
      </c>
      <c r="I188" s="1">
        <f t="shared" ca="1" si="63"/>
        <v>0.18175286275479485</v>
      </c>
      <c r="J188" t="str">
        <f t="shared" ca="1" si="51"/>
        <v>amarela</v>
      </c>
      <c r="L188">
        <f t="shared" ca="1" si="52"/>
        <v>2</v>
      </c>
      <c r="M188">
        <f t="shared" ca="1" si="53"/>
        <v>3</v>
      </c>
      <c r="N188">
        <f t="shared" ca="1" si="54"/>
        <v>2</v>
      </c>
      <c r="O188">
        <f t="shared" ca="1" si="55"/>
        <v>2</v>
      </c>
      <c r="Q188">
        <f t="shared" ca="1" si="56"/>
        <v>3</v>
      </c>
      <c r="R188">
        <f t="shared" ca="1" si="57"/>
        <v>3</v>
      </c>
      <c r="T188">
        <f t="shared" ca="1" si="58"/>
        <v>1</v>
      </c>
      <c r="U188">
        <f t="shared" ca="1" si="59"/>
        <v>1</v>
      </c>
      <c r="V188">
        <f t="shared" ca="1" si="60"/>
        <v>1</v>
      </c>
      <c r="X188">
        <f t="shared" ca="1" si="61"/>
        <v>1.8875</v>
      </c>
    </row>
    <row r="189" spans="1:24" x14ac:dyDescent="0.35">
      <c r="A189" s="1">
        <f t="shared" ca="1" si="62"/>
        <v>2.5496629080126523</v>
      </c>
      <c r="B189" s="1">
        <f t="shared" ca="1" si="62"/>
        <v>1.3061382418916587</v>
      </c>
      <c r="C189" s="1">
        <f t="shared" ca="1" si="62"/>
        <v>2.7966501039019747</v>
      </c>
      <c r="D189" s="1">
        <f t="shared" ca="1" si="62"/>
        <v>1.2955554164372032</v>
      </c>
      <c r="E189" s="1">
        <f t="shared" ca="1" si="47"/>
        <v>19.47752987033714</v>
      </c>
      <c r="F189" s="1">
        <f t="shared" ca="1" si="48"/>
        <v>3.0958580409343659</v>
      </c>
      <c r="G189">
        <f t="shared" ca="1" si="49"/>
        <v>106</v>
      </c>
      <c r="H189" s="1">
        <f t="shared" ca="1" si="63"/>
        <v>0.48243154294881707</v>
      </c>
      <c r="I189" s="1">
        <f t="shared" ca="1" si="63"/>
        <v>0.55951613046708326</v>
      </c>
      <c r="J189" t="str">
        <f t="shared" ca="1" si="51"/>
        <v>amarela</v>
      </c>
      <c r="L189">
        <f t="shared" ca="1" si="52"/>
        <v>3</v>
      </c>
      <c r="M189">
        <f t="shared" ca="1" si="53"/>
        <v>2</v>
      </c>
      <c r="N189">
        <f t="shared" ca="1" si="54"/>
        <v>3</v>
      </c>
      <c r="O189">
        <f t="shared" ca="1" si="55"/>
        <v>2</v>
      </c>
      <c r="Q189">
        <f t="shared" ca="1" si="56"/>
        <v>3</v>
      </c>
      <c r="R189">
        <f t="shared" ca="1" si="57"/>
        <v>3</v>
      </c>
      <c r="T189">
        <f t="shared" ca="1" si="58"/>
        <v>1</v>
      </c>
      <c r="U189">
        <f t="shared" ca="1" si="59"/>
        <v>1</v>
      </c>
      <c r="V189">
        <f t="shared" ca="1" si="60"/>
        <v>1</v>
      </c>
      <c r="X189">
        <f t="shared" ca="1" si="61"/>
        <v>1.925</v>
      </c>
    </row>
    <row r="190" spans="1:24" x14ac:dyDescent="0.35">
      <c r="A190" s="1">
        <f t="shared" ca="1" si="62"/>
        <v>2.524467286030224</v>
      </c>
      <c r="B190" s="1">
        <f t="shared" ca="1" si="62"/>
        <v>0.97747493676977337</v>
      </c>
      <c r="C190" s="1">
        <f t="shared" ca="1" si="62"/>
        <v>4.6002415038052469E-2</v>
      </c>
      <c r="D190" s="1">
        <f t="shared" ca="1" si="62"/>
        <v>0.34739495979902046</v>
      </c>
      <c r="E190" s="1">
        <f t="shared" ca="1" si="47"/>
        <v>95.236803265892874</v>
      </c>
      <c r="F190" s="1">
        <f t="shared" ca="1" si="48"/>
        <v>5.7520766088824793</v>
      </c>
      <c r="G190">
        <f t="shared" ca="1" si="49"/>
        <v>79</v>
      </c>
      <c r="H190" s="1">
        <f t="shared" ca="1" si="63"/>
        <v>0.561545770425529</v>
      </c>
      <c r="I190" s="1">
        <f t="shared" ca="1" si="63"/>
        <v>0.72786873945341368</v>
      </c>
      <c r="J190" t="str">
        <f t="shared" ca="1" si="51"/>
        <v>amarela</v>
      </c>
      <c r="L190">
        <f t="shared" ca="1" si="52"/>
        <v>3</v>
      </c>
      <c r="M190">
        <f t="shared" ca="1" si="53"/>
        <v>1</v>
      </c>
      <c r="N190">
        <f t="shared" ca="1" si="54"/>
        <v>1</v>
      </c>
      <c r="O190">
        <f t="shared" ca="1" si="55"/>
        <v>1</v>
      </c>
      <c r="Q190">
        <f t="shared" ca="1" si="56"/>
        <v>3</v>
      </c>
      <c r="R190">
        <f t="shared" ca="1" si="57"/>
        <v>3</v>
      </c>
      <c r="T190">
        <f t="shared" ca="1" si="58"/>
        <v>1</v>
      </c>
      <c r="U190">
        <f t="shared" ca="1" si="59"/>
        <v>1</v>
      </c>
      <c r="V190">
        <f t="shared" ca="1" si="60"/>
        <v>1</v>
      </c>
      <c r="X190">
        <f t="shared" ca="1" si="61"/>
        <v>1.7749999999999999</v>
      </c>
    </row>
    <row r="191" spans="1:24" x14ac:dyDescent="0.35">
      <c r="A191" s="1">
        <f t="shared" ca="1" si="62"/>
        <v>0.83527094986188588</v>
      </c>
      <c r="B191" s="1">
        <f t="shared" ca="1" si="62"/>
        <v>1.1335884679945225</v>
      </c>
      <c r="C191" s="1">
        <f t="shared" ca="1" si="62"/>
        <v>2.4768056380552879</v>
      </c>
      <c r="D191" s="1">
        <f t="shared" ca="1" si="62"/>
        <v>2.3542966990961669</v>
      </c>
      <c r="E191" s="1">
        <f t="shared" ca="1" si="47"/>
        <v>81.12957792777658</v>
      </c>
      <c r="F191" s="1">
        <f t="shared" ca="1" si="48"/>
        <v>4.7528058522036538</v>
      </c>
      <c r="G191">
        <f t="shared" ca="1" si="49"/>
        <v>157</v>
      </c>
      <c r="H191" s="1">
        <f t="shared" ca="1" si="63"/>
        <v>0.2325564438339397</v>
      </c>
      <c r="I191" s="1">
        <f t="shared" ca="1" si="63"/>
        <v>0.63045947081556597</v>
      </c>
      <c r="J191" t="str">
        <f t="shared" ca="1" si="51"/>
        <v>amarela</v>
      </c>
      <c r="L191">
        <f t="shared" ca="1" si="52"/>
        <v>1</v>
      </c>
      <c r="M191">
        <f t="shared" ca="1" si="53"/>
        <v>2</v>
      </c>
      <c r="N191">
        <f t="shared" ca="1" si="54"/>
        <v>3</v>
      </c>
      <c r="O191">
        <f t="shared" ca="1" si="55"/>
        <v>3</v>
      </c>
      <c r="Q191">
        <f t="shared" ca="1" si="56"/>
        <v>3</v>
      </c>
      <c r="R191">
        <f t="shared" ca="1" si="57"/>
        <v>3</v>
      </c>
      <c r="T191">
        <f t="shared" ca="1" si="58"/>
        <v>1</v>
      </c>
      <c r="U191">
        <f t="shared" ca="1" si="59"/>
        <v>1</v>
      </c>
      <c r="V191">
        <f t="shared" ca="1" si="60"/>
        <v>1</v>
      </c>
      <c r="X191">
        <f t="shared" ca="1" si="61"/>
        <v>1.8875</v>
      </c>
    </row>
    <row r="192" spans="1:24" x14ac:dyDescent="0.35">
      <c r="A192" s="1">
        <f t="shared" ca="1" si="62"/>
        <v>2.7708292397684096</v>
      </c>
      <c r="B192" s="1">
        <f t="shared" ca="1" si="62"/>
        <v>0.56799585028724264</v>
      </c>
      <c r="C192" s="1">
        <f t="shared" ca="1" si="62"/>
        <v>0.53247789469424145</v>
      </c>
      <c r="D192" s="1">
        <f t="shared" ca="1" si="62"/>
        <v>2.4810048284610149</v>
      </c>
      <c r="E192" s="1">
        <f t="shared" ca="1" si="47"/>
        <v>37.442885692203689</v>
      </c>
      <c r="F192" s="1">
        <f t="shared" ca="1" si="48"/>
        <v>1.440542917582404</v>
      </c>
      <c r="G192">
        <f t="shared" ca="1" si="49"/>
        <v>9</v>
      </c>
      <c r="H192" s="1">
        <f t="shared" ca="1" si="63"/>
        <v>0.49448845577689116</v>
      </c>
      <c r="I192" s="1">
        <f t="shared" ca="1" si="63"/>
        <v>0.42205584037031829</v>
      </c>
      <c r="J192" t="str">
        <f t="shared" ca="1" si="51"/>
        <v>amarela</v>
      </c>
      <c r="L192">
        <f t="shared" ca="1" si="52"/>
        <v>3</v>
      </c>
      <c r="M192">
        <f t="shared" ca="1" si="53"/>
        <v>1</v>
      </c>
      <c r="N192">
        <f t="shared" ca="1" si="54"/>
        <v>1</v>
      </c>
      <c r="O192">
        <f t="shared" ca="1" si="55"/>
        <v>3</v>
      </c>
      <c r="Q192">
        <f t="shared" ca="1" si="56"/>
        <v>3</v>
      </c>
      <c r="R192">
        <f t="shared" ca="1" si="57"/>
        <v>2</v>
      </c>
      <c r="T192">
        <f t="shared" ca="1" si="58"/>
        <v>3</v>
      </c>
      <c r="U192">
        <f t="shared" ca="1" si="59"/>
        <v>1</v>
      </c>
      <c r="V192">
        <f t="shared" ca="1" si="60"/>
        <v>1</v>
      </c>
      <c r="X192">
        <f t="shared" ca="1" si="61"/>
        <v>1.875</v>
      </c>
    </row>
    <row r="193" spans="1:24" x14ac:dyDescent="0.35">
      <c r="A193" s="1">
        <f t="shared" ca="1" si="62"/>
        <v>0.32046237459904048</v>
      </c>
      <c r="B193" s="1">
        <f t="shared" ca="1" si="62"/>
        <v>0.96951962367058464</v>
      </c>
      <c r="C193" s="1">
        <f t="shared" ca="1" si="62"/>
        <v>2.1107832204809553</v>
      </c>
      <c r="D193" s="1">
        <f t="shared" ca="1" si="62"/>
        <v>0.63675332879939728</v>
      </c>
      <c r="E193" s="1">
        <f t="shared" ca="1" si="47"/>
        <v>50.062352848874525</v>
      </c>
      <c r="F193" s="1">
        <f t="shared" ca="1" si="48"/>
        <v>1.1000986325508955</v>
      </c>
      <c r="G193">
        <f t="shared" ca="1" si="49"/>
        <v>1</v>
      </c>
      <c r="H193" s="1">
        <f t="shared" ca="1" si="63"/>
        <v>0.21149160698919578</v>
      </c>
      <c r="I193" s="1">
        <f t="shared" ca="1" si="63"/>
        <v>0.73576774284760493</v>
      </c>
      <c r="J193" t="str">
        <f t="shared" ca="1" si="51"/>
        <v>amarela</v>
      </c>
      <c r="L193">
        <f t="shared" ca="1" si="52"/>
        <v>1</v>
      </c>
      <c r="M193">
        <f t="shared" ca="1" si="53"/>
        <v>1</v>
      </c>
      <c r="N193">
        <f t="shared" ca="1" si="54"/>
        <v>3</v>
      </c>
      <c r="O193">
        <f t="shared" ca="1" si="55"/>
        <v>1</v>
      </c>
      <c r="Q193">
        <f t="shared" ca="1" si="56"/>
        <v>3</v>
      </c>
      <c r="R193">
        <f t="shared" ca="1" si="57"/>
        <v>2</v>
      </c>
      <c r="T193">
        <f t="shared" ca="1" si="58"/>
        <v>3</v>
      </c>
      <c r="U193">
        <f t="shared" ca="1" si="59"/>
        <v>1</v>
      </c>
      <c r="V193">
        <f t="shared" ca="1" si="60"/>
        <v>1</v>
      </c>
      <c r="X193">
        <f t="shared" ca="1" si="61"/>
        <v>1.8</v>
      </c>
    </row>
    <row r="194" spans="1:24" x14ac:dyDescent="0.35">
      <c r="A194" s="1">
        <f t="shared" ca="1" si="62"/>
        <v>2.1418116899574429</v>
      </c>
      <c r="B194" s="1">
        <f t="shared" ca="1" si="62"/>
        <v>0.16019403777472252</v>
      </c>
      <c r="C194" s="1">
        <f t="shared" ca="1" si="62"/>
        <v>1.6599559242632171</v>
      </c>
      <c r="D194" s="1">
        <f t="shared" ca="1" si="62"/>
        <v>0.14763788876881412</v>
      </c>
      <c r="E194" s="1">
        <f t="shared" ca="1" si="47"/>
        <v>43.582666087835356</v>
      </c>
      <c r="F194" s="1">
        <f t="shared" ca="1" si="48"/>
        <v>1.9353964887119166</v>
      </c>
      <c r="G194">
        <f t="shared" ca="1" si="49"/>
        <v>186</v>
      </c>
      <c r="H194" s="1">
        <f t="shared" ca="1" si="63"/>
        <v>0.77463251038610526</v>
      </c>
      <c r="I194" s="1">
        <f t="shared" ca="1" si="63"/>
        <v>0.58639433104015348</v>
      </c>
      <c r="J194" t="str">
        <f t="shared" ca="1" si="51"/>
        <v>amarela</v>
      </c>
      <c r="L194">
        <f t="shared" ca="1" si="52"/>
        <v>3</v>
      </c>
      <c r="M194">
        <f t="shared" ca="1" si="53"/>
        <v>1</v>
      </c>
      <c r="N194">
        <f t="shared" ca="1" si="54"/>
        <v>2</v>
      </c>
      <c r="O194">
        <f t="shared" ca="1" si="55"/>
        <v>1</v>
      </c>
      <c r="Q194">
        <f t="shared" ca="1" si="56"/>
        <v>3</v>
      </c>
      <c r="R194">
        <f t="shared" ca="1" si="57"/>
        <v>2</v>
      </c>
      <c r="T194">
        <f t="shared" ca="1" si="58"/>
        <v>1</v>
      </c>
      <c r="U194">
        <f t="shared" ca="1" si="59"/>
        <v>1</v>
      </c>
      <c r="V194">
        <f t="shared" ca="1" si="60"/>
        <v>1</v>
      </c>
      <c r="X194">
        <f t="shared" ca="1" si="61"/>
        <v>1.6375</v>
      </c>
    </row>
    <row r="195" spans="1:24" x14ac:dyDescent="0.35">
      <c r="A195" s="1">
        <f t="shared" ca="1" si="62"/>
        <v>2.7213243233598146</v>
      </c>
      <c r="B195" s="1">
        <f t="shared" ca="1" si="62"/>
        <v>2.9946254101551846</v>
      </c>
      <c r="C195" s="1">
        <f t="shared" ca="1" si="62"/>
        <v>1.9264675342617323</v>
      </c>
      <c r="D195" s="1">
        <f t="shared" ca="1" si="62"/>
        <v>1.0764404072714295</v>
      </c>
      <c r="E195" s="1">
        <f t="shared" ca="1" si="47"/>
        <v>13.351132969122792</v>
      </c>
      <c r="F195" s="1">
        <f t="shared" ca="1" si="48"/>
        <v>6.9787735096955403</v>
      </c>
      <c r="G195">
        <f t="shared" ca="1" si="49"/>
        <v>189</v>
      </c>
      <c r="H195" s="1">
        <f t="shared" ca="1" si="63"/>
        <v>0.83309197180318428</v>
      </c>
      <c r="I195" s="1">
        <f t="shared" ca="1" si="63"/>
        <v>0.18437065487841076</v>
      </c>
      <c r="J195" t="str">
        <f t="shared" ca="1" si="51"/>
        <v>amarela</v>
      </c>
      <c r="L195">
        <f t="shared" ca="1" si="52"/>
        <v>3</v>
      </c>
      <c r="M195">
        <f t="shared" ca="1" si="53"/>
        <v>3</v>
      </c>
      <c r="N195">
        <f t="shared" ca="1" si="54"/>
        <v>2</v>
      </c>
      <c r="O195">
        <f t="shared" ca="1" si="55"/>
        <v>2</v>
      </c>
      <c r="Q195">
        <f t="shared" ca="1" si="56"/>
        <v>2</v>
      </c>
      <c r="R195">
        <f t="shared" ca="1" si="57"/>
        <v>3</v>
      </c>
      <c r="T195">
        <f t="shared" ca="1" si="58"/>
        <v>1</v>
      </c>
      <c r="U195">
        <f t="shared" ca="1" si="59"/>
        <v>1</v>
      </c>
      <c r="V195">
        <f t="shared" ca="1" si="60"/>
        <v>1</v>
      </c>
      <c r="X195">
        <f t="shared" ca="1" si="61"/>
        <v>1.75</v>
      </c>
    </row>
    <row r="196" spans="1:24" x14ac:dyDescent="0.35">
      <c r="A196" s="1">
        <f t="shared" ref="A196:D214" ca="1" si="64">RAND()*3</f>
        <v>1.0872257481160028</v>
      </c>
      <c r="B196" s="1">
        <f t="shared" ca="1" si="64"/>
        <v>0.19726446824068378</v>
      </c>
      <c r="C196" s="1">
        <f t="shared" ca="1" si="64"/>
        <v>1.4278669942488755</v>
      </c>
      <c r="D196" s="1">
        <f t="shared" ca="1" si="64"/>
        <v>1.2990056764670199</v>
      </c>
      <c r="E196" s="1">
        <f t="shared" ref="E196:E214" ca="1" si="65">RAND()*100</f>
        <v>44.765110356583563</v>
      </c>
      <c r="F196" s="1">
        <f t="shared" ref="F196:F214" ca="1" si="66">RAND()*7.5</f>
        <v>4.76081089258515</v>
      </c>
      <c r="G196">
        <f t="shared" ref="G196:G214" ca="1" si="67">INT(RAND()*200)</f>
        <v>84</v>
      </c>
      <c r="H196" s="1">
        <f t="shared" ref="H196:I214" ca="1" si="68">RAND()</f>
        <v>0.14298812956414031</v>
      </c>
      <c r="I196" s="1">
        <f t="shared" ca="1" si="68"/>
        <v>0.26291628508473985</v>
      </c>
      <c r="J196" t="str">
        <f t="shared" ref="J196:J214" ca="1" si="69">IF(X196&lt;2,"amarela",IF(X196&lt;2.7,"laranja","vermelha"))</f>
        <v>amarela</v>
      </c>
      <c r="L196">
        <f t="shared" ref="L196:L214" ca="1" si="70">IF(A196&lt;=1,1,IF(A196&lt;=2,2,IF(A196&gt;2,3,0)))</f>
        <v>2</v>
      </c>
      <c r="M196">
        <f t="shared" ref="M196:M214" ca="1" si="71">IF(B196&lt;=1,1,IF(B196&lt;=2,2,IF(B196&gt;2,3,0)))</f>
        <v>1</v>
      </c>
      <c r="N196">
        <f t="shared" ref="N196:N214" ca="1" si="72">IF(C196&lt;=1,1,IF(C196&lt;=2,2,IF(C196&gt;2,3,0)))</f>
        <v>2</v>
      </c>
      <c r="O196">
        <f t="shared" ref="O196:O214" ca="1" si="73">IF(D196&lt;=1,1,IF(D196&lt;=2,2,IF(D196&gt;2,3,0)))</f>
        <v>2</v>
      </c>
      <c r="Q196">
        <f t="shared" ref="Q196:Q214" ca="1" si="74">IF(E196&lt;=5,1,IF(E196&lt;=15,2,IF(E196&gt;15,3,0)))</f>
        <v>3</v>
      </c>
      <c r="R196">
        <f t="shared" ref="R196:R214" ca="1" si="75">IF(F196&lt;=1,1,IF(F196&lt;=2.5,2,IF(F196&gt;2.5,3,0)))</f>
        <v>3</v>
      </c>
      <c r="T196">
        <f t="shared" ref="T196:T214" ca="1" si="76">IF(G196&lt;28,3,IF(G196&lt;=55,2,1))</f>
        <v>1</v>
      </c>
      <c r="U196">
        <f t="shared" ref="U196:U214" ca="1" si="77">IF(H196&lt;0.91,1,IF(H196&lt;=0.95,2,3))</f>
        <v>1</v>
      </c>
      <c r="V196">
        <f t="shared" ref="V196:V214" ca="1" si="78">IF(I196&lt;0.91,1,IF(I196&lt;=0.95,2,3))</f>
        <v>1</v>
      </c>
      <c r="X196">
        <f t="shared" ref="X196:X214" ca="1" si="79">(((L196+M196+N196+O196)*0.375+(Q196+R196)*1.75)+(T196+2*U196+2*V196))/10</f>
        <v>1.8125</v>
      </c>
    </row>
    <row r="197" spans="1:24" x14ac:dyDescent="0.35">
      <c r="A197" s="1">
        <f t="shared" ca="1" si="64"/>
        <v>1.5102588531989252</v>
      </c>
      <c r="B197" s="1">
        <f t="shared" ca="1" si="64"/>
        <v>0.19806841714801315</v>
      </c>
      <c r="C197" s="1">
        <f t="shared" ca="1" si="64"/>
        <v>1.7196904746629833</v>
      </c>
      <c r="D197" s="1">
        <f t="shared" ca="1" si="64"/>
        <v>1.0579495006144599</v>
      </c>
      <c r="E197" s="1">
        <f t="shared" ca="1" si="65"/>
        <v>37.320220212511082</v>
      </c>
      <c r="F197" s="1">
        <f t="shared" ca="1" si="66"/>
        <v>0.95270823411898875</v>
      </c>
      <c r="G197">
        <f t="shared" ca="1" si="67"/>
        <v>172</v>
      </c>
      <c r="H197" s="1">
        <f t="shared" ca="1" si="68"/>
        <v>0.73003029329380498</v>
      </c>
      <c r="I197" s="1">
        <f t="shared" ca="1" si="68"/>
        <v>0.29924052476219476</v>
      </c>
      <c r="J197" t="str">
        <f t="shared" ca="1" si="69"/>
        <v>amarela</v>
      </c>
      <c r="L197">
        <f t="shared" ca="1" si="70"/>
        <v>2</v>
      </c>
      <c r="M197">
        <f t="shared" ca="1" si="71"/>
        <v>1</v>
      </c>
      <c r="N197">
        <f t="shared" ca="1" si="72"/>
        <v>2</v>
      </c>
      <c r="O197">
        <f t="shared" ca="1" si="73"/>
        <v>2</v>
      </c>
      <c r="Q197">
        <f t="shared" ca="1" si="74"/>
        <v>3</v>
      </c>
      <c r="R197">
        <f t="shared" ca="1" si="75"/>
        <v>1</v>
      </c>
      <c r="T197">
        <f t="shared" ca="1" si="76"/>
        <v>1</v>
      </c>
      <c r="U197">
        <f t="shared" ca="1" si="77"/>
        <v>1</v>
      </c>
      <c r="V197">
        <f t="shared" ca="1" si="78"/>
        <v>1</v>
      </c>
      <c r="X197">
        <f t="shared" ca="1" si="79"/>
        <v>1.4624999999999999</v>
      </c>
    </row>
    <row r="198" spans="1:24" x14ac:dyDescent="0.35">
      <c r="A198" s="1">
        <f t="shared" ca="1" si="64"/>
        <v>2.1514767342350258</v>
      </c>
      <c r="B198" s="1">
        <f t="shared" ca="1" si="64"/>
        <v>1.1680389524415067</v>
      </c>
      <c r="C198" s="1">
        <f t="shared" ca="1" si="64"/>
        <v>0.8025467878403556</v>
      </c>
      <c r="D198" s="1">
        <f t="shared" ca="1" si="64"/>
        <v>2.0576560729824349</v>
      </c>
      <c r="E198" s="1">
        <f t="shared" ca="1" si="65"/>
        <v>96.658200929313779</v>
      </c>
      <c r="F198" s="1">
        <f t="shared" ca="1" si="66"/>
        <v>2.6934660863393036</v>
      </c>
      <c r="G198">
        <f t="shared" ca="1" si="67"/>
        <v>80</v>
      </c>
      <c r="H198" s="1">
        <f t="shared" ca="1" si="68"/>
        <v>0.39603919110360142</v>
      </c>
      <c r="I198" s="1">
        <f t="shared" ca="1" si="68"/>
        <v>1.0564273574431793E-2</v>
      </c>
      <c r="J198" t="str">
        <f t="shared" ca="1" si="69"/>
        <v>amarela</v>
      </c>
      <c r="L198">
        <f t="shared" ca="1" si="70"/>
        <v>3</v>
      </c>
      <c r="M198">
        <f t="shared" ca="1" si="71"/>
        <v>2</v>
      </c>
      <c r="N198">
        <f t="shared" ca="1" si="72"/>
        <v>1</v>
      </c>
      <c r="O198">
        <f t="shared" ca="1" si="73"/>
        <v>3</v>
      </c>
      <c r="Q198">
        <f t="shared" ca="1" si="74"/>
        <v>3</v>
      </c>
      <c r="R198">
        <f t="shared" ca="1" si="75"/>
        <v>3</v>
      </c>
      <c r="T198">
        <f t="shared" ca="1" si="76"/>
        <v>1</v>
      </c>
      <c r="U198">
        <f t="shared" ca="1" si="77"/>
        <v>1</v>
      </c>
      <c r="V198">
        <f t="shared" ca="1" si="78"/>
        <v>1</v>
      </c>
      <c r="X198">
        <f t="shared" ca="1" si="79"/>
        <v>1.8875</v>
      </c>
    </row>
    <row r="199" spans="1:24" x14ac:dyDescent="0.35">
      <c r="A199" s="1">
        <f t="shared" ca="1" si="64"/>
        <v>0.56277120623693111</v>
      </c>
      <c r="B199" s="1">
        <f t="shared" ca="1" si="64"/>
        <v>0.31850144111318301</v>
      </c>
      <c r="C199" s="1">
        <f t="shared" ca="1" si="64"/>
        <v>1.3328998655629776</v>
      </c>
      <c r="D199" s="1">
        <f t="shared" ca="1" si="64"/>
        <v>2.8416514572051961</v>
      </c>
      <c r="E199" s="1">
        <f t="shared" ca="1" si="65"/>
        <v>7.694585319791603</v>
      </c>
      <c r="F199" s="1">
        <f t="shared" ca="1" si="66"/>
        <v>3.8755356937512548</v>
      </c>
      <c r="G199">
        <f t="shared" ca="1" si="67"/>
        <v>50</v>
      </c>
      <c r="H199" s="1">
        <f t="shared" ca="1" si="68"/>
        <v>0.43437060775851177</v>
      </c>
      <c r="I199" s="1">
        <f t="shared" ca="1" si="68"/>
        <v>7.7363279895177661E-2</v>
      </c>
      <c r="J199" t="str">
        <f t="shared" ca="1" si="69"/>
        <v>amarela</v>
      </c>
      <c r="L199">
        <f t="shared" ca="1" si="70"/>
        <v>1</v>
      </c>
      <c r="M199">
        <f t="shared" ca="1" si="71"/>
        <v>1</v>
      </c>
      <c r="N199">
        <f t="shared" ca="1" si="72"/>
        <v>2</v>
      </c>
      <c r="O199">
        <f t="shared" ca="1" si="73"/>
        <v>3</v>
      </c>
      <c r="Q199">
        <f t="shared" ca="1" si="74"/>
        <v>2</v>
      </c>
      <c r="R199">
        <f t="shared" ca="1" si="75"/>
        <v>3</v>
      </c>
      <c r="T199">
        <f t="shared" ca="1" si="76"/>
        <v>2</v>
      </c>
      <c r="U199">
        <f t="shared" ca="1" si="77"/>
        <v>1</v>
      </c>
      <c r="V199">
        <f t="shared" ca="1" si="78"/>
        <v>1</v>
      </c>
      <c r="X199">
        <f t="shared" ca="1" si="79"/>
        <v>1.7375</v>
      </c>
    </row>
    <row r="200" spans="1:24" x14ac:dyDescent="0.35">
      <c r="A200" s="1">
        <f t="shared" ca="1" si="64"/>
        <v>2.0524915397001529</v>
      </c>
      <c r="B200" s="1">
        <f t="shared" ca="1" si="64"/>
        <v>1.3190681761194445</v>
      </c>
      <c r="C200" s="1">
        <f t="shared" ca="1" si="64"/>
        <v>1.5919733130814677</v>
      </c>
      <c r="D200" s="1">
        <f t="shared" ca="1" si="64"/>
        <v>2.5354144814257635</v>
      </c>
      <c r="E200" s="1">
        <f t="shared" ca="1" si="65"/>
        <v>54.566325902285428</v>
      </c>
      <c r="F200" s="1">
        <f t="shared" ca="1" si="66"/>
        <v>7.1781231982249407</v>
      </c>
      <c r="G200">
        <f t="shared" ca="1" si="67"/>
        <v>96</v>
      </c>
      <c r="H200" s="1">
        <f t="shared" ca="1" si="68"/>
        <v>0.4800520697226216</v>
      </c>
      <c r="I200" s="1">
        <f t="shared" ca="1" si="68"/>
        <v>0.26636092590317118</v>
      </c>
      <c r="J200" t="str">
        <f t="shared" ca="1" si="69"/>
        <v>amarela</v>
      </c>
      <c r="L200">
        <f t="shared" ca="1" si="70"/>
        <v>3</v>
      </c>
      <c r="M200">
        <f t="shared" ca="1" si="71"/>
        <v>2</v>
      </c>
      <c r="N200">
        <f t="shared" ca="1" si="72"/>
        <v>2</v>
      </c>
      <c r="O200">
        <f t="shared" ca="1" si="73"/>
        <v>3</v>
      </c>
      <c r="Q200">
        <f t="shared" ca="1" si="74"/>
        <v>3</v>
      </c>
      <c r="R200">
        <f t="shared" ca="1" si="75"/>
        <v>3</v>
      </c>
      <c r="T200">
        <f t="shared" ca="1" si="76"/>
        <v>1</v>
      </c>
      <c r="U200">
        <f t="shared" ca="1" si="77"/>
        <v>1</v>
      </c>
      <c r="V200">
        <f t="shared" ca="1" si="78"/>
        <v>1</v>
      </c>
      <c r="X200">
        <f t="shared" ca="1" si="79"/>
        <v>1.925</v>
      </c>
    </row>
    <row r="201" spans="1:24" x14ac:dyDescent="0.35">
      <c r="A201" s="1">
        <f t="shared" ca="1" si="64"/>
        <v>0.44833141354607231</v>
      </c>
      <c r="B201" s="1">
        <f t="shared" ca="1" si="64"/>
        <v>2.3023361573222574</v>
      </c>
      <c r="C201" s="1">
        <f t="shared" ca="1" si="64"/>
        <v>0.91100680069125006</v>
      </c>
      <c r="D201" s="1">
        <f t="shared" ca="1" si="64"/>
        <v>0.79450879204119251</v>
      </c>
      <c r="E201" s="1">
        <f t="shared" ca="1" si="65"/>
        <v>7.2807505362660674</v>
      </c>
      <c r="F201" s="1">
        <f t="shared" ca="1" si="66"/>
        <v>2.6923065643869033</v>
      </c>
      <c r="G201">
        <f t="shared" ca="1" si="67"/>
        <v>178</v>
      </c>
      <c r="H201" s="1">
        <f t="shared" ca="1" si="68"/>
        <v>0.2065636224297337</v>
      </c>
      <c r="I201" s="1">
        <f t="shared" ca="1" si="68"/>
        <v>0.50058493158743289</v>
      </c>
      <c r="J201" t="str">
        <f t="shared" ca="1" si="69"/>
        <v>amarela</v>
      </c>
      <c r="L201">
        <f t="shared" ca="1" si="70"/>
        <v>1</v>
      </c>
      <c r="M201">
        <f t="shared" ca="1" si="71"/>
        <v>3</v>
      </c>
      <c r="N201">
        <f t="shared" ca="1" si="72"/>
        <v>1</v>
      </c>
      <c r="O201">
        <f t="shared" ca="1" si="73"/>
        <v>1</v>
      </c>
      <c r="Q201">
        <f t="shared" ca="1" si="74"/>
        <v>2</v>
      </c>
      <c r="R201">
        <f t="shared" ca="1" si="75"/>
        <v>3</v>
      </c>
      <c r="T201">
        <f t="shared" ca="1" si="76"/>
        <v>1</v>
      </c>
      <c r="U201">
        <f t="shared" ca="1" si="77"/>
        <v>1</v>
      </c>
      <c r="V201">
        <f t="shared" ca="1" si="78"/>
        <v>1</v>
      </c>
      <c r="X201">
        <f t="shared" ca="1" si="79"/>
        <v>1.6</v>
      </c>
    </row>
    <row r="202" spans="1:24" x14ac:dyDescent="0.35">
      <c r="A202" s="1">
        <f t="shared" ca="1" si="64"/>
        <v>0.642002657004066</v>
      </c>
      <c r="B202" s="1">
        <f t="shared" ca="1" si="64"/>
        <v>2.1271507660555518</v>
      </c>
      <c r="C202" s="1">
        <f t="shared" ca="1" si="64"/>
        <v>2.6910970388157462</v>
      </c>
      <c r="D202" s="1">
        <f t="shared" ca="1" si="64"/>
        <v>2.3185044952578506</v>
      </c>
      <c r="E202" s="1">
        <f t="shared" ca="1" si="65"/>
        <v>50.074122872878505</v>
      </c>
      <c r="F202" s="1">
        <f t="shared" ca="1" si="66"/>
        <v>4.101763211749808</v>
      </c>
      <c r="G202">
        <f t="shared" ca="1" si="67"/>
        <v>8</v>
      </c>
      <c r="H202" s="1">
        <f t="shared" ca="1" si="68"/>
        <v>0.84790377757394841</v>
      </c>
      <c r="I202" s="1">
        <f t="shared" ca="1" si="68"/>
        <v>0.81371334328221645</v>
      </c>
      <c r="J202" t="str">
        <f t="shared" ca="1" si="69"/>
        <v>laranja</v>
      </c>
      <c r="L202">
        <f t="shared" ca="1" si="70"/>
        <v>1</v>
      </c>
      <c r="M202">
        <f t="shared" ca="1" si="71"/>
        <v>3</v>
      </c>
      <c r="N202">
        <f t="shared" ca="1" si="72"/>
        <v>3</v>
      </c>
      <c r="O202">
        <f t="shared" ca="1" si="73"/>
        <v>3</v>
      </c>
      <c r="Q202">
        <f t="shared" ca="1" si="74"/>
        <v>3</v>
      </c>
      <c r="R202">
        <f t="shared" ca="1" si="75"/>
        <v>3</v>
      </c>
      <c r="T202">
        <f t="shared" ca="1" si="76"/>
        <v>3</v>
      </c>
      <c r="U202">
        <f t="shared" ca="1" si="77"/>
        <v>1</v>
      </c>
      <c r="V202">
        <f t="shared" ca="1" si="78"/>
        <v>1</v>
      </c>
      <c r="X202">
        <f t="shared" ca="1" si="79"/>
        <v>2.125</v>
      </c>
    </row>
    <row r="203" spans="1:24" x14ac:dyDescent="0.35">
      <c r="A203" s="1">
        <f t="shared" ca="1" si="64"/>
        <v>0.60847831827876753</v>
      </c>
      <c r="B203" s="1">
        <f t="shared" ca="1" si="64"/>
        <v>2.3962927764448145</v>
      </c>
      <c r="C203" s="1">
        <f t="shared" ca="1" si="64"/>
        <v>1.4776042302543715</v>
      </c>
      <c r="D203" s="1">
        <f t="shared" ca="1" si="64"/>
        <v>1.0185945762094715</v>
      </c>
      <c r="E203" s="1">
        <f t="shared" ca="1" si="65"/>
        <v>13.007282092186934</v>
      </c>
      <c r="F203" s="1">
        <f t="shared" ca="1" si="66"/>
        <v>5.126627223798816</v>
      </c>
      <c r="G203">
        <f t="shared" ca="1" si="67"/>
        <v>77</v>
      </c>
      <c r="H203" s="1">
        <f t="shared" ca="1" si="68"/>
        <v>0.54964851112467994</v>
      </c>
      <c r="I203" s="1">
        <f t="shared" ca="1" si="68"/>
        <v>0.12731151350695036</v>
      </c>
      <c r="J203" t="str">
        <f t="shared" ca="1" si="69"/>
        <v>amarela</v>
      </c>
      <c r="L203">
        <f t="shared" ca="1" si="70"/>
        <v>1</v>
      </c>
      <c r="M203">
        <f t="shared" ca="1" si="71"/>
        <v>3</v>
      </c>
      <c r="N203">
        <f t="shared" ca="1" si="72"/>
        <v>2</v>
      </c>
      <c r="O203">
        <f t="shared" ca="1" si="73"/>
        <v>2</v>
      </c>
      <c r="Q203">
        <f t="shared" ca="1" si="74"/>
        <v>2</v>
      </c>
      <c r="R203">
        <f t="shared" ca="1" si="75"/>
        <v>3</v>
      </c>
      <c r="T203">
        <f t="shared" ca="1" si="76"/>
        <v>1</v>
      </c>
      <c r="U203">
        <f t="shared" ca="1" si="77"/>
        <v>1</v>
      </c>
      <c r="V203">
        <f t="shared" ca="1" si="78"/>
        <v>1</v>
      </c>
      <c r="X203">
        <f t="shared" ca="1" si="79"/>
        <v>1.675</v>
      </c>
    </row>
    <row r="204" spans="1:24" x14ac:dyDescent="0.35">
      <c r="A204" s="1">
        <f t="shared" ca="1" si="64"/>
        <v>1.285429812770907</v>
      </c>
      <c r="B204" s="1">
        <f t="shared" ca="1" si="64"/>
        <v>1.5134391663116067</v>
      </c>
      <c r="C204" s="1">
        <f t="shared" ca="1" si="64"/>
        <v>0.4858847114329311</v>
      </c>
      <c r="D204" s="1">
        <f t="shared" ca="1" si="64"/>
        <v>0.17356859318526996</v>
      </c>
      <c r="E204" s="1">
        <f t="shared" ca="1" si="65"/>
        <v>12.404331805768399</v>
      </c>
      <c r="F204" s="1">
        <f t="shared" ca="1" si="66"/>
        <v>4.4125515105889699</v>
      </c>
      <c r="G204">
        <f t="shared" ca="1" si="67"/>
        <v>82</v>
      </c>
      <c r="H204" s="1">
        <f t="shared" ca="1" si="68"/>
        <v>0.56846228109391894</v>
      </c>
      <c r="I204" s="1">
        <f t="shared" ca="1" si="68"/>
        <v>0.87694305849121279</v>
      </c>
      <c r="J204" t="str">
        <f t="shared" ca="1" si="69"/>
        <v>amarela</v>
      </c>
      <c r="L204">
        <f t="shared" ca="1" si="70"/>
        <v>2</v>
      </c>
      <c r="M204">
        <f t="shared" ca="1" si="71"/>
        <v>2</v>
      </c>
      <c r="N204">
        <f t="shared" ca="1" si="72"/>
        <v>1</v>
      </c>
      <c r="O204">
        <f t="shared" ca="1" si="73"/>
        <v>1</v>
      </c>
      <c r="Q204">
        <f t="shared" ca="1" si="74"/>
        <v>2</v>
      </c>
      <c r="R204">
        <f t="shared" ca="1" si="75"/>
        <v>3</v>
      </c>
      <c r="T204">
        <f t="shared" ca="1" si="76"/>
        <v>1</v>
      </c>
      <c r="U204">
        <f t="shared" ca="1" si="77"/>
        <v>1</v>
      </c>
      <c r="V204">
        <f t="shared" ca="1" si="78"/>
        <v>1</v>
      </c>
      <c r="X204">
        <f t="shared" ca="1" si="79"/>
        <v>1.6</v>
      </c>
    </row>
    <row r="205" spans="1:24" x14ac:dyDescent="0.35">
      <c r="A205" s="1">
        <f t="shared" ca="1" si="64"/>
        <v>1.3744237629933143</v>
      </c>
      <c r="B205" s="1">
        <f t="shared" ca="1" si="64"/>
        <v>0.18149146948136285</v>
      </c>
      <c r="C205" s="1">
        <f t="shared" ca="1" si="64"/>
        <v>2.1864949989287643</v>
      </c>
      <c r="D205" s="1">
        <f t="shared" ca="1" si="64"/>
        <v>1.1552590319729181</v>
      </c>
      <c r="E205" s="1">
        <f t="shared" ca="1" si="65"/>
        <v>36.33113640358485</v>
      </c>
      <c r="F205" s="1">
        <f t="shared" ca="1" si="66"/>
        <v>1.7388202678743234</v>
      </c>
      <c r="G205">
        <f t="shared" ca="1" si="67"/>
        <v>63</v>
      </c>
      <c r="H205" s="1">
        <f t="shared" ca="1" si="68"/>
        <v>3.2418422488425414E-2</v>
      </c>
      <c r="I205" s="1">
        <f t="shared" ca="1" si="68"/>
        <v>0.72067362926570777</v>
      </c>
      <c r="J205" t="str">
        <f t="shared" ca="1" si="69"/>
        <v>amarela</v>
      </c>
      <c r="L205">
        <f t="shared" ca="1" si="70"/>
        <v>2</v>
      </c>
      <c r="M205">
        <f t="shared" ca="1" si="71"/>
        <v>1</v>
      </c>
      <c r="N205">
        <f t="shared" ca="1" si="72"/>
        <v>3</v>
      </c>
      <c r="O205">
        <f t="shared" ca="1" si="73"/>
        <v>2</v>
      </c>
      <c r="Q205">
        <f t="shared" ca="1" si="74"/>
        <v>3</v>
      </c>
      <c r="R205">
        <f t="shared" ca="1" si="75"/>
        <v>2</v>
      </c>
      <c r="T205">
        <f t="shared" ca="1" si="76"/>
        <v>1</v>
      </c>
      <c r="U205">
        <f t="shared" ca="1" si="77"/>
        <v>1</v>
      </c>
      <c r="V205">
        <f t="shared" ca="1" si="78"/>
        <v>1</v>
      </c>
      <c r="X205">
        <f t="shared" ca="1" si="79"/>
        <v>1.675</v>
      </c>
    </row>
    <row r="206" spans="1:24" x14ac:dyDescent="0.35">
      <c r="A206" s="1">
        <f t="shared" ca="1" si="64"/>
        <v>1.2836887451009331</v>
      </c>
      <c r="B206" s="1">
        <f t="shared" ca="1" si="64"/>
        <v>1.2707573024561443</v>
      </c>
      <c r="C206" s="1">
        <f t="shared" ca="1" si="64"/>
        <v>0.48655839186091221</v>
      </c>
      <c r="D206" s="1">
        <f t="shared" ca="1" si="64"/>
        <v>0.73828064326596632</v>
      </c>
      <c r="E206" s="1">
        <f t="shared" ca="1" si="65"/>
        <v>24.321058104959413</v>
      </c>
      <c r="F206" s="1">
        <f t="shared" ca="1" si="66"/>
        <v>3.4108616725829273</v>
      </c>
      <c r="G206">
        <f t="shared" ca="1" si="67"/>
        <v>171</v>
      </c>
      <c r="H206" s="1">
        <f t="shared" ca="1" si="68"/>
        <v>0.91075534343229925</v>
      </c>
      <c r="I206" s="1">
        <f t="shared" ca="1" si="68"/>
        <v>0.70815754502080919</v>
      </c>
      <c r="J206" t="str">
        <f t="shared" ca="1" si="69"/>
        <v>amarela</v>
      </c>
      <c r="L206">
        <f t="shared" ca="1" si="70"/>
        <v>2</v>
      </c>
      <c r="M206">
        <f t="shared" ca="1" si="71"/>
        <v>2</v>
      </c>
      <c r="N206">
        <f t="shared" ca="1" si="72"/>
        <v>1</v>
      </c>
      <c r="O206">
        <f t="shared" ca="1" si="73"/>
        <v>1</v>
      </c>
      <c r="Q206">
        <f t="shared" ca="1" si="74"/>
        <v>3</v>
      </c>
      <c r="R206">
        <f t="shared" ca="1" si="75"/>
        <v>3</v>
      </c>
      <c r="T206">
        <f t="shared" ca="1" si="76"/>
        <v>1</v>
      </c>
      <c r="U206">
        <f t="shared" ca="1" si="77"/>
        <v>2</v>
      </c>
      <c r="V206">
        <f t="shared" ca="1" si="78"/>
        <v>1</v>
      </c>
      <c r="X206">
        <f t="shared" ca="1" si="79"/>
        <v>1.9750000000000001</v>
      </c>
    </row>
    <row r="207" spans="1:24" x14ac:dyDescent="0.35">
      <c r="A207" s="1">
        <f t="shared" ca="1" si="64"/>
        <v>2.8638905554816008</v>
      </c>
      <c r="B207" s="1">
        <f t="shared" ca="1" si="64"/>
        <v>1.4950974776269539</v>
      </c>
      <c r="C207" s="1">
        <f t="shared" ca="1" si="64"/>
        <v>1.6254498239733566</v>
      </c>
      <c r="D207" s="1">
        <f t="shared" ca="1" si="64"/>
        <v>2.015056593479561</v>
      </c>
      <c r="E207" s="1">
        <f t="shared" ca="1" si="65"/>
        <v>40.555438213279004</v>
      </c>
      <c r="F207" s="1">
        <f t="shared" ca="1" si="66"/>
        <v>6.1569213618093661</v>
      </c>
      <c r="G207">
        <f t="shared" ca="1" si="67"/>
        <v>193</v>
      </c>
      <c r="H207" s="1">
        <f t="shared" ca="1" si="68"/>
        <v>0.62067517984318299</v>
      </c>
      <c r="I207" s="1">
        <f t="shared" ca="1" si="68"/>
        <v>0.32317366206049403</v>
      </c>
      <c r="J207" t="str">
        <f t="shared" ca="1" si="69"/>
        <v>amarela</v>
      </c>
      <c r="L207">
        <f t="shared" ca="1" si="70"/>
        <v>3</v>
      </c>
      <c r="M207">
        <f t="shared" ca="1" si="71"/>
        <v>2</v>
      </c>
      <c r="N207">
        <f t="shared" ca="1" si="72"/>
        <v>2</v>
      </c>
      <c r="O207">
        <f t="shared" ca="1" si="73"/>
        <v>3</v>
      </c>
      <c r="Q207">
        <f t="shared" ca="1" si="74"/>
        <v>3</v>
      </c>
      <c r="R207">
        <f t="shared" ca="1" si="75"/>
        <v>3</v>
      </c>
      <c r="T207">
        <f t="shared" ca="1" si="76"/>
        <v>1</v>
      </c>
      <c r="U207">
        <f t="shared" ca="1" si="77"/>
        <v>1</v>
      </c>
      <c r="V207">
        <f t="shared" ca="1" si="78"/>
        <v>1</v>
      </c>
      <c r="X207">
        <f t="shared" ca="1" si="79"/>
        <v>1.925</v>
      </c>
    </row>
    <row r="208" spans="1:24" x14ac:dyDescent="0.35">
      <c r="A208" s="1">
        <f t="shared" ca="1" si="64"/>
        <v>2.7622061366411219</v>
      </c>
      <c r="B208" s="1">
        <f t="shared" ca="1" si="64"/>
        <v>0.48493501490015289</v>
      </c>
      <c r="C208" s="1">
        <f t="shared" ca="1" si="64"/>
        <v>0.57929832082938892</v>
      </c>
      <c r="D208" s="1">
        <f t="shared" ca="1" si="64"/>
        <v>1.9394224772872368</v>
      </c>
      <c r="E208" s="1">
        <f t="shared" ca="1" si="65"/>
        <v>9.4286115251500995</v>
      </c>
      <c r="F208" s="1">
        <f t="shared" ca="1" si="66"/>
        <v>3.0261260817662121</v>
      </c>
      <c r="G208">
        <f t="shared" ca="1" si="67"/>
        <v>42</v>
      </c>
      <c r="H208" s="1">
        <f t="shared" ca="1" si="68"/>
        <v>0.16761274593619446</v>
      </c>
      <c r="I208" s="1">
        <f t="shared" ca="1" si="68"/>
        <v>0.75799769429761099</v>
      </c>
      <c r="J208" t="str">
        <f t="shared" ca="1" si="69"/>
        <v>amarela</v>
      </c>
      <c r="L208">
        <f t="shared" ca="1" si="70"/>
        <v>3</v>
      </c>
      <c r="M208">
        <f t="shared" ca="1" si="71"/>
        <v>1</v>
      </c>
      <c r="N208">
        <f t="shared" ca="1" si="72"/>
        <v>1</v>
      </c>
      <c r="O208">
        <f t="shared" ca="1" si="73"/>
        <v>2</v>
      </c>
      <c r="Q208">
        <f t="shared" ca="1" si="74"/>
        <v>2</v>
      </c>
      <c r="R208">
        <f t="shared" ca="1" si="75"/>
        <v>3</v>
      </c>
      <c r="T208">
        <f t="shared" ca="1" si="76"/>
        <v>2</v>
      </c>
      <c r="U208">
        <f t="shared" ca="1" si="77"/>
        <v>1</v>
      </c>
      <c r="V208">
        <f t="shared" ca="1" si="78"/>
        <v>1</v>
      </c>
      <c r="X208">
        <f t="shared" ca="1" si="79"/>
        <v>1.7375</v>
      </c>
    </row>
    <row r="209" spans="1:24" x14ac:dyDescent="0.35">
      <c r="A209" s="1">
        <f t="shared" ca="1" si="64"/>
        <v>1.9580537680399499</v>
      </c>
      <c r="B209" s="1">
        <f t="shared" ca="1" si="64"/>
        <v>0.56146037709009766</v>
      </c>
      <c r="C209" s="1">
        <f t="shared" ca="1" si="64"/>
        <v>0.42840429060049168</v>
      </c>
      <c r="D209" s="1">
        <f t="shared" ca="1" si="64"/>
        <v>2.7127586535884518</v>
      </c>
      <c r="E209" s="1">
        <f t="shared" ca="1" si="65"/>
        <v>60.160763531259221</v>
      </c>
      <c r="F209" s="1">
        <f t="shared" ca="1" si="66"/>
        <v>4.0847307528675447</v>
      </c>
      <c r="G209">
        <f t="shared" ca="1" si="67"/>
        <v>73</v>
      </c>
      <c r="H209" s="1">
        <f t="shared" ca="1" si="68"/>
        <v>0.20474653211367966</v>
      </c>
      <c r="I209" s="1">
        <f t="shared" ca="1" si="68"/>
        <v>7.118785526825322E-2</v>
      </c>
      <c r="J209" t="str">
        <f t="shared" ca="1" si="69"/>
        <v>amarela</v>
      </c>
      <c r="L209">
        <f t="shared" ca="1" si="70"/>
        <v>2</v>
      </c>
      <c r="M209">
        <f t="shared" ca="1" si="71"/>
        <v>1</v>
      </c>
      <c r="N209">
        <f t="shared" ca="1" si="72"/>
        <v>1</v>
      </c>
      <c r="O209">
        <f t="shared" ca="1" si="73"/>
        <v>3</v>
      </c>
      <c r="Q209">
        <f t="shared" ca="1" si="74"/>
        <v>3</v>
      </c>
      <c r="R209">
        <f t="shared" ca="1" si="75"/>
        <v>3</v>
      </c>
      <c r="T209">
        <f t="shared" ca="1" si="76"/>
        <v>1</v>
      </c>
      <c r="U209">
        <f t="shared" ca="1" si="77"/>
        <v>1</v>
      </c>
      <c r="V209">
        <f t="shared" ca="1" si="78"/>
        <v>1</v>
      </c>
      <c r="X209">
        <f t="shared" ca="1" si="79"/>
        <v>1.8125</v>
      </c>
    </row>
    <row r="210" spans="1:24" x14ac:dyDescent="0.35">
      <c r="A210" s="1">
        <f t="shared" ca="1" si="64"/>
        <v>2.1697855988371537</v>
      </c>
      <c r="B210" s="1">
        <f t="shared" ca="1" si="64"/>
        <v>0.9918997467131272</v>
      </c>
      <c r="C210" s="1">
        <f t="shared" ca="1" si="64"/>
        <v>2.2107576463071266</v>
      </c>
      <c r="D210" s="1">
        <f t="shared" ca="1" si="64"/>
        <v>0.89707643625009181</v>
      </c>
      <c r="E210" s="1">
        <f t="shared" ca="1" si="65"/>
        <v>35.278745503121975</v>
      </c>
      <c r="F210" s="1">
        <f t="shared" ca="1" si="66"/>
        <v>4.1831785083420279</v>
      </c>
      <c r="G210">
        <f t="shared" ca="1" si="67"/>
        <v>72</v>
      </c>
      <c r="H210" s="1">
        <f t="shared" ca="1" si="68"/>
        <v>0.16587679185185555</v>
      </c>
      <c r="I210" s="1">
        <f t="shared" ca="1" si="68"/>
        <v>0.21109896616083035</v>
      </c>
      <c r="J210" t="str">
        <f t="shared" ca="1" si="69"/>
        <v>amarela</v>
      </c>
      <c r="L210">
        <f t="shared" ca="1" si="70"/>
        <v>3</v>
      </c>
      <c r="M210">
        <f t="shared" ca="1" si="71"/>
        <v>1</v>
      </c>
      <c r="N210">
        <f t="shared" ca="1" si="72"/>
        <v>3</v>
      </c>
      <c r="O210">
        <f t="shared" ca="1" si="73"/>
        <v>1</v>
      </c>
      <c r="Q210">
        <f t="shared" ca="1" si="74"/>
        <v>3</v>
      </c>
      <c r="R210">
        <f t="shared" ca="1" si="75"/>
        <v>3</v>
      </c>
      <c r="T210">
        <f t="shared" ca="1" si="76"/>
        <v>1</v>
      </c>
      <c r="U210">
        <f t="shared" ca="1" si="77"/>
        <v>1</v>
      </c>
      <c r="V210">
        <f t="shared" ca="1" si="78"/>
        <v>1</v>
      </c>
      <c r="X210">
        <f t="shared" ca="1" si="79"/>
        <v>1.85</v>
      </c>
    </row>
    <row r="211" spans="1:24" x14ac:dyDescent="0.35">
      <c r="A211" s="1">
        <f t="shared" ca="1" si="64"/>
        <v>2.6507307660613697</v>
      </c>
      <c r="B211" s="1">
        <f t="shared" ca="1" si="64"/>
        <v>1.8857731695206983</v>
      </c>
      <c r="C211" s="1">
        <f t="shared" ca="1" si="64"/>
        <v>1.1401435196107834</v>
      </c>
      <c r="D211" s="1">
        <f t="shared" ca="1" si="64"/>
        <v>2.4203223245958201</v>
      </c>
      <c r="E211" s="1">
        <f t="shared" ca="1" si="65"/>
        <v>7.7413534992127886</v>
      </c>
      <c r="F211" s="1">
        <f t="shared" ca="1" si="66"/>
        <v>1.6014712904371489</v>
      </c>
      <c r="G211">
        <f t="shared" ca="1" si="67"/>
        <v>194</v>
      </c>
      <c r="H211" s="1">
        <f t="shared" ca="1" si="68"/>
        <v>0.39338248919619667</v>
      </c>
      <c r="I211" s="1">
        <f t="shared" ca="1" si="68"/>
        <v>0.67901528749936801</v>
      </c>
      <c r="J211" t="str">
        <f t="shared" ca="1" si="69"/>
        <v>amarela</v>
      </c>
      <c r="L211">
        <f t="shared" ca="1" si="70"/>
        <v>3</v>
      </c>
      <c r="M211">
        <f t="shared" ca="1" si="71"/>
        <v>2</v>
      </c>
      <c r="N211">
        <f t="shared" ca="1" si="72"/>
        <v>2</v>
      </c>
      <c r="O211">
        <f t="shared" ca="1" si="73"/>
        <v>3</v>
      </c>
      <c r="Q211">
        <f t="shared" ca="1" si="74"/>
        <v>2</v>
      </c>
      <c r="R211">
        <f t="shared" ca="1" si="75"/>
        <v>2</v>
      </c>
      <c r="T211">
        <f t="shared" ca="1" si="76"/>
        <v>1</v>
      </c>
      <c r="U211">
        <f t="shared" ca="1" si="77"/>
        <v>1</v>
      </c>
      <c r="V211">
        <f t="shared" ca="1" si="78"/>
        <v>1</v>
      </c>
      <c r="X211">
        <f t="shared" ca="1" si="79"/>
        <v>1.575</v>
      </c>
    </row>
    <row r="212" spans="1:24" x14ac:dyDescent="0.35">
      <c r="A212" s="1">
        <f t="shared" ca="1" si="64"/>
        <v>2.65619280059326</v>
      </c>
      <c r="B212" s="1">
        <f t="shared" ca="1" si="64"/>
        <v>2.5314276366562112</v>
      </c>
      <c r="C212" s="1">
        <f t="shared" ca="1" si="64"/>
        <v>1.0562783556804922</v>
      </c>
      <c r="D212" s="1">
        <f t="shared" ca="1" si="64"/>
        <v>2.6753692658648904</v>
      </c>
      <c r="E212" s="1">
        <f t="shared" ca="1" si="65"/>
        <v>1.1054161513419203</v>
      </c>
      <c r="F212" s="1">
        <f t="shared" ca="1" si="66"/>
        <v>0.57537893346722768</v>
      </c>
      <c r="G212">
        <f t="shared" ca="1" si="67"/>
        <v>36</v>
      </c>
      <c r="H212" s="1">
        <f t="shared" ca="1" si="68"/>
        <v>8.7376057307636534E-3</v>
      </c>
      <c r="I212" s="1">
        <f t="shared" ca="1" si="68"/>
        <v>0.67546919105244951</v>
      </c>
      <c r="J212" t="str">
        <f t="shared" ca="1" si="69"/>
        <v>amarela</v>
      </c>
      <c r="L212">
        <f t="shared" ca="1" si="70"/>
        <v>3</v>
      </c>
      <c r="M212">
        <f t="shared" ca="1" si="71"/>
        <v>3</v>
      </c>
      <c r="N212">
        <f t="shared" ca="1" si="72"/>
        <v>2</v>
      </c>
      <c r="O212">
        <f t="shared" ca="1" si="73"/>
        <v>3</v>
      </c>
      <c r="Q212">
        <f t="shared" ca="1" si="74"/>
        <v>1</v>
      </c>
      <c r="R212">
        <f t="shared" ca="1" si="75"/>
        <v>1</v>
      </c>
      <c r="T212">
        <f t="shared" ca="1" si="76"/>
        <v>2</v>
      </c>
      <c r="U212">
        <f t="shared" ca="1" si="77"/>
        <v>1</v>
      </c>
      <c r="V212">
        <f t="shared" ca="1" si="78"/>
        <v>1</v>
      </c>
      <c r="X212">
        <f t="shared" ca="1" si="79"/>
        <v>1.3625</v>
      </c>
    </row>
    <row r="213" spans="1:24" x14ac:dyDescent="0.35">
      <c r="A213" s="1">
        <f t="shared" ca="1" si="64"/>
        <v>2.6801155018200462</v>
      </c>
      <c r="B213" s="1">
        <f t="shared" ca="1" si="64"/>
        <v>0.23198148945807318</v>
      </c>
      <c r="C213" s="1">
        <f t="shared" ca="1" si="64"/>
        <v>2.8731517688218569</v>
      </c>
      <c r="D213" s="1">
        <f t="shared" ca="1" si="64"/>
        <v>1.7102563198844147</v>
      </c>
      <c r="E213" s="1">
        <f t="shared" ca="1" si="65"/>
        <v>65.59756552179681</v>
      </c>
      <c r="F213" s="1">
        <f t="shared" ca="1" si="66"/>
        <v>2.9041363831781135</v>
      </c>
      <c r="G213">
        <f t="shared" ca="1" si="67"/>
        <v>35</v>
      </c>
      <c r="H213" s="1">
        <f t="shared" ca="1" si="68"/>
        <v>0.77954608909761103</v>
      </c>
      <c r="I213" s="1">
        <f t="shared" ca="1" si="68"/>
        <v>0.5821221905493269</v>
      </c>
      <c r="J213" t="str">
        <f t="shared" ca="1" si="69"/>
        <v>amarela</v>
      </c>
      <c r="L213">
        <f t="shared" ca="1" si="70"/>
        <v>3</v>
      </c>
      <c r="M213">
        <f t="shared" ca="1" si="71"/>
        <v>1</v>
      </c>
      <c r="N213">
        <f t="shared" ca="1" si="72"/>
        <v>3</v>
      </c>
      <c r="O213">
        <f t="shared" ca="1" si="73"/>
        <v>2</v>
      </c>
      <c r="Q213">
        <f t="shared" ca="1" si="74"/>
        <v>3</v>
      </c>
      <c r="R213">
        <f t="shared" ca="1" si="75"/>
        <v>3</v>
      </c>
      <c r="T213">
        <f t="shared" ca="1" si="76"/>
        <v>2</v>
      </c>
      <c r="U213">
        <f t="shared" ca="1" si="77"/>
        <v>1</v>
      </c>
      <c r="V213">
        <f t="shared" ca="1" si="78"/>
        <v>1</v>
      </c>
      <c r="X213">
        <f t="shared" ca="1" si="79"/>
        <v>1.9875</v>
      </c>
    </row>
    <row r="214" spans="1:24" x14ac:dyDescent="0.35">
      <c r="A214" s="1">
        <f t="shared" ca="1" si="64"/>
        <v>1.7595752598224415</v>
      </c>
      <c r="B214" s="1">
        <f t="shared" ca="1" si="64"/>
        <v>1.3733415761075309</v>
      </c>
      <c r="C214" s="1">
        <f t="shared" ca="1" si="64"/>
        <v>1.6439689374935624</v>
      </c>
      <c r="D214" s="1">
        <f t="shared" ca="1" si="64"/>
        <v>0.76764901727774082</v>
      </c>
      <c r="E214" s="1">
        <f t="shared" ca="1" si="65"/>
        <v>83.599903797866702</v>
      </c>
      <c r="F214" s="1">
        <f t="shared" ca="1" si="66"/>
        <v>0.4299247629438166</v>
      </c>
      <c r="G214">
        <f t="shared" ca="1" si="67"/>
        <v>164</v>
      </c>
      <c r="H214" s="1">
        <f t="shared" ca="1" si="68"/>
        <v>0.51543189709717796</v>
      </c>
      <c r="I214" s="1">
        <f t="shared" ca="1" si="68"/>
        <v>0.43154654548075089</v>
      </c>
      <c r="J214" t="str">
        <f t="shared" ca="1" si="69"/>
        <v>amarela</v>
      </c>
      <c r="L214">
        <f t="shared" ca="1" si="70"/>
        <v>2</v>
      </c>
      <c r="M214">
        <f t="shared" ca="1" si="71"/>
        <v>2</v>
      </c>
      <c r="N214">
        <f t="shared" ca="1" si="72"/>
        <v>2</v>
      </c>
      <c r="O214">
        <f t="shared" ca="1" si="73"/>
        <v>1</v>
      </c>
      <c r="Q214">
        <f t="shared" ca="1" si="74"/>
        <v>3</v>
      </c>
      <c r="R214">
        <f t="shared" ca="1" si="75"/>
        <v>1</v>
      </c>
      <c r="T214">
        <f t="shared" ca="1" si="76"/>
        <v>1</v>
      </c>
      <c r="U214">
        <f t="shared" ca="1" si="77"/>
        <v>1</v>
      </c>
      <c r="V214">
        <f t="shared" ca="1" si="78"/>
        <v>1</v>
      </c>
      <c r="X214">
        <f t="shared" ca="1" si="79"/>
        <v>1.4624999999999999</v>
      </c>
    </row>
    <row r="215" spans="1:24" x14ac:dyDescent="0.35">
      <c r="J215" t="str">
        <f t="shared" ref="J215:J222" si="80">IF(X215&lt;2,"amarela",IF(X215&lt;2.7,"laranja","vermelha"))</f>
        <v>vermelha</v>
      </c>
      <c r="L215">
        <v>2</v>
      </c>
      <c r="M215">
        <v>2</v>
      </c>
      <c r="N215">
        <v>2</v>
      </c>
      <c r="O215">
        <v>2</v>
      </c>
      <c r="Q215">
        <v>3</v>
      </c>
      <c r="R215">
        <v>3</v>
      </c>
      <c r="T215">
        <v>3</v>
      </c>
      <c r="U215">
        <v>3</v>
      </c>
      <c r="V215">
        <v>3</v>
      </c>
      <c r="X215">
        <f t="shared" ref="X215:X222" si="81">(((L215+M215+N215+O215)*0.375+(Q215+R215)*1.75)+(T215+2*U215+2*V215))/10</f>
        <v>2.85</v>
      </c>
    </row>
    <row r="216" spans="1:24" x14ac:dyDescent="0.35">
      <c r="J216" t="str">
        <f t="shared" si="80"/>
        <v>vermelha</v>
      </c>
      <c r="L216">
        <v>3</v>
      </c>
      <c r="M216">
        <v>3</v>
      </c>
      <c r="N216">
        <v>3</v>
      </c>
      <c r="O216">
        <v>3</v>
      </c>
      <c r="Q216">
        <v>3</v>
      </c>
      <c r="R216">
        <v>3</v>
      </c>
      <c r="T216">
        <f t="shared" ref="T216:T222" si="82">IF(G216&lt;28,3,IF(G216&lt;=55,2,1))</f>
        <v>3</v>
      </c>
      <c r="U216">
        <v>3</v>
      </c>
      <c r="V216">
        <v>2</v>
      </c>
      <c r="X216">
        <f t="shared" si="81"/>
        <v>2.8</v>
      </c>
    </row>
    <row r="217" spans="1:24" x14ac:dyDescent="0.35">
      <c r="J217" t="str">
        <f t="shared" si="80"/>
        <v>vermelha</v>
      </c>
      <c r="L217">
        <f t="shared" ref="L217:L222" si="83">IF(A217&lt;=1,1,IF(A217&lt;=2,2,IF(A217&gt;2,3,0)))</f>
        <v>1</v>
      </c>
      <c r="M217">
        <v>3</v>
      </c>
      <c r="N217">
        <v>1</v>
      </c>
      <c r="O217">
        <v>1</v>
      </c>
      <c r="Q217">
        <v>3</v>
      </c>
      <c r="R217">
        <v>3</v>
      </c>
      <c r="T217">
        <f t="shared" si="82"/>
        <v>3</v>
      </c>
      <c r="U217">
        <v>3</v>
      </c>
      <c r="V217">
        <v>3</v>
      </c>
      <c r="X217">
        <f t="shared" si="81"/>
        <v>2.7749999999999999</v>
      </c>
    </row>
    <row r="218" spans="1:24" x14ac:dyDescent="0.35">
      <c r="J218" t="str">
        <f t="shared" si="80"/>
        <v>amarela</v>
      </c>
      <c r="L218">
        <f t="shared" si="83"/>
        <v>1</v>
      </c>
      <c r="M218">
        <f t="shared" ref="M217:M222" si="84">IF(B218&lt;=1,1,IF(B218&lt;=2,2,IF(B218&gt;2,3,0)))</f>
        <v>1</v>
      </c>
      <c r="N218">
        <f t="shared" ref="N217:N222" si="85">IF(C218&lt;=1,1,IF(C218&lt;=2,2,IF(C218&gt;2,3,0)))</f>
        <v>1</v>
      </c>
      <c r="O218">
        <f t="shared" ref="O217:O222" si="86">IF(D218&lt;=1,1,IF(D218&lt;=2,2,IF(D218&gt;2,3,0)))</f>
        <v>1</v>
      </c>
      <c r="Q218">
        <f t="shared" ref="Q217:Q222" si="87">IF(E218&lt;=5,1,IF(E218&lt;=15,2,IF(E218&gt;15,3,0)))</f>
        <v>1</v>
      </c>
      <c r="R218">
        <f t="shared" ref="R217:R222" si="88">IF(F218&lt;=1,1,IF(F218&lt;=2.5,2,IF(F218&gt;2.5,3,0)))</f>
        <v>1</v>
      </c>
      <c r="T218">
        <f t="shared" si="82"/>
        <v>3</v>
      </c>
      <c r="U218">
        <f t="shared" ref="U217:U222" si="89">IF(H218&lt;0.91,1,IF(H218&lt;=0.95,2,3))</f>
        <v>1</v>
      </c>
      <c r="V218">
        <f t="shared" ref="V217:V222" si="90">IF(I218&lt;0.91,1,IF(I218&lt;=0.95,2,3))</f>
        <v>1</v>
      </c>
      <c r="X218">
        <f t="shared" si="81"/>
        <v>1.2</v>
      </c>
    </row>
    <row r="219" spans="1:24" x14ac:dyDescent="0.35">
      <c r="J219" t="str">
        <f t="shared" si="80"/>
        <v>amarela</v>
      </c>
      <c r="L219">
        <f t="shared" si="83"/>
        <v>1</v>
      </c>
      <c r="M219">
        <f t="shared" si="84"/>
        <v>1</v>
      </c>
      <c r="N219">
        <f t="shared" si="85"/>
        <v>1</v>
      </c>
      <c r="O219">
        <f t="shared" si="86"/>
        <v>1</v>
      </c>
      <c r="Q219">
        <f t="shared" si="87"/>
        <v>1</v>
      </c>
      <c r="R219">
        <f t="shared" si="88"/>
        <v>1</v>
      </c>
      <c r="T219">
        <f t="shared" si="82"/>
        <v>3</v>
      </c>
      <c r="U219">
        <f t="shared" si="89"/>
        <v>1</v>
      </c>
      <c r="V219">
        <f t="shared" si="90"/>
        <v>1</v>
      </c>
      <c r="X219">
        <f t="shared" si="81"/>
        <v>1.2</v>
      </c>
    </row>
    <row r="220" spans="1:24" x14ac:dyDescent="0.35">
      <c r="J220" t="str">
        <f t="shared" si="80"/>
        <v>amarela</v>
      </c>
      <c r="L220">
        <f t="shared" si="83"/>
        <v>1</v>
      </c>
      <c r="M220">
        <f t="shared" si="84"/>
        <v>1</v>
      </c>
      <c r="N220">
        <f t="shared" si="85"/>
        <v>1</v>
      </c>
      <c r="O220">
        <f t="shared" si="86"/>
        <v>1</v>
      </c>
      <c r="Q220">
        <f t="shared" si="87"/>
        <v>1</v>
      </c>
      <c r="R220">
        <f t="shared" si="88"/>
        <v>1</v>
      </c>
      <c r="T220">
        <f t="shared" si="82"/>
        <v>3</v>
      </c>
      <c r="U220">
        <f t="shared" si="89"/>
        <v>1</v>
      </c>
      <c r="V220">
        <f t="shared" si="90"/>
        <v>1</v>
      </c>
      <c r="X220">
        <f t="shared" si="81"/>
        <v>1.2</v>
      </c>
    </row>
    <row r="221" spans="1:24" x14ac:dyDescent="0.35">
      <c r="J221" t="str">
        <f t="shared" si="80"/>
        <v>amarela</v>
      </c>
      <c r="L221">
        <f t="shared" si="83"/>
        <v>1</v>
      </c>
      <c r="M221">
        <f t="shared" si="84"/>
        <v>1</v>
      </c>
      <c r="N221">
        <f t="shared" si="85"/>
        <v>1</v>
      </c>
      <c r="O221">
        <f t="shared" si="86"/>
        <v>1</v>
      </c>
      <c r="Q221">
        <f t="shared" si="87"/>
        <v>1</v>
      </c>
      <c r="R221">
        <f t="shared" si="88"/>
        <v>1</v>
      </c>
      <c r="T221">
        <f t="shared" si="82"/>
        <v>3</v>
      </c>
      <c r="U221">
        <f t="shared" si="89"/>
        <v>1</v>
      </c>
      <c r="V221">
        <f t="shared" si="90"/>
        <v>1</v>
      </c>
      <c r="X221">
        <f t="shared" si="81"/>
        <v>1.2</v>
      </c>
    </row>
    <row r="222" spans="1:24" x14ac:dyDescent="0.35">
      <c r="J222" t="str">
        <f t="shared" si="80"/>
        <v>amarela</v>
      </c>
      <c r="L222">
        <f t="shared" si="83"/>
        <v>1</v>
      </c>
      <c r="M222">
        <f t="shared" si="84"/>
        <v>1</v>
      </c>
      <c r="N222">
        <f t="shared" si="85"/>
        <v>1</v>
      </c>
      <c r="O222">
        <f t="shared" si="86"/>
        <v>1</v>
      </c>
      <c r="Q222">
        <f t="shared" si="87"/>
        <v>1</v>
      </c>
      <c r="R222">
        <f t="shared" si="88"/>
        <v>1</v>
      </c>
      <c r="T222">
        <f t="shared" si="82"/>
        <v>3</v>
      </c>
      <c r="U222">
        <f t="shared" si="89"/>
        <v>1</v>
      </c>
      <c r="V222">
        <f t="shared" si="90"/>
        <v>1</v>
      </c>
      <c r="X222">
        <f t="shared" si="81"/>
        <v>1.2</v>
      </c>
    </row>
  </sheetData>
  <phoneticPr fontId="1" type="noConversion"/>
  <conditionalFormatting sqref="J1:V1048576">
    <cfRule type="cellIs" dxfId="5" priority="4" operator="equal">
      <formula>3</formula>
    </cfRule>
    <cfRule type="cellIs" dxfId="4" priority="5" operator="equal">
      <formula>2</formula>
    </cfRule>
    <cfRule type="cellIs" dxfId="3" priority="6" operator="equal">
      <formula>1</formula>
    </cfRule>
  </conditionalFormatting>
  <conditionalFormatting sqref="J1:K1048576">
    <cfRule type="cellIs" dxfId="2" priority="1" operator="equal">
      <formula>"vermelha"</formula>
    </cfRule>
    <cfRule type="cellIs" dxfId="1" priority="2" operator="equal">
      <formula>"laranja"</formula>
    </cfRule>
    <cfRule type="cellIs" dxfId="0" priority="3" operator="equal">
      <formula>"amarela"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cellWatches>
    <cellWatch r="X2"/>
  </cellWatch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Teodoro Coblinski Hrysay</dc:creator>
  <cp:lastModifiedBy>Gabriel Teodoro Coblinski Hrysay</cp:lastModifiedBy>
  <dcterms:created xsi:type="dcterms:W3CDTF">2021-11-30T19:09:49Z</dcterms:created>
  <dcterms:modified xsi:type="dcterms:W3CDTF">2021-12-02T13:17:52Z</dcterms:modified>
</cp:coreProperties>
</file>