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Daniel Q\Documents\TEC\2024 - II Semestre\eWave\eWave\Datasets\"/>
    </mc:Choice>
  </mc:AlternateContent>
  <xr:revisionPtr revIDLastSave="0" documentId="13_ncr:1_{F8DCBD24-54AA-4D64-845A-C0490C589E2F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Results" sheetId="17" r:id="rId1"/>
    <sheet name="Prelims" sheetId="18" r:id="rId2"/>
    <sheet name="Real results" sheetId="20" r:id="rId3"/>
    <sheet name="Code results" sheetId="21" r:id="rId4"/>
  </sheets>
  <definedNames>
    <definedName name="DatosExternos_1" localSheetId="3" hidden="1">'Code results'!$B$2:$M$8</definedName>
    <definedName name="DatosExternos_1" localSheetId="0" hidden="1">Results!$B$2:$M$4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20" l="1"/>
  <c r="F7" i="20"/>
  <c r="F6" i="20"/>
  <c r="F5" i="20"/>
  <c r="F4" i="20"/>
  <c r="F3" i="2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3AFDCD2-078C-40F5-A49D-C0F04ADB578F}" keepAlive="1" name="Consulta - B15" description="Conexión a la consulta 'B15' en el libro." type="5" refreshedVersion="8" background="1" saveData="1">
    <dbPr connection="Provider=Microsoft.Mashup.OleDb.1;Data Source=$Workbook$;Location=B15;Extended Properties=&quot;&quot;" command="SELECT * FROM [B15]"/>
  </connection>
  <connection id="2" xr16:uid="{BCC93EAB-B130-42B3-B1FC-BDCD70A97D89}" keepAlive="1" name="Consulta - C25" description="Conexión a la consulta 'C25' en el libro." type="5" refreshedVersion="8" background="1" saveData="1">
    <dbPr connection="Provider=Microsoft.Mashup.OleDb.1;Data Source=$Workbook$;Location=C25;Extended Properties=&quot;&quot;" command="SELECT * FROM [C25]"/>
  </connection>
  <connection id="3" xr16:uid="{36E13E8C-A8DF-4F6F-8E6F-5F4C5FF650CE}" keepAlive="1" name="Consulta - D25" description="Conexión a la consulta 'D25' en el libro." type="5" refreshedVersion="8" background="1" saveData="1">
    <dbPr connection="Provider=Microsoft.Mashup.OleDb.1;Data Source=$Workbook$;Location=D25;Extended Properties=&quot;&quot;" command="SELECT * FROM [D25]"/>
  </connection>
  <connection id="4" xr16:uid="{753570BF-A8FD-48F6-8F62-8ED7E02E838E}" keepAlive="1" name="Consulta - KKI_30" description="Conexión a la consulta 'KKI_30' en el libro." type="5" refreshedVersion="8" background="1" saveData="1">
    <dbPr connection="Provider=Microsoft.Mashup.OleDb.1;Data Source=$Workbook$;Location=KKI_30;Extended Properties=&quot;&quot;" command="SELECT * FROM [KKI_30]"/>
  </connection>
  <connection id="5" xr16:uid="{D80508C5-6129-4444-AF2A-F3008D4AA349}" keepAlive="1" name="Consulta - KKI_40" description="Conexión a la consulta 'KKI_40' en el libro." type="5" refreshedVersion="0" background="1">
    <dbPr connection="Provider=Microsoft.Mashup.OleDb.1;Data Source=$Workbook$;Location=KKI_40;Extended Properties=&quot;&quot;" command="SELECT * FROM [KKI_40]"/>
  </connection>
  <connection id="6" xr16:uid="{0C85DA6C-48CD-48F7-A2E8-D404DFD59D01}" keepAlive="1" name="Consulta - KKI_40 (2)" description="Conexión a la consulta 'KKI_40 (2)' en el libro." type="5" refreshedVersion="8" background="1" saveData="1">
    <dbPr connection="Provider=Microsoft.Mashup.OleDb.1;Data Source=$Workbook$;Location=&quot;KKI_40 (2)&quot;;Extended Properties=&quot;&quot;" command="SELECT * FROM [KKI_40 (2)]"/>
  </connection>
  <connection id="7" xr16:uid="{12CB0716-9B03-480C-ADB1-3328ECF62666}" keepAlive="1" name="Consulta - results" description="Conexión a la consulta 'results' en el libro." type="5" refreshedVersion="0" background="1">
    <dbPr connection="Provider=Microsoft.Mashup.OleDb.1;Data Source=$Workbook$;Location=results;Extended Properties=&quot;&quot;" command="SELECT * FROM [results]"/>
  </connection>
  <connection id="8" xr16:uid="{6F12ED95-8D8F-49B8-8E71-DE2018E13105}" keepAlive="1" name="Consulta - Results (2)" description="Conexión a la consulta 'Results (2)' en el libro." type="5" refreshedVersion="8" background="1" saveData="1">
    <dbPr connection="Provider=Microsoft.Mashup.OleDb.1;Data Source=$Workbook$;Location=&quot;Results (2)&quot;;Extended Properties=&quot;&quot;" command="SELECT * FROM [Results (2)]"/>
  </connection>
  <connection id="9" xr16:uid="{EE0CA44C-BA41-4881-A67C-A30B6524C675}" keepAlive="1" name="Consulta - Results (3)" description="Conexión a la consulta 'Results (3)' en el libro." type="5" refreshedVersion="8" background="1" saveData="1">
    <dbPr connection="Provider=Microsoft.Mashup.OleDb.1;Data Source=$Workbook$;Location=&quot;Results (3)&quot;;Extended Properties=&quot;&quot;" command="SELECT * FROM [Results (3)]"/>
  </connection>
  <connection id="10" xr16:uid="{F71084CD-51C4-4DCC-96D0-C138DE77017A}" keepAlive="1" name="Consulta - Results (4)" description="Conexión a la consulta 'Results (4)' en el libro." type="5" refreshedVersion="8" background="1" saveData="1">
    <dbPr connection="Provider=Microsoft.Mashup.OleDb.1;Data Source=$Workbook$;Location=&quot;Results (4)&quot;;Extended Properties=&quot;&quot;" command="SELECT * FROM [Results (4)]"/>
  </connection>
  <connection id="11" xr16:uid="{08AF3BF0-A042-4A1B-A6EC-6C63A2DDCAC3}" keepAlive="1" name="Consulta - t1_25" description="Conexión a la consulta 't1_25' en el libro." type="5" refreshedVersion="0" background="1">
    <dbPr connection="Provider=Microsoft.Mashup.OleDb.1;Data Source=$Workbook$;Location=t1_25;Extended Properties=&quot;&quot;" command="SELECT * FROM [t1_25]"/>
  </connection>
  <connection id="12" xr16:uid="{FD65ABB1-773C-4E60-8422-6E5E1D22D879}" keepAlive="1" name="Consulta - t1_25 (2)" description="Conexión a la consulta 't1_25 (2)' en el libro." type="5" refreshedVersion="8" background="1" saveData="1">
    <dbPr connection="Provider=Microsoft.Mashup.OleDb.1;Data Source=$Workbook$;Location=&quot;t1_25 (2)&quot;;Extended Properties=&quot;&quot;" command="SELECT * FROM [t1_25 (2)]"/>
  </connection>
  <connection id="13" xr16:uid="{45053CD7-B759-4F59-9D1B-4CD08186AB3D}" keepAlive="1" name="Consulta - Ultra_KKI_v2_20" description="Conexión a la consulta 'Ultra_KKI_v2_20' en el libro." type="5" refreshedVersion="0" background="1">
    <dbPr connection="Provider=Microsoft.Mashup.OleDb.1;Data Source=$Workbook$;Location=Ultra_KKI_v2_20;Extended Properties=&quot;&quot;" command="SELECT * FROM [Ultra_KKI_v2_20]"/>
  </connection>
  <connection id="14" xr16:uid="{8453B21E-5F20-44F4-9320-75FFBF4C9A30}" keepAlive="1" name="Consulta - Ultra_KKI_v2_20 (2)" description="Conexión a la consulta 'Ultra_KKI_v2_20 (2)' en el libro." type="5" refreshedVersion="8" background="1" saveData="1">
    <dbPr connection="Provider=Microsoft.Mashup.OleDb.1;Data Source=$Workbook$;Location=&quot;Ultra_KKI_v2_20 (2)&quot;;Extended Properties=&quot;&quot;" command="SELECT * FROM [Ultra_KKI_v2_20 (2)]"/>
  </connection>
  <connection id="15" xr16:uid="{D7E9C6C0-8417-450F-8242-1CD9473BCD20}" keepAlive="1" name="Query - DaGdAg_35" description="Connection to the 'DaGdAg_35' query in the workbook." type="5" refreshedVersion="8" background="1" saveData="1">
    <dbPr connection="Provider=Microsoft.Mashup.OleDb.1;Data Source=$Workbook$;Location=DaGdAg_35;Extended Properties=&quot;&quot;" command="SELECT * FROM [DaGdAg_35]"/>
  </connection>
</connections>
</file>

<file path=xl/sharedStrings.xml><?xml version="1.0" encoding="utf-8"?>
<sst xmlns="http://schemas.openxmlformats.org/spreadsheetml/2006/main" count="102" uniqueCount="66">
  <si>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</si>
  <si>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</si>
  <si>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</si>
  <si>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</si>
  <si>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</si>
  <si>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</si>
  <si>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</si>
  <si>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</si>
  <si>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Crank position</t>
  </si>
  <si>
    <t>Column9</t>
  </si>
  <si>
    <t>Column10</t>
  </si>
  <si>
    <t>Column11</t>
  </si>
  <si>
    <t>Column12</t>
  </si>
  <si>
    <t>Motor Frequency (Hz)</t>
  </si>
  <si>
    <t>No Bond Peak-Peak Average (mm)</t>
  </si>
  <si>
    <t>No Bond Peak-Peak Standard deviation (mm)</t>
  </si>
  <si>
    <t>Bond Peak-Peak Average (mm)</t>
  </si>
  <si>
    <t>Bond Peak-Peak Standard deviation (mm)</t>
  </si>
  <si>
    <t>No Bond Frequency Average (Hz)</t>
  </si>
  <si>
    <t>No Bond Frequency Standard deviation (Hz)</t>
  </si>
  <si>
    <t>Bond Frequency Average (Hz)</t>
  </si>
  <si>
    <t>Bond Frequency Standard deviation (Hz)</t>
  </si>
  <si>
    <t>Wavelength Average (m)</t>
  </si>
  <si>
    <t>Wavelength Standard deviation (m)</t>
  </si>
  <si>
    <t>a</t>
  </si>
  <si>
    <t>1.9975997510047785</t>
  </si>
  <si>
    <t>0.0022163022492326244</t>
  </si>
  <si>
    <t>0.15862442661492235</t>
  </si>
  <si>
    <t>6.540883583302523e-17</t>
  </si>
  <si>
    <t>7.482615506080005e-17</t>
  </si>
  <si>
    <t>2.664</t>
  </si>
  <si>
    <t>1.1809290351311197e-15</t>
  </si>
  <si>
    <t>A20</t>
  </si>
  <si>
    <t>A40</t>
  </si>
  <si>
    <t>3.9</t>
  </si>
  <si>
    <t>B20</t>
  </si>
  <si>
    <t>4.2</t>
  </si>
  <si>
    <t>10.4</t>
  </si>
  <si>
    <t>9.8</t>
  </si>
  <si>
    <t>Sensor</t>
  </si>
  <si>
    <t>Bond</t>
  </si>
  <si>
    <t>No Bond</t>
  </si>
  <si>
    <t>6.1</t>
  </si>
  <si>
    <t>5.9</t>
  </si>
  <si>
    <t>B40</t>
  </si>
  <si>
    <t>Tranversal</t>
  </si>
  <si>
    <t>No</t>
  </si>
  <si>
    <t>Sí</t>
  </si>
  <si>
    <t>7.5 - 10</t>
  </si>
  <si>
    <t>8 - 10.5</t>
  </si>
  <si>
    <t>B32.5</t>
  </si>
  <si>
    <t>10.5 - 11</t>
  </si>
  <si>
    <t>11.5 - 12.5</t>
  </si>
  <si>
    <t>B15</t>
  </si>
  <si>
    <t>3.7</t>
  </si>
  <si>
    <t>3.3</t>
  </si>
  <si>
    <t>B17</t>
  </si>
  <si>
    <t>3.4</t>
  </si>
  <si>
    <t>4.1</t>
  </si>
  <si>
    <t>C15</t>
  </si>
  <si>
    <t>4.8</t>
  </si>
  <si>
    <t>Frequency (Hz)</t>
  </si>
  <si>
    <t>Bond Peak-Peak (mm)</t>
  </si>
  <si>
    <t>No Bond Peak-Peak (mm)</t>
  </si>
  <si>
    <t>Wavelength (m)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</si>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</sst>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28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8" xr16:uid="{17BC757D-2980-46E2-8857-F00D465563BC}" autoFormatId="16" applyNumberFormats="0" applyBorderFormats="0" applyFontFormats="0" applyPatternFormats="0" applyAlignmentFormats="0" applyWidthHeightFormats="0">
  <queryTableRefresh nextId="13">
    <queryTableFields count="1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0" xr16:uid="{054CC959-F0EB-4377-8FFD-19E5C707D0E7}" autoFormatId="16" applyNumberFormats="0" applyBorderFormats="0" applyFontFormats="0" applyPatternFormats="0" applyAlignmentFormats="0" applyWidthHeightFormats="0">
  <queryTableRefresh nextId="13">
    <queryTableFields count="12">
      <queryTableField id="1" name="Crank position" tableColumnId="1"/>
      <queryTableField id="2" name="Motor Frequency (Hz)" tableColumnId="2"/>
      <queryTableField id="3" name="No Bond Peak-Peak Average (mm)" tableColumnId="3"/>
      <queryTableField id="4" name="No Bond Peak-Peak Standard deviation (mm)" tableColumnId="4"/>
      <queryTableField id="5" name="Bond Peak-Peak Average (mm)" tableColumnId="5"/>
      <queryTableField id="6" name="Bond Peak-Peak Standard deviation (mm)" tableColumnId="6"/>
      <queryTableField id="7" name="No Bond Frequency Average (Hz)" tableColumnId="7"/>
      <queryTableField id="8" name="No Bond Frequency Standard deviation (Hz)" tableColumnId="8"/>
      <queryTableField id="9" name="Bond Frequency Average (Hz)" tableColumnId="9"/>
      <queryTableField id="10" name="Bond Frequency Standard deviation (Hz)" tableColumnId="10"/>
      <queryTableField id="11" name="Wavelength Average (m)" tableColumnId="11"/>
      <queryTableField id="12" name="Wavelength Standard deviation (m)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D61281-C45B-4FC3-A443-5FDAD60EEF6E}" name="Results__2" displayName="Results__2" ref="B2:M4" tableType="queryTable" totalsRowShown="0" headerRowDxfId="27" dataDxfId="26">
  <autoFilter ref="B2:M4" xr:uid="{D5D61281-C45B-4FC3-A443-5FDAD60EEF6E}"/>
  <tableColumns count="12">
    <tableColumn id="1" xr3:uid="{4B0FDF23-436E-40C4-98A0-2D7984198031}" uniqueName="1" name="Column1" queryTableFieldId="1" dataDxfId="25"/>
    <tableColumn id="2" xr3:uid="{F26727E6-5117-4E62-A641-B555CE2BBE2B}" uniqueName="2" name="Column2" queryTableFieldId="2" dataDxfId="24"/>
    <tableColumn id="3" xr3:uid="{2824B05F-AA57-48DC-9BE2-CACD4C169B24}" uniqueName="3" name="Column3" queryTableFieldId="3" dataDxfId="23"/>
    <tableColumn id="4" xr3:uid="{1CFA93BD-FEB6-4809-ADBC-705C0E2C8053}" uniqueName="4" name="Column4" queryTableFieldId="4" dataDxfId="22"/>
    <tableColumn id="5" xr3:uid="{DFA00925-D1CF-4259-98C9-4DF79EF4C8ED}" uniqueName="5" name="Column5" queryTableFieldId="5" dataDxfId="21"/>
    <tableColumn id="6" xr3:uid="{78C29D03-25C1-4814-9E06-2F1B0DCBB726}" uniqueName="6" name="Column6" queryTableFieldId="6" dataDxfId="20"/>
    <tableColumn id="7" xr3:uid="{9AC75B49-34A7-4230-B476-4294A970855E}" uniqueName="7" name="Column7" queryTableFieldId="7" dataDxfId="19"/>
    <tableColumn id="8" xr3:uid="{8AC85562-68F0-45CC-9012-516092D345BF}" uniqueName="8" name="Column8" queryTableFieldId="8" dataDxfId="18"/>
    <tableColumn id="9" xr3:uid="{D9C9F2C5-77B8-4C62-AEFB-4CEE5DF43F8D}" uniqueName="9" name="Column9" queryTableFieldId="9" dataDxfId="17"/>
    <tableColumn id="10" xr3:uid="{61939AF3-22C1-492F-808E-CD2983BEC40E}" uniqueName="10" name="Column10" queryTableFieldId="10" dataDxfId="16"/>
    <tableColumn id="11" xr3:uid="{D0F88A10-9E13-4173-ACCF-071CC942A24F}" uniqueName="11" name="Column11" queryTableFieldId="11" dataDxfId="15"/>
    <tableColumn id="12" xr3:uid="{8D2FE50A-050A-480F-8848-40AEA8C16D73}" uniqueName="12" name="Column12" queryTableFieldId="12" dataDxfId="14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9036E4-9BAF-4F78-AAE4-5902CE820FE8}" name="Results__4" displayName="Results__4" ref="B2:M8" tableType="queryTable" totalsRowShown="0" headerRowDxfId="1" dataDxfId="0">
  <autoFilter ref="B2:M8" xr:uid="{AB9036E4-9BAF-4F78-AAE4-5902CE820FE8}"/>
  <tableColumns count="12">
    <tableColumn id="1" xr3:uid="{FF42F95E-2207-427F-894A-1895CF6DB27F}" uniqueName="1" name="Crank position" queryTableFieldId="1" dataDxfId="13"/>
    <tableColumn id="2" xr3:uid="{3564D1FA-787E-48C9-995D-4E6078045B6C}" uniqueName="2" name="Motor Frequency (Hz)" queryTableFieldId="2" dataDxfId="12"/>
    <tableColumn id="3" xr3:uid="{7DF6ED87-B90D-4896-B81A-E0A7D5C2A36A}" uniqueName="3" name="No Bond Peak-Peak Average (mm)" queryTableFieldId="3" dataDxfId="11"/>
    <tableColumn id="4" xr3:uid="{5D417D55-69FF-4C20-8E2D-8EE563E6E33F}" uniqueName="4" name="No Bond Peak-Peak Standard deviation (mm)" queryTableFieldId="4" dataDxfId="10"/>
    <tableColumn id="5" xr3:uid="{CA8E0080-AC51-4DCB-9EF4-ED108DE4F81C}" uniqueName="5" name="Bond Peak-Peak Average (mm)" queryTableFieldId="5" dataDxfId="9"/>
    <tableColumn id="6" xr3:uid="{751277B1-CE0A-4C1C-BC23-A18D73C990E4}" uniqueName="6" name="Bond Peak-Peak Standard deviation (mm)" queryTableFieldId="6" dataDxfId="8"/>
    <tableColumn id="7" xr3:uid="{8220B147-58CE-46F3-A899-1C3D4995EA1B}" uniqueName="7" name="No Bond Frequency Average (Hz)" queryTableFieldId="7" dataDxfId="7"/>
    <tableColumn id="8" xr3:uid="{DF8728D4-8ACC-419F-A2B8-04D2CD59E4C7}" uniqueName="8" name="No Bond Frequency Standard deviation (Hz)" queryTableFieldId="8" dataDxfId="6"/>
    <tableColumn id="9" xr3:uid="{9AE5B0DD-04E4-4DAB-A277-92D643DF2039}" uniqueName="9" name="Bond Frequency Average (Hz)" queryTableFieldId="9" dataDxfId="5"/>
    <tableColumn id="10" xr3:uid="{FCDA54C0-6CCB-49CB-A3D3-D2CDFB542F54}" uniqueName="10" name="Bond Frequency Standard deviation (Hz)" queryTableFieldId="10" dataDxfId="4"/>
    <tableColumn id="11" xr3:uid="{67A16C40-7774-4E53-98C7-45A06FC64F8B}" uniqueName="11" name="Wavelength Average (m)" queryTableFieldId="11" dataDxfId="3"/>
    <tableColumn id="12" xr3:uid="{F6A6B966-75E9-449D-B1C0-D8F4F2794131}" uniqueName="12" name="Wavelength Standard deviation (m)" queryTableFieldId="12" dataDxfId="2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5D497-5667-4E28-8051-5F547DE833B2}">
  <dimension ref="B2:M4"/>
  <sheetViews>
    <sheetView workbookViewId="0"/>
  </sheetViews>
  <sheetFormatPr baseColWidth="10" defaultRowHeight="14.4" x14ac:dyDescent="0.3"/>
  <cols>
    <col min="1" max="1" width="2.6640625" customWidth="1"/>
    <col min="2" max="2" width="12.6640625" bestFit="1" customWidth="1"/>
    <col min="3" max="3" width="18.6640625" bestFit="1" customWidth="1"/>
    <col min="4" max="4" width="29" bestFit="1" customWidth="1"/>
    <col min="5" max="5" width="37.88671875" bestFit="1" customWidth="1"/>
    <col min="6" max="6" width="26" bestFit="1" customWidth="1"/>
    <col min="7" max="7" width="34.88671875" bestFit="1" customWidth="1"/>
    <col min="8" max="8" width="27.77734375" bestFit="1" customWidth="1"/>
    <col min="9" max="9" width="36.6640625" bestFit="1" customWidth="1"/>
    <col min="10" max="10" width="24.77734375" bestFit="1" customWidth="1"/>
    <col min="11" max="11" width="33.6640625" bestFit="1" customWidth="1"/>
    <col min="12" max="12" width="20.88671875" bestFit="1" customWidth="1"/>
    <col min="13" max="13" width="29.77734375" bestFit="1" customWidth="1"/>
  </cols>
  <sheetData>
    <row r="2" spans="2:13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9</v>
      </c>
      <c r="K2" s="1" t="s">
        <v>10</v>
      </c>
      <c r="L2" s="1" t="s">
        <v>11</v>
      </c>
      <c r="M2" s="1" t="s">
        <v>12</v>
      </c>
    </row>
    <row r="3" spans="2:13" x14ac:dyDescent="0.3">
      <c r="B3" s="1" t="s">
        <v>8</v>
      </c>
      <c r="C3" s="1" t="s">
        <v>13</v>
      </c>
      <c r="D3" s="1" t="s">
        <v>14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  <c r="J3" s="1" t="s">
        <v>20</v>
      </c>
      <c r="K3" s="1" t="s">
        <v>21</v>
      </c>
      <c r="L3" s="1" t="s">
        <v>22</v>
      </c>
      <c r="M3" s="1" t="s">
        <v>23</v>
      </c>
    </row>
    <row r="4" spans="2:13" x14ac:dyDescent="0.3">
      <c r="B4" s="1" t="s">
        <v>24</v>
      </c>
      <c r="C4" s="1" t="s">
        <v>24</v>
      </c>
      <c r="D4" s="1" t="s">
        <v>25</v>
      </c>
      <c r="E4" s="1" t="s">
        <v>26</v>
      </c>
      <c r="F4" s="1" t="s">
        <v>25</v>
      </c>
      <c r="G4" s="1" t="s">
        <v>25</v>
      </c>
      <c r="H4" s="1" t="s">
        <v>27</v>
      </c>
      <c r="I4" s="1" t="s">
        <v>28</v>
      </c>
      <c r="J4" s="1" t="s">
        <v>27</v>
      </c>
      <c r="K4" s="1" t="s">
        <v>29</v>
      </c>
      <c r="L4" s="1" t="s">
        <v>30</v>
      </c>
      <c r="M4" s="1" t="s">
        <v>31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4303A-33D4-40B8-9CDA-C033E667A10F}">
  <dimension ref="B2:E10"/>
  <sheetViews>
    <sheetView workbookViewId="0"/>
  </sheetViews>
  <sheetFormatPr baseColWidth="10" defaultRowHeight="14.4" x14ac:dyDescent="0.3"/>
  <cols>
    <col min="1" max="1" width="2.6640625" style="1" customWidth="1"/>
    <col min="2" max="16384" width="11.5546875" style="1"/>
  </cols>
  <sheetData>
    <row r="2" spans="2:5" x14ac:dyDescent="0.3">
      <c r="B2" s="3" t="s">
        <v>39</v>
      </c>
      <c r="C2" s="3" t="s">
        <v>41</v>
      </c>
      <c r="D2" s="3" t="s">
        <v>40</v>
      </c>
      <c r="E2" s="3" t="s">
        <v>45</v>
      </c>
    </row>
    <row r="3" spans="2:5" x14ac:dyDescent="0.3">
      <c r="B3" s="1" t="s">
        <v>32</v>
      </c>
      <c r="C3" s="1" t="s">
        <v>34</v>
      </c>
      <c r="D3" s="1" t="s">
        <v>36</v>
      </c>
      <c r="E3" s="1" t="s">
        <v>46</v>
      </c>
    </row>
    <row r="4" spans="2:5" x14ac:dyDescent="0.3">
      <c r="B4" s="1" t="s">
        <v>33</v>
      </c>
      <c r="C4" s="1" t="s">
        <v>38</v>
      </c>
      <c r="D4" s="1" t="s">
        <v>37</v>
      </c>
      <c r="E4" s="1" t="s">
        <v>46</v>
      </c>
    </row>
    <row r="5" spans="2:5" x14ac:dyDescent="0.3">
      <c r="B5" s="1" t="s">
        <v>35</v>
      </c>
      <c r="C5" s="1" t="s">
        <v>43</v>
      </c>
      <c r="D5" s="1" t="s">
        <v>42</v>
      </c>
      <c r="E5" s="1" t="s">
        <v>46</v>
      </c>
    </row>
    <row r="6" spans="2:5" x14ac:dyDescent="0.3">
      <c r="B6" s="1" t="s">
        <v>44</v>
      </c>
      <c r="C6" s="1" t="s">
        <v>48</v>
      </c>
      <c r="D6" s="1" t="s">
        <v>49</v>
      </c>
      <c r="E6" s="1" t="s">
        <v>47</v>
      </c>
    </row>
    <row r="7" spans="2:5" x14ac:dyDescent="0.3">
      <c r="B7" s="1" t="s">
        <v>50</v>
      </c>
      <c r="C7" s="1" t="s">
        <v>51</v>
      </c>
      <c r="D7" s="1" t="s">
        <v>52</v>
      </c>
      <c r="E7" s="1" t="s">
        <v>46</v>
      </c>
    </row>
    <row r="8" spans="2:5" x14ac:dyDescent="0.3">
      <c r="B8" s="1" t="s">
        <v>53</v>
      </c>
      <c r="C8" s="1" t="s">
        <v>54</v>
      </c>
      <c r="D8" s="1" t="s">
        <v>55</v>
      </c>
      <c r="E8" s="1" t="s">
        <v>46</v>
      </c>
    </row>
    <row r="9" spans="2:5" x14ac:dyDescent="0.3">
      <c r="B9" s="1" t="s">
        <v>56</v>
      </c>
      <c r="C9" s="1" t="s">
        <v>57</v>
      </c>
      <c r="D9" s="1" t="s">
        <v>58</v>
      </c>
      <c r="E9" s="1" t="s">
        <v>46</v>
      </c>
    </row>
    <row r="10" spans="2:5" x14ac:dyDescent="0.3">
      <c r="B10" s="2" t="s">
        <v>59</v>
      </c>
      <c r="C10" s="2" t="s">
        <v>60</v>
      </c>
      <c r="D10" s="2" t="s">
        <v>58</v>
      </c>
      <c r="E10" s="2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CEC0A-38D2-4F1D-9DA2-96D2760B50DA}">
  <dimension ref="B2:G12"/>
  <sheetViews>
    <sheetView tabSelected="1" workbookViewId="0"/>
  </sheetViews>
  <sheetFormatPr baseColWidth="10" defaultRowHeight="14.4" x14ac:dyDescent="0.3"/>
  <cols>
    <col min="1" max="1" width="2.6640625" customWidth="1"/>
    <col min="2" max="2" width="12.6640625" bestFit="1" customWidth="1"/>
    <col min="3" max="3" width="18.6640625" bestFit="1" customWidth="1"/>
    <col min="4" max="4" width="21.88671875" bestFit="1" customWidth="1"/>
    <col min="5" max="5" width="18.88671875" bestFit="1" customWidth="1"/>
    <col min="6" max="6" width="12.88671875" bestFit="1" customWidth="1"/>
    <col min="7" max="7" width="13.77734375" bestFit="1" customWidth="1"/>
  </cols>
  <sheetData>
    <row r="2" spans="2:7" x14ac:dyDescent="0.3">
      <c r="B2" s="4" t="s">
        <v>8</v>
      </c>
      <c r="C2" s="4" t="s">
        <v>13</v>
      </c>
      <c r="D2" s="4" t="s">
        <v>63</v>
      </c>
      <c r="E2" s="4" t="s">
        <v>62</v>
      </c>
      <c r="F2" s="4" t="s">
        <v>61</v>
      </c>
      <c r="G2" s="4" t="s">
        <v>64</v>
      </c>
    </row>
    <row r="3" spans="2:7" x14ac:dyDescent="0.3">
      <c r="B3" s="5" t="s">
        <v>65</v>
      </c>
      <c r="C3" s="5">
        <v>15</v>
      </c>
      <c r="D3" s="9">
        <v>37</v>
      </c>
      <c r="E3" s="9">
        <v>32</v>
      </c>
      <c r="F3" s="7">
        <f>1/2.689</f>
        <v>0.37188545927854222</v>
      </c>
      <c r="G3" s="7">
        <v>6.3</v>
      </c>
    </row>
    <row r="4" spans="2:7" x14ac:dyDescent="0.3">
      <c r="B4" s="5" t="s">
        <v>65</v>
      </c>
      <c r="C4" s="5">
        <v>17</v>
      </c>
      <c r="D4" s="9">
        <v>34</v>
      </c>
      <c r="E4" s="9">
        <v>41</v>
      </c>
      <c r="F4" s="7">
        <f>1/2.367</f>
        <v>0.42247570764681031</v>
      </c>
      <c r="G4" s="7">
        <v>5.18</v>
      </c>
    </row>
    <row r="5" spans="2:7" x14ac:dyDescent="0.3">
      <c r="B5" s="5" t="s">
        <v>65</v>
      </c>
      <c r="C5" s="5">
        <v>19</v>
      </c>
      <c r="D5" s="9">
        <v>47</v>
      </c>
      <c r="E5" s="9">
        <v>48</v>
      </c>
      <c r="F5" s="7">
        <f>1/2.123</f>
        <v>0.4710315591144606</v>
      </c>
      <c r="G5" s="7">
        <v>4.58</v>
      </c>
    </row>
    <row r="6" spans="2:7" x14ac:dyDescent="0.3">
      <c r="B6" s="5" t="s">
        <v>65</v>
      </c>
      <c r="C6" s="5">
        <v>21</v>
      </c>
      <c r="D6" s="9">
        <v>71</v>
      </c>
      <c r="E6" s="9">
        <v>70</v>
      </c>
      <c r="F6" s="7">
        <f>1/1.916</f>
        <v>0.52192066805845516</v>
      </c>
      <c r="G6" s="7">
        <v>4.25</v>
      </c>
    </row>
    <row r="7" spans="2:7" x14ac:dyDescent="0.3">
      <c r="B7" s="5" t="s">
        <v>65</v>
      </c>
      <c r="C7" s="5">
        <v>23</v>
      </c>
      <c r="D7" s="9">
        <v>56</v>
      </c>
      <c r="E7" s="9">
        <v>56</v>
      </c>
      <c r="F7" s="7">
        <f>1/1.756</f>
        <v>0.56947608200455579</v>
      </c>
      <c r="G7" s="7">
        <v>3.37</v>
      </c>
    </row>
    <row r="8" spans="2:7" x14ac:dyDescent="0.3">
      <c r="B8" s="5" t="s">
        <v>65</v>
      </c>
      <c r="C8" s="5">
        <v>25</v>
      </c>
      <c r="D8" s="9">
        <v>89</v>
      </c>
      <c r="E8" s="9">
        <v>69</v>
      </c>
      <c r="F8" s="7">
        <f>1/1.614</f>
        <v>0.61957868649318459</v>
      </c>
      <c r="G8" s="7">
        <v>2.88</v>
      </c>
    </row>
    <row r="9" spans="2:7" x14ac:dyDescent="0.3">
      <c r="B9" s="5"/>
      <c r="C9" s="5"/>
      <c r="D9" s="6"/>
      <c r="E9" s="6"/>
      <c r="F9" s="7"/>
      <c r="G9" s="7"/>
    </row>
    <row r="10" spans="2:7" x14ac:dyDescent="0.3">
      <c r="B10" s="5"/>
      <c r="C10" s="5"/>
      <c r="D10" s="6"/>
      <c r="E10" s="6"/>
      <c r="F10" s="7"/>
      <c r="G10" s="7"/>
    </row>
    <row r="11" spans="2:7" x14ac:dyDescent="0.3">
      <c r="B11" s="5"/>
      <c r="C11" s="5"/>
      <c r="D11" s="6"/>
      <c r="E11" s="6"/>
      <c r="F11" s="7"/>
      <c r="G11" s="7"/>
    </row>
    <row r="12" spans="2:7" x14ac:dyDescent="0.3">
      <c r="B12" s="5"/>
      <c r="C12" s="5"/>
      <c r="D12" s="6"/>
      <c r="E12" s="6"/>
      <c r="F12" s="7"/>
      <c r="G12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70E97-541E-433F-AB4D-CE23504A2FF2}">
  <dimension ref="B2:M8"/>
  <sheetViews>
    <sheetView workbookViewId="0"/>
  </sheetViews>
  <sheetFormatPr baseColWidth="10" defaultRowHeight="14.4" x14ac:dyDescent="0.3"/>
  <cols>
    <col min="1" max="1" width="2.6640625" customWidth="1"/>
    <col min="2" max="2" width="15.33203125" bestFit="1" customWidth="1"/>
    <col min="3" max="3" width="21.6640625" bestFit="1" customWidth="1"/>
    <col min="4" max="4" width="32.6640625" bestFit="1" customWidth="1"/>
    <col min="5" max="5" width="42" bestFit="1" customWidth="1"/>
    <col min="6" max="6" width="29.77734375" bestFit="1" customWidth="1"/>
    <col min="7" max="7" width="39.109375" bestFit="1" customWidth="1"/>
    <col min="8" max="8" width="31.21875" bestFit="1" customWidth="1"/>
    <col min="9" max="9" width="40.5546875" bestFit="1" customWidth="1"/>
    <col min="10" max="10" width="28.21875" bestFit="1" customWidth="1"/>
    <col min="11" max="11" width="37.5546875" bestFit="1" customWidth="1"/>
    <col min="12" max="12" width="24.33203125" bestFit="1" customWidth="1"/>
    <col min="13" max="13" width="33.6640625" bestFit="1" customWidth="1"/>
  </cols>
  <sheetData>
    <row r="2" spans="2:13" x14ac:dyDescent="0.3">
      <c r="B2" s="1" t="s">
        <v>8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1" t="s">
        <v>22</v>
      </c>
      <c r="M2" s="1" t="s">
        <v>23</v>
      </c>
    </row>
    <row r="3" spans="2:13" x14ac:dyDescent="0.3">
      <c r="B3" s="8" t="s">
        <v>65</v>
      </c>
      <c r="C3" s="1">
        <v>15</v>
      </c>
      <c r="D3" s="8">
        <v>39.966281407035098</v>
      </c>
      <c r="E3" s="8">
        <v>1.08888518711256</v>
      </c>
      <c r="F3" s="8">
        <v>33.586381909547697</v>
      </c>
      <c r="G3" s="8">
        <v>1.22761696345562</v>
      </c>
      <c r="H3" s="8">
        <v>0.37308378904380501</v>
      </c>
      <c r="I3" s="8">
        <v>8.6603711326128392E-3</v>
      </c>
      <c r="J3" s="8">
        <v>0.373262882006829</v>
      </c>
      <c r="K3" s="8">
        <v>8.6205948779737793E-3</v>
      </c>
      <c r="L3" s="8">
        <v>7.6848523227134304</v>
      </c>
      <c r="M3" s="8">
        <v>0.56679198863006897</v>
      </c>
    </row>
    <row r="4" spans="2:13" x14ac:dyDescent="0.3">
      <c r="B4" s="8" t="s">
        <v>65</v>
      </c>
      <c r="C4" s="1">
        <v>17</v>
      </c>
      <c r="D4" s="8">
        <v>37.240151515151503</v>
      </c>
      <c r="E4" s="8">
        <v>1.1735660771054599</v>
      </c>
      <c r="F4" s="8">
        <v>44.833316582914499</v>
      </c>
      <c r="G4" s="8">
        <v>1.26882951520801</v>
      </c>
      <c r="H4" s="8">
        <v>0.42192262798061497</v>
      </c>
      <c r="I4" s="8">
        <v>1.0693303825137E-2</v>
      </c>
      <c r="J4" s="8">
        <v>0.42226084406619901</v>
      </c>
      <c r="K4" s="8">
        <v>8.7560282055237602E-3</v>
      </c>
      <c r="L4" s="8">
        <v>7.1050986936760401</v>
      </c>
      <c r="M4" s="8">
        <v>0.44101331948859401</v>
      </c>
    </row>
    <row r="5" spans="2:13" x14ac:dyDescent="0.3">
      <c r="B5" s="8" t="s">
        <v>65</v>
      </c>
      <c r="C5" s="1">
        <v>19</v>
      </c>
      <c r="D5" s="8">
        <v>49.587587939698402</v>
      </c>
      <c r="E5" s="8">
        <v>1.19458805335879</v>
      </c>
      <c r="F5" s="8">
        <v>51.811356783919599</v>
      </c>
      <c r="G5" s="8">
        <v>1.2176976405411499</v>
      </c>
      <c r="H5" s="8">
        <v>0.472677607621384</v>
      </c>
      <c r="I5" s="8">
        <v>1.0906883145488201E-2</v>
      </c>
      <c r="J5" s="8">
        <v>0.47268033779195001</v>
      </c>
      <c r="K5" s="8">
        <v>1.09710528042194E-2</v>
      </c>
      <c r="L5" s="8">
        <v>4.9246529722523897</v>
      </c>
      <c r="M5" s="8">
        <v>0.28498517035404902</v>
      </c>
    </row>
    <row r="6" spans="2:13" x14ac:dyDescent="0.3">
      <c r="B6" s="8" t="s">
        <v>65</v>
      </c>
      <c r="C6" s="1">
        <v>21</v>
      </c>
      <c r="D6" s="8">
        <v>73.057688442211003</v>
      </c>
      <c r="E6" s="8">
        <v>1.61416541384381</v>
      </c>
      <c r="F6" s="8">
        <v>71.791414141414094</v>
      </c>
      <c r="G6" s="8">
        <v>1.4026262604846</v>
      </c>
      <c r="H6" s="8">
        <v>0.52224345617458201</v>
      </c>
      <c r="I6" s="8">
        <v>1.5842556331143499E-2</v>
      </c>
      <c r="J6" s="8">
        <v>0.52793678099433405</v>
      </c>
      <c r="K6" s="8">
        <v>6.3469908346753007E-2</v>
      </c>
      <c r="L6" s="8">
        <v>4.3432600065681299</v>
      </c>
      <c r="M6" s="8">
        <v>1.7855625636049901</v>
      </c>
    </row>
    <row r="7" spans="2:13" x14ac:dyDescent="0.3">
      <c r="B7" s="8" t="s">
        <v>65</v>
      </c>
      <c r="C7" s="1">
        <v>23</v>
      </c>
      <c r="D7" s="8">
        <v>53.910303030302998</v>
      </c>
      <c r="E7" s="8">
        <v>1.37558106193721</v>
      </c>
      <c r="F7" s="8">
        <v>60.539949494949497</v>
      </c>
      <c r="G7" s="8">
        <v>1.19149886302232</v>
      </c>
      <c r="H7" s="8">
        <v>0.57248553057417595</v>
      </c>
      <c r="I7" s="8">
        <v>1.39320027661783E-2</v>
      </c>
      <c r="J7" s="8">
        <v>0.57707610569051604</v>
      </c>
      <c r="K7" s="8">
        <v>4.4207430103145498E-2</v>
      </c>
      <c r="L7" s="8">
        <v>-3.7612876156648798</v>
      </c>
      <c r="M7" s="8">
        <v>3.86724364023017</v>
      </c>
    </row>
    <row r="8" spans="2:13" x14ac:dyDescent="0.3">
      <c r="B8" s="8" t="s">
        <v>65</v>
      </c>
      <c r="C8" s="1">
        <v>25</v>
      </c>
      <c r="D8" s="8">
        <v>83.622299999999996</v>
      </c>
      <c r="E8" s="8">
        <v>2.7658774557999601</v>
      </c>
      <c r="F8" s="8">
        <v>72.909497487437093</v>
      </c>
      <c r="G8" s="8">
        <v>1.8860430355811999</v>
      </c>
      <c r="H8" s="8">
        <v>0.621996948745415</v>
      </c>
      <c r="I8" s="8">
        <v>1.8717011914990599E-2</v>
      </c>
      <c r="J8" s="8">
        <v>0.62201512643230406</v>
      </c>
      <c r="K8" s="8">
        <v>2.5408917461787701E-2</v>
      </c>
      <c r="L8" s="8">
        <v>-4.8477622355971102</v>
      </c>
      <c r="M8" s="8">
        <v>0.40661734738019201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Y G A A B Q S w M E F A A C A A g A A g W I W f o T 1 a i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b R M z S 3 1 D O w 0 Y c J 2 v h m 5 i E U G A E d D J J F E r R x L s 0 p K S 1 K t U s t 1 n U O s t G H c W 3 0 o X 6 w A w B Q S w M E F A A C A A g A A g W I W V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A I F i F k y R H 8 e N g M A A A I h A A A T A B w A R m 9 y b X V s Y X M v U 2 V j d G l v b j E u b S C i G A A o o B Q A A A A A A A A A A A A A A A A A A A A A A A A A A A D t W d 1 v 2 j A Q f 0 f i f 7 D S F 5 A o I 4 F 2 3 S Y e a G g H 6 t q 1 Q N W H M i G T 3 M B q Y j P b o H 6 o / / s c A g R K A i 0 T 0 I 7 w E M L d 2 f f x + 8 X H g Q B L E k Z R 3 X / X v y U S o o s 5 2 E j q L e M A F Z E D M p l A 6 v W T k w 5 Q J T H F I F t m V t 8 F K l O n x I G s y a h U H 0 R K M 7 8 2 r w V w 0 S x j S s B B V 8 2 x p W g 2 T s y m k T M K a B 9 V q 8 q j C 0 J y a M I N H o y v 1 8 d 6 L p d r 1 q D D Q Q g V U H M Y R t Y S A y 2 d u S 2 D Q 1 w i g R e 1 j J Z B J n P 6 L h X F f A a d U I v Z h H a K u n F g Z N B V n 0 m o y w c H i s F t 9 o J R + J X O + O n s a Q 3 S Y 8 j C b p t g m 2 k q s Q Z u K 6 s G x 1 T 8 Z t z 1 t 2 8 8 9 E C k / O Q z T 0 + a L 9 W V e 6 k 0 S M K 9 f M 6 g s d y I k O d n 5 M / p Z I L Q 8 D g C B P Y 0 H 4 O U k d Z i I L Y I R B l / t 0 u d V n 7 m c a i z P r f g t S j 8 A M o G b A q D x c W e e F x P w c 0 u p h 2 V m F f S J f X 2 0 1 x P v W f C C M p 9 d l Z t 5 X P b Z 7 w f x 2 5 S 3 s u 9 8 E 4 w K O w o B n v a C I X 3 0 Q B 2 G Y p r R 3 L c 8 i o w M F r G x p + L M p Z Y g L J 9 E c c S M H R 9 N T T U G t y G R 1 U C g X q c u W x A 1 G 0 A y 6 U n k 1 A B b K u c x o C g 2 5 G 8 5 D h 1 C z u Y i 6 L k / V V h j g z D Q 7 5 B X E A p k Z 6 D u G R Z 4 L T u U c o 1 P k W q H x a r H 6 P U t c v z O V m l 7 x K b S L V l D 1 S j p B J 3 I G R j t 9 1 q g N t D K X O i t L G E o f J G 3 f A 5 9 W T t O Z N s g b o C p N O V S F d B u 5 F a Y 1 7 7 2 j P o J f W 3 c R j F / I / 5 v x 3 + m 5 u f g a d a r r l 0 4 o o p H l P 8 H y m u y N Z 3 p N g i z U c R L K H 6 0 U f 7 a h n I C x H y g w j 5 Y Y T 8 c 4 T 8 a J U f N T Z / s k 3 a e H l t 5 5 o 5 T J Q j q b L e C b A D + Z c I u Z 6 L U u g L a D N T y I A 1 x / r 2 W K N 8 x 6 z 5 S K x J J p L B H F E b t Z m t z g + 1 V 3 U a 3 Y h b z a Z 5 N K U w F h D s R T c L Z 1 g + Z l j M s L U y r P D f M u z 9 D 4 a m W n G H e k w Q 7 x / r 8 F k K n X L 4 0 w d q q a G t 8 u h N R V U q D w t Z b / u h 1 Q V D x 4 z a 6 B L w 3 b 5 3 Q a U B c D X Y h c 9 Y 8 + Z 1 i a m N u Y 1 s G B A 8 / A 8 9 d O V b v K z o Y h x c k P P E i 5 / 7 M v M w R 2 E r 3 + J l R R c e 1 R 2 g H d m d K t V C s 9 A q v W E O / g t Q S w E C L Q A U A A I A C A A C B Y h Z + h P V q K c A A A D 3 A A A A E g A A A A A A A A A A A A A A A A A A A A A A Q 2 9 u Z m l n L 1 B h Y 2 t h Z 2 U u e G 1 s U E s B A i 0 A F A A C A A g A A g W I W V N y O C y b A A A A 4 Q A A A B M A A A A A A A A A A A A A A A A A 8 w A A A F t D b 2 5 0 Z W 5 0 X 1 R 5 c G V z X S 5 4 b W x Q S w E C L Q A U A A I A C A A C B Y h Z M k R / H j Y D A A A C I Q A A E w A A A A A A A A A A A A A A A A D b A Q A A R m 9 y b X V s Y X M v U 2 V j d G l v b j E u b V B L B Q Y A A A A A A w A D A M I A A A B e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O p Q A A A A A A A G y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0 M V 8 y N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w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M 1 Q y M T o z N D o 0 N C 4 2 M j Y 3 N j I x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j d k Y m U x Y m I t M G Z i Y S 0 0 N T Q x L W E z Y W M t Z j U w M W Q 0 N z A x N z Y 0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M V 8 y N S 9 B d X R v U m V t b 3 Z l Z E N v b H V t b n M x L n t D b 2 x 1 b W 4 x L D B 9 J n F 1 b 3 Q 7 L C Z x d W 9 0 O 1 N l Y 3 R p b 2 4 x L 3 Q x X z I 1 L 0 F 1 d G 9 S Z W 1 v d m V k Q 2 9 s d W 1 u c z E u e 0 N v b H V t b j I s M X 0 m c X V v d D s s J n F 1 b 3 Q 7 U 2 V j d G l v b j E v d D F f M j U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M V 8 y N S 9 B d X R v U m V t b 3 Z l Z E N v b H V t b n M x L n t D b 2 x 1 b W 4 x L D B 9 J n F 1 b 3 Q 7 L C Z x d W 9 0 O 1 N l Y 3 R p b 2 4 x L 3 Q x X z I 1 L 0 F 1 d G 9 S Z W 1 v d m V k Q 2 9 s d W 1 u c z E u e 0 N v b H V t b j I s M X 0 m c X V v d D s s J n F 1 b 3 Q 7 U 2 V j d G l v b j E v d D F f M j U v Q X V 0 b 1 J l b W 9 2 Z W R D b 2 x 1 b W 5 z M S 5 7 Q 2 9 s d W 1 u M y w y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M V 8 y N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M 1 Q y M T o z N T o z M i 4 5 M T I x M z g z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D g 0 Y z A 5 Y j I t Z j N h Z i 0 0 N W Y 0 L W J i Y m Q t M 2 N m O D g 2 N W R i N T l m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M V 8 y N S A o M i k v Q X V 0 b 1 J l b W 9 2 Z W R D b 2 x 1 b W 5 z M S 5 7 Q 2 9 s d W 1 u M S w w f S Z x d W 9 0 O y w m c X V v d D t T Z W N 0 a W 9 u M S 9 0 M V 8 y N S A o M i k v Q X V 0 b 1 J l b W 9 2 Z W R D b 2 x 1 b W 5 z M S 5 7 Q 2 9 s d W 1 u M i w x f S Z x d W 9 0 O y w m c X V v d D t T Z W N 0 a W 9 u M S 9 0 M V 8 y N S A o M i k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M V 8 y N S A o M i k v Q X V 0 b 1 J l b W 9 2 Z W R D b 2 x 1 b W 5 z M S 5 7 Q 2 9 s d W 1 u M S w w f S Z x d W 9 0 O y w m c X V v d D t T Z W N 0 a W 9 u M S 9 0 M V 8 y N S A o M i k v Q X V 0 b 1 J l b W 9 2 Z W R D b 2 x 1 b W 5 z M S 5 7 Q 2 9 s d W 1 u M i w x f S Z x d W 9 0 O y w m c X V v d D t T Z W N 0 a W 9 u M S 9 0 M V 8 y N S A o M i k v Q X V 0 b 1 J l b W 9 2 Z W R D b 2 x 1 b W 5 z M S 5 7 Q 2 9 s d W 1 u M y w y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Y U d k Q W d f M z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B U M j I 6 M T k 6 M z Y u M D U 4 N z c 2 M 1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I w Z D A 1 M T B h L W M w N D M t N D I 4 O C 1 h N D Q 5 L T A 4 Z D U y N T h j Y 2 Y 5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H Z E F n X z M 1 L 0 F 1 d G 9 S Z W 1 v d m V k Q 2 9 s d W 1 u c z E u e 0 N v b H V t b j E s M H 0 m c X V v d D s s J n F 1 b 3 Q 7 U 2 V j d G l v b j E v R G F H Z E F n X z M 1 L 0 F 1 d G 9 S Z W 1 v d m V k Q 2 9 s d W 1 u c z E u e 0 N v b H V t b j I s M X 0 m c X V v d D s s J n F 1 b 3 Q 7 U 2 V j d G l v b j E v R G F H Z E F n X z M 1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F H Z E F n X z M 1 L 0 F 1 d G 9 S Z W 1 v d m V k Q 2 9 s d W 1 u c z E u e 0 N v b H V t b j E s M H 0 m c X V v d D s s J n F 1 b 3 Q 7 U 2 V j d G l v b j E v R G F H Z E F n X z M 1 L 0 F 1 d G 9 S Z W 1 v d m V k Q 2 9 s d W 1 u c z E u e 0 N v b H V t b j I s M X 0 m c X V v d D s s J n F 1 b 3 Q 7 U 2 V j d G l v b j E v R G F H Z E F n X z M 1 L 0 F 1 d G 9 S Z W 1 v d m V k Q 2 9 s d W 1 u c z E u e 0 N v b H V t b j M s M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0 t J X z M w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x V D I x O j A 2 O j I x L j Y 1 O T M 3 N D R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h O D A y M z A x O C 1 j Y T Y z L T R i Y W Y t O D Q 3 Z S 0 0 Y T V i Y z c z M z k 0 M j Q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t L S V 8 z M C 9 B d X R v U m V t b 3 Z l Z E N v b H V t b n M x L n t D b 2 x 1 b W 4 x L D B 9 J n F 1 b 3 Q 7 L C Z x d W 9 0 O 1 N l Y 3 R p b 2 4 x L 0 t L S V 8 z M C 9 B d X R v U m V t b 3 Z l Z E N v b H V t b n M x L n t D b 2 x 1 b W 4 y L D F 9 J n F 1 b 3 Q 7 L C Z x d W 9 0 O 1 N l Y 3 R p b 2 4 x L 0 t L S V 8 z M C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t L S V 8 z M C 9 B d X R v U m V t b 3 Z l Z E N v b H V t b n M x L n t D b 2 x 1 b W 4 x L D B 9 J n F 1 b 3 Q 7 L C Z x d W 9 0 O 1 N l Y 3 R p b 2 4 x L 0 t L S V 8 z M C 9 B d X R v U m V t b 3 Z l Z E N v b H V t b n M x L n t D b 2 x 1 b W 4 y L D F 9 J n F 1 b 3 Q 7 L C Z x d W 9 0 O 1 N l Y 3 R p b 2 4 x L 0 t L S V 8 z M C 9 B d X R v U m V t b 3 Z l Z E N v b H V t b n M x L n t D b 2 x 1 b W 4 z L D J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t L S V 8 0 M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w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M V Q y M j o w M j o z O S 4 5 N j I 1 N D M 0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z B h M W J l N T E t N 2 Y 1 N i 0 0 N j V i L W E 5 Z W Q t M m U 3 Y z k w Y T Q 4 Y z Q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S 0 l f N D A v Q X V 0 b 1 J l b W 9 2 Z W R D b 2 x 1 b W 5 z M S 5 7 Q 2 9 s d W 1 u M S w w f S Z x d W 9 0 O y w m c X V v d D t T Z W N 0 a W 9 u M S 9 L S 0 l f N D A v Q X V 0 b 1 J l b W 9 2 Z W R D b 2 x 1 b W 5 z M S 5 7 Q 2 9 s d W 1 u M i w x f S Z x d W 9 0 O y w m c X V v d D t T Z W N 0 a W 9 u M S 9 L S 0 l f N D A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S 0 l f N D A v Q X V 0 b 1 J l b W 9 2 Z W R D b 2 x 1 b W 5 z M S 5 7 Q 2 9 s d W 1 u M S w w f S Z x d W 9 0 O y w m c X V v d D t T Z W N 0 a W 9 u M S 9 L S 0 l f N D A v Q X V 0 b 1 J l b W 9 2 Z W R D b 2 x 1 b W 5 z M S 5 7 Q 2 9 s d W 1 u M i w x f S Z x d W 9 0 O y w m c X V v d D t T Z W N 0 a W 9 u M S 9 L S 0 l f N D A v Q X V 0 b 1 J l b W 9 2 Z W R D b 2 x 1 b W 5 z M S 5 7 Q 2 9 s d W 1 u M y w y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S 0 l f N D A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F U M j I 6 M D c 6 N T c u M z Y y M T c 3 O F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Y 1 O W M 2 M j g y L T g 5 N z M t N G Q 2 N i 0 5 N j d m L T g 1 M z l m N 2 Q w Y W Q 5 Y y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0 t J X z Q w I C g y K S 9 B d X R v U m V t b 3 Z l Z E N v b H V t b n M x L n t D b 2 x 1 b W 4 x L D B 9 J n F 1 b 3 Q 7 L C Z x d W 9 0 O 1 N l Y 3 R p b 2 4 x L 0 t L S V 8 0 M C A o M i k v Q X V 0 b 1 J l b W 9 2 Z W R D b 2 x 1 b W 5 z M S 5 7 Q 2 9 s d W 1 u M i w x f S Z x d W 9 0 O y w m c X V v d D t T Z W N 0 a W 9 u M S 9 L S 0 l f N D A g K D I p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S 0 t J X z Q w I C g y K S 9 B d X R v U m V t b 3 Z l Z E N v b H V t b n M x L n t D b 2 x 1 b W 4 x L D B 9 J n F 1 b 3 Q 7 L C Z x d W 9 0 O 1 N l Y 3 R p b 2 4 x L 0 t L S V 8 0 M C A o M i k v Q X V 0 b 1 J l b W 9 2 Z W R D b 2 x 1 b W 5 z M S 5 7 Q 2 9 s d W 1 u M i w x f S Z x d W 9 0 O y w m c X V v d D t T Z W N 0 a W 9 u M S 9 L S 0 l f N D A g K D I p L 0 F 1 d G 9 S Z W 1 v d m V k Q 2 9 s d W 1 u c z E u e 0 N v b H V t b j M s M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W x 0 c m F f S 0 t J X 3 Y y X z I w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D A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5 V D I w O j I z O j A 4 L j A 4 M D U 0 M T F a I i A v P j x F b n R y e S B U e X B l P S J G a W x s Q 2 9 s d W 1 u V H l w Z X M i I F Z h b H V l P S J z Q m d Z R 0 J n W U d D U V l H Q m d Z P S I g L z 4 8 R W 5 0 c n k g V H l w Z T 0 i R m l s b E N v b H V t b k 5 h b W V z I i B W Y W x 1 Z T 0 i c 1 s m c X V v d D t U a W 1 l I C h z K S Z x d W 9 0 O y w m c X V v d D t B Y 2 N l b F 9 4 I C h t M i 9 z K S Z x d W 9 0 O y w m c X V v d D t B Y 2 N l b F 9 5 I C h t M i 9 z K S Z x d W 9 0 O y w m c X V v d D t B Y 2 N l b F 9 6 I C h t M i 9 z K S Z x d W 9 0 O y w m c X V v d D t S U E 0 m c X V v d D s s J n F 1 b 3 Q 7 S H V t a W R p d H k g K H B l c m N l b n R h Z 2 U p J n F 1 b 3 Q 7 L C Z x d W 9 0 O 0 F t Y l 9 U Z W 1 w I C h D K S Z x d W 9 0 O y w m c X V v d D t X Y X R l c l 9 U Z W 1 w I C h D K S Z x d W 9 0 O y w m c X V v d D t N b 3 R v c l 9 U Z W 1 w I C h D K S Z x d W 9 0 O y w m c X V v d D t I Z W l n a H Q g M S A o b W 0 p J n F 1 b 3 Q 7 L C Z x d W 9 0 O 0 h l a W d o d C A y I C h t b S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D g 4 M z B m M T Q t M G R k M i 0 0 M z E 5 L T k 1 Z j M t M 2 R l Z D M x O T Q 0 M z g 1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W x 0 c m F f S 0 t J X 3 Y y X z I w L 0 F 1 d G 9 S Z W 1 v d m V k Q 2 9 s d W 1 u c z E u e 1 R p b W U g K H M p L D B 9 J n F 1 b 3 Q 7 L C Z x d W 9 0 O 1 N l Y 3 R p b 2 4 x L 1 V s d H J h X 0 t L S V 9 2 M l 8 y M C 9 B d X R v U m V t b 3 Z l Z E N v b H V t b n M x L n t B Y 2 N l b F 9 4 I C h t M i 9 z K S w x f S Z x d W 9 0 O y w m c X V v d D t T Z W N 0 a W 9 u M S 9 V b H R y Y V 9 L S 0 l f d j J f M j A v Q X V 0 b 1 J l b W 9 2 Z W R D b 2 x 1 b W 5 z M S 5 7 Q W N j Z W x f e S A o b T I v c y k s M n 0 m c X V v d D s s J n F 1 b 3 Q 7 U 2 V j d G l v b j E v V W x 0 c m F f S 0 t J X 3 Y y X z I w L 0 F 1 d G 9 S Z W 1 v d m V k Q 2 9 s d W 1 u c z E u e 0 F j Y 2 V s X 3 o g K G 0 y L 3 M p L D N 9 J n F 1 b 3 Q 7 L C Z x d W 9 0 O 1 N l Y 3 R p b 2 4 x L 1 V s d H J h X 0 t L S V 9 2 M l 8 y M C 9 B d X R v U m V t b 3 Z l Z E N v b H V t b n M x L n t S U E 0 s N H 0 m c X V v d D s s J n F 1 b 3 Q 7 U 2 V j d G l v b j E v V W x 0 c m F f S 0 t J X 3 Y y X z I w L 0 F 1 d G 9 S Z W 1 v d m V k Q 2 9 s d W 1 u c z E u e 0 h 1 b W l k a X R 5 I C h w Z X J j Z W 5 0 Y W d l K S w 1 f S Z x d W 9 0 O y w m c X V v d D t T Z W N 0 a W 9 u M S 9 V b H R y Y V 9 L S 0 l f d j J f M j A v Q X V 0 b 1 J l b W 9 2 Z W R D b 2 x 1 b W 5 z M S 5 7 Q W 1 i X 1 R l b X A g K E M p L D Z 9 J n F 1 b 3 Q 7 L C Z x d W 9 0 O 1 N l Y 3 R p b 2 4 x L 1 V s d H J h X 0 t L S V 9 2 M l 8 y M C 9 B d X R v U m V t b 3 Z l Z E N v b H V t b n M x L n t X Y X R l c l 9 U Z W 1 w I C h D K S w 3 f S Z x d W 9 0 O y w m c X V v d D t T Z W N 0 a W 9 u M S 9 V b H R y Y V 9 L S 0 l f d j J f M j A v Q X V 0 b 1 J l b W 9 2 Z W R D b 2 x 1 b W 5 z M S 5 7 T W 9 0 b 3 J f V G V t c C A o Q y k s O H 0 m c X V v d D s s J n F 1 b 3 Q 7 U 2 V j d G l v b j E v V W x 0 c m F f S 0 t J X 3 Y y X z I w L 0 F 1 d G 9 S Z W 1 v d m V k Q 2 9 s d W 1 u c z E u e 0 h l a W d o d C A x I C h t b S k s O X 0 m c X V v d D s s J n F 1 b 3 Q 7 U 2 V j d G l v b j E v V W x 0 c m F f S 0 t J X 3 Y y X z I w L 0 F 1 d G 9 S Z W 1 v d m V k Q 2 9 s d W 1 u c z E u e 0 h l a W d o d C A y I C h t b S k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V b H R y Y V 9 L S 0 l f d j J f M j A v Q X V 0 b 1 J l b W 9 2 Z W R D b 2 x 1 b W 5 z M S 5 7 V G l t Z S A o c y k s M H 0 m c X V v d D s s J n F 1 b 3 Q 7 U 2 V j d G l v b j E v V W x 0 c m F f S 0 t J X 3 Y y X z I w L 0 F 1 d G 9 S Z W 1 v d m V k Q 2 9 s d W 1 u c z E u e 0 F j Y 2 V s X 3 g g K G 0 y L 3 M p L D F 9 J n F 1 b 3 Q 7 L C Z x d W 9 0 O 1 N l Y 3 R p b 2 4 x L 1 V s d H J h X 0 t L S V 9 2 M l 8 y M C 9 B d X R v U m V t b 3 Z l Z E N v b H V t b n M x L n t B Y 2 N l b F 9 5 I C h t M i 9 z K S w y f S Z x d W 9 0 O y w m c X V v d D t T Z W N 0 a W 9 u M S 9 V b H R y Y V 9 L S 0 l f d j J f M j A v Q X V 0 b 1 J l b W 9 2 Z W R D b 2 x 1 b W 5 z M S 5 7 Q W N j Z W x f e i A o b T I v c y k s M 3 0 m c X V v d D s s J n F 1 b 3 Q 7 U 2 V j d G l v b j E v V W x 0 c m F f S 0 t J X 3 Y y X z I w L 0 F 1 d G 9 S Z W 1 v d m V k Q 2 9 s d W 1 u c z E u e 1 J Q T S w 0 f S Z x d W 9 0 O y w m c X V v d D t T Z W N 0 a W 9 u M S 9 V b H R y Y V 9 L S 0 l f d j J f M j A v Q X V 0 b 1 J l b W 9 2 Z W R D b 2 x 1 b W 5 z M S 5 7 S H V t a W R p d H k g K H B l c m N l b n R h Z 2 U p L D V 9 J n F 1 b 3 Q 7 L C Z x d W 9 0 O 1 N l Y 3 R p b 2 4 x L 1 V s d H J h X 0 t L S V 9 2 M l 8 y M C 9 B d X R v U m V t b 3 Z l Z E N v b H V t b n M x L n t B b W J f V G V t c C A o Q y k s N n 0 m c X V v d D s s J n F 1 b 3 Q 7 U 2 V j d G l v b j E v V W x 0 c m F f S 0 t J X 3 Y y X z I w L 0 F 1 d G 9 S Z W 1 v d m V k Q 2 9 s d W 1 u c z E u e 1 d h d G V y X 1 R l b X A g K E M p L D d 9 J n F 1 b 3 Q 7 L C Z x d W 9 0 O 1 N l Y 3 R p b 2 4 x L 1 V s d H J h X 0 t L S V 9 2 M l 8 y M C 9 B d X R v U m V t b 3 Z l Z E N v b H V t b n M x L n t N b 3 R v c l 9 U Z W 1 w I C h D K S w 4 f S Z x d W 9 0 O y w m c X V v d D t T Z W N 0 a W 9 u M S 9 V b H R y Y V 9 L S 0 l f d j J f M j A v Q X V 0 b 1 J l b W 9 2 Z W R D b 2 x 1 b W 5 z M S 5 7 S G V p Z 2 h 0 I D E g K G 1 t K S w 5 f S Z x d W 9 0 O y w m c X V v d D t T Z W N 0 a W 9 u M S 9 V b H R y Y V 9 L S 0 l f d j J f M j A v Q X V 0 b 1 J l b W 9 2 Z W R D b 2 x 1 b W 5 z M S 5 7 S G V p Z 2 h 0 I D I g K G 1 t K S w x M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W x 0 c m F f S 0 t J X 3 Y y X z I w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5 V D I w O j I 1 O j I x L j g 1 M D E 0 O D V a I i A v P j x F b n R y e S B U e X B l P S J G a W x s Q 2 9 s d W 1 u V H l w Z X M i I F Z h b H V l P S J z Q m d Z R 0 J n W U d D U V l H Q m d Z P S I g L z 4 8 R W 5 0 c n k g V H l w Z T 0 i R m l s b E N v b H V t b k 5 h b W V z I i B W Y W x 1 Z T 0 i c 1 s m c X V v d D t U a W 1 l I C h z K S Z x d W 9 0 O y w m c X V v d D t B Y 2 N l b F 9 4 I C h t M i 9 z K S Z x d W 9 0 O y w m c X V v d D t B Y 2 N l b F 9 5 I C h t M i 9 z K S Z x d W 9 0 O y w m c X V v d D t B Y 2 N l b F 9 6 I C h t M i 9 z K S Z x d W 9 0 O y w m c X V v d D t S U E 0 m c X V v d D s s J n F 1 b 3 Q 7 S H V t a W R p d H k g K H B l c m N l b n R h Z 2 U p J n F 1 b 3 Q 7 L C Z x d W 9 0 O 0 F t Y l 9 U Z W 1 w I C h D K S Z x d W 9 0 O y w m c X V v d D t X Y X R l c l 9 U Z W 1 w I C h D K S Z x d W 9 0 O y w m c X V v d D t N b 3 R v c l 9 U Z W 1 w I C h D K S Z x d W 9 0 O y w m c X V v d D t I Z W l n a H Q g M S A o b W 0 p J n F 1 b 3 Q 7 L C Z x d W 9 0 O 0 h l a W d o d C A y I C h t b S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T I x N 2 U y N 2 Y t Z j g 2 O S 0 0 Y m V m L W E 1 N j U t Y j I z N z I 5 O T d l M j M z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W x 0 c m F f S 0 t J X 3 Y y X z I w I C g y K S 9 B d X R v U m V t b 3 Z l Z E N v b H V t b n M x L n t U a W 1 l I C h z K S w w f S Z x d W 9 0 O y w m c X V v d D t T Z W N 0 a W 9 u M S 9 V b H R y Y V 9 L S 0 l f d j J f M j A g K D I p L 0 F 1 d G 9 S Z W 1 v d m V k Q 2 9 s d W 1 u c z E u e 0 F j Y 2 V s X 3 g g K G 0 y L 3 M p L D F 9 J n F 1 b 3 Q 7 L C Z x d W 9 0 O 1 N l Y 3 R p b 2 4 x L 1 V s d H J h X 0 t L S V 9 2 M l 8 y M C A o M i k v Q X V 0 b 1 J l b W 9 2 Z W R D b 2 x 1 b W 5 z M S 5 7 Q W N j Z W x f e S A o b T I v c y k s M n 0 m c X V v d D s s J n F 1 b 3 Q 7 U 2 V j d G l v b j E v V W x 0 c m F f S 0 t J X 3 Y y X z I w I C g y K S 9 B d X R v U m V t b 3 Z l Z E N v b H V t b n M x L n t B Y 2 N l b F 9 6 I C h t M i 9 z K S w z f S Z x d W 9 0 O y w m c X V v d D t T Z W N 0 a W 9 u M S 9 V b H R y Y V 9 L S 0 l f d j J f M j A g K D I p L 0 F 1 d G 9 S Z W 1 v d m V k Q 2 9 s d W 1 u c z E u e 1 J Q T S w 0 f S Z x d W 9 0 O y w m c X V v d D t T Z W N 0 a W 9 u M S 9 V b H R y Y V 9 L S 0 l f d j J f M j A g K D I p L 0 F 1 d G 9 S Z W 1 v d m V k Q 2 9 s d W 1 u c z E u e 0 h 1 b W l k a X R 5 I C h w Z X J j Z W 5 0 Y W d l K S w 1 f S Z x d W 9 0 O y w m c X V v d D t T Z W N 0 a W 9 u M S 9 V b H R y Y V 9 L S 0 l f d j J f M j A g K D I p L 0 F 1 d G 9 S Z W 1 v d m V k Q 2 9 s d W 1 u c z E u e 0 F t Y l 9 U Z W 1 w I C h D K S w 2 f S Z x d W 9 0 O y w m c X V v d D t T Z W N 0 a W 9 u M S 9 V b H R y Y V 9 L S 0 l f d j J f M j A g K D I p L 0 F 1 d G 9 S Z W 1 v d m V k Q 2 9 s d W 1 u c z E u e 1 d h d G V y X 1 R l b X A g K E M p L D d 9 J n F 1 b 3 Q 7 L C Z x d W 9 0 O 1 N l Y 3 R p b 2 4 x L 1 V s d H J h X 0 t L S V 9 2 M l 8 y M C A o M i k v Q X V 0 b 1 J l b W 9 2 Z W R D b 2 x 1 b W 5 z M S 5 7 T W 9 0 b 3 J f V G V t c C A o Q y k s O H 0 m c X V v d D s s J n F 1 b 3 Q 7 U 2 V j d G l v b j E v V W x 0 c m F f S 0 t J X 3 Y y X z I w I C g y K S 9 B d X R v U m V t b 3 Z l Z E N v b H V t b n M x L n t I Z W l n a H Q g M S A o b W 0 p L D l 9 J n F 1 b 3 Q 7 L C Z x d W 9 0 O 1 N l Y 3 R p b 2 4 x L 1 V s d H J h X 0 t L S V 9 2 M l 8 y M C A o M i k v Q X V 0 b 1 J l b W 9 2 Z W R D b 2 x 1 b W 5 z M S 5 7 S G V p Z 2 h 0 I D I g K G 1 t K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V s d H J h X 0 t L S V 9 2 M l 8 y M C A o M i k v Q X V 0 b 1 J l b W 9 2 Z W R D b 2 x 1 b W 5 z M S 5 7 V G l t Z S A o c y k s M H 0 m c X V v d D s s J n F 1 b 3 Q 7 U 2 V j d G l v b j E v V W x 0 c m F f S 0 t J X 3 Y y X z I w I C g y K S 9 B d X R v U m V t b 3 Z l Z E N v b H V t b n M x L n t B Y 2 N l b F 9 4 I C h t M i 9 z K S w x f S Z x d W 9 0 O y w m c X V v d D t T Z W N 0 a W 9 u M S 9 V b H R y Y V 9 L S 0 l f d j J f M j A g K D I p L 0 F 1 d G 9 S Z W 1 v d m V k Q 2 9 s d W 1 u c z E u e 0 F j Y 2 V s X 3 k g K G 0 y L 3 M p L D J 9 J n F 1 b 3 Q 7 L C Z x d W 9 0 O 1 N l Y 3 R p b 2 4 x L 1 V s d H J h X 0 t L S V 9 2 M l 8 y M C A o M i k v Q X V 0 b 1 J l b W 9 2 Z W R D b 2 x 1 b W 5 z M S 5 7 Q W N j Z W x f e i A o b T I v c y k s M 3 0 m c X V v d D s s J n F 1 b 3 Q 7 U 2 V j d G l v b j E v V W x 0 c m F f S 0 t J X 3 Y y X z I w I C g y K S 9 B d X R v U m V t b 3 Z l Z E N v b H V t b n M x L n t S U E 0 s N H 0 m c X V v d D s s J n F 1 b 3 Q 7 U 2 V j d G l v b j E v V W x 0 c m F f S 0 t J X 3 Y y X z I w I C g y K S 9 B d X R v U m V t b 3 Z l Z E N v b H V t b n M x L n t I d W 1 p Z G l 0 e S A o c G V y Y 2 V u d G F n Z S k s N X 0 m c X V v d D s s J n F 1 b 3 Q 7 U 2 V j d G l v b j E v V W x 0 c m F f S 0 t J X 3 Y y X z I w I C g y K S 9 B d X R v U m V t b 3 Z l Z E N v b H V t b n M x L n t B b W J f V G V t c C A o Q y k s N n 0 m c X V v d D s s J n F 1 b 3 Q 7 U 2 V j d G l v b j E v V W x 0 c m F f S 0 t J X 3 Y y X z I w I C g y K S 9 B d X R v U m V t b 3 Z l Z E N v b H V t b n M x L n t X Y X R l c l 9 U Z W 1 w I C h D K S w 3 f S Z x d W 9 0 O y w m c X V v d D t T Z W N 0 a W 9 u M S 9 V b H R y Y V 9 L S 0 l f d j J f M j A g K D I p L 0 F 1 d G 9 S Z W 1 v d m V k Q 2 9 s d W 1 u c z E u e 0 1 v d G 9 y X 1 R l b X A g K E M p L D h 9 J n F 1 b 3 Q 7 L C Z x d W 9 0 O 1 N l Y 3 R p b 2 4 x L 1 V s d H J h X 0 t L S V 9 2 M l 8 y M C A o M i k v Q X V 0 b 1 J l b W 9 2 Z W R D b 2 x 1 b W 5 z M S 5 7 S G V p Z 2 h 0 I D E g K G 1 t K S w 5 f S Z x d W 9 0 O y w m c X V v d D t T Z W N 0 a W 9 u M S 9 V b H R y Y V 9 L S 0 l f d j J f M j A g K D I p L 0 F 1 d G 9 S Z W 1 v d m V k Q 2 9 s d W 1 u c z E u e 0 h l a W d o d C A y I C h t b S k s M T B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M y N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M l Q w M z o 0 N j o y O C 4 y N T c 0 M T k w W i I g L z 4 8 R W 5 0 c n k g V H l w Z T 0 i R m l s b E N v b H V t b l R 5 c G V z I i B W Y W x 1 Z T 0 i c 0 J n W U d C Z 1 l H Q 1 F Z R 0 J n W T 0 i I C 8 + P E V u d H J 5 I F R 5 c G U 9 I k Z p b G x D b 2 x 1 b W 5 O Y W 1 l c y I g V m F s d W U 9 I n N b J n F 1 b 3 Q 7 V G l t Z S A o c y k m c X V v d D s s J n F 1 b 3 Q 7 Q W N j Z W x f e C A o b T I v c y k m c X V v d D s s J n F 1 b 3 Q 7 Q W N j Z W x f e S A o b T I v c y k m c X V v d D s s J n F 1 b 3 Q 7 Q W N j Z W x f e i A o b T I v c y k m c X V v d D s s J n F 1 b 3 Q 7 U l B N J n F 1 b 3 Q 7 L C Z x d W 9 0 O 0 h 1 b W l k a X R 5 I C h w Z X J j Z W 5 0 Y W d l K S Z x d W 9 0 O y w m c X V v d D t B b W J f V G V t c C A o Q y k m c X V v d D s s J n F 1 b 3 Q 7 V 2 F 0 Z X J f V G V t c C A o Q y k m c X V v d D s s J n F 1 b 3 Q 7 T W 9 0 b 3 J f V G V t c C A o Q y k m c X V v d D s s J n F 1 b 3 Q 7 S G V p Z 2 h 0 I D E g K G 1 t K S Z x d W 9 0 O y w m c X V v d D t I Z W l n a H Q g M i A o b W 0 p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J m Y 2 E w O W I w L W V m Y j M t N G M y M S 1 i N G U 5 L T h m Y j c z N j V h Y 2 Y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M y N S 9 B d X R v U m V t b 3 Z l Z E N v b H V t b n M x L n t U a W 1 l I C h z K S w w f S Z x d W 9 0 O y w m c X V v d D t T Z W N 0 a W 9 u M S 9 D M j U v Q X V 0 b 1 J l b W 9 2 Z W R D b 2 x 1 b W 5 z M S 5 7 Q W N j Z W x f e C A o b T I v c y k s M X 0 m c X V v d D s s J n F 1 b 3 Q 7 U 2 V j d G l v b j E v Q z I 1 L 0 F 1 d G 9 S Z W 1 v d m V k Q 2 9 s d W 1 u c z E u e 0 F j Y 2 V s X 3 k g K G 0 y L 3 M p L D J 9 J n F 1 b 3 Q 7 L C Z x d W 9 0 O 1 N l Y 3 R p b 2 4 x L 0 M y N S 9 B d X R v U m V t b 3 Z l Z E N v b H V t b n M x L n t B Y 2 N l b F 9 6 I C h t M i 9 z K S w z f S Z x d W 9 0 O y w m c X V v d D t T Z W N 0 a W 9 u M S 9 D M j U v Q X V 0 b 1 J l b W 9 2 Z W R D b 2 x 1 b W 5 z M S 5 7 U l B N L D R 9 J n F 1 b 3 Q 7 L C Z x d W 9 0 O 1 N l Y 3 R p b 2 4 x L 0 M y N S 9 B d X R v U m V t b 3 Z l Z E N v b H V t b n M x L n t I d W 1 p Z G l 0 e S A o c G V y Y 2 V u d G F n Z S k s N X 0 m c X V v d D s s J n F 1 b 3 Q 7 U 2 V j d G l v b j E v Q z I 1 L 0 F 1 d G 9 S Z W 1 v d m V k Q 2 9 s d W 1 u c z E u e 0 F t Y l 9 U Z W 1 w I C h D K S w 2 f S Z x d W 9 0 O y w m c X V v d D t T Z W N 0 a W 9 u M S 9 D M j U v Q X V 0 b 1 J l b W 9 2 Z W R D b 2 x 1 b W 5 z M S 5 7 V 2 F 0 Z X J f V G V t c C A o Q y k s N 3 0 m c X V v d D s s J n F 1 b 3 Q 7 U 2 V j d G l v b j E v Q z I 1 L 0 F 1 d G 9 S Z W 1 v d m V k Q 2 9 s d W 1 u c z E u e 0 1 v d G 9 y X 1 R l b X A g K E M p L D h 9 J n F 1 b 3 Q 7 L C Z x d W 9 0 O 1 N l Y 3 R p b 2 4 x L 0 M y N S 9 B d X R v U m V t b 3 Z l Z E N v b H V t b n M x L n t I Z W l n a H Q g M S A o b W 0 p L D l 9 J n F 1 b 3 Q 7 L C Z x d W 9 0 O 1 N l Y 3 R p b 2 4 x L 0 M y N S 9 B d X R v U m V t b 3 Z l Z E N v b H V t b n M x L n t I Z W l n a H Q g M i A o b W 0 p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Q z I 1 L 0 F 1 d G 9 S Z W 1 v d m V k Q 2 9 s d W 1 u c z E u e 1 R p b W U g K H M p L D B 9 J n F 1 b 3 Q 7 L C Z x d W 9 0 O 1 N l Y 3 R p b 2 4 x L 0 M y N S 9 B d X R v U m V t b 3 Z l Z E N v b H V t b n M x L n t B Y 2 N l b F 9 4 I C h t M i 9 z K S w x f S Z x d W 9 0 O y w m c X V v d D t T Z W N 0 a W 9 u M S 9 D M j U v Q X V 0 b 1 J l b W 9 2 Z W R D b 2 x 1 b W 5 z M S 5 7 Q W N j Z W x f e S A o b T I v c y k s M n 0 m c X V v d D s s J n F 1 b 3 Q 7 U 2 V j d G l v b j E v Q z I 1 L 0 F 1 d G 9 S Z W 1 v d m V k Q 2 9 s d W 1 u c z E u e 0 F j Y 2 V s X 3 o g K G 0 y L 3 M p L D N 9 J n F 1 b 3 Q 7 L C Z x d W 9 0 O 1 N l Y 3 R p b 2 4 x L 0 M y N S 9 B d X R v U m V t b 3 Z l Z E N v b H V t b n M x L n t S U E 0 s N H 0 m c X V v d D s s J n F 1 b 3 Q 7 U 2 V j d G l v b j E v Q z I 1 L 0 F 1 d G 9 S Z W 1 v d m V k Q 2 9 s d W 1 u c z E u e 0 h 1 b W l k a X R 5 I C h w Z X J j Z W 5 0 Y W d l K S w 1 f S Z x d W 9 0 O y w m c X V v d D t T Z W N 0 a W 9 u M S 9 D M j U v Q X V 0 b 1 J l b W 9 2 Z W R D b 2 x 1 b W 5 z M S 5 7 Q W 1 i X 1 R l b X A g K E M p L D Z 9 J n F 1 b 3 Q 7 L C Z x d W 9 0 O 1 N l Y 3 R p b 2 4 x L 0 M y N S 9 B d X R v U m V t b 3 Z l Z E N v b H V t b n M x L n t X Y X R l c l 9 U Z W 1 w I C h D K S w 3 f S Z x d W 9 0 O y w m c X V v d D t T Z W N 0 a W 9 u M S 9 D M j U v Q X V 0 b 1 J l b W 9 2 Z W R D b 2 x 1 b W 5 z M S 5 7 T W 9 0 b 3 J f V G V t c C A o Q y k s O H 0 m c X V v d D s s J n F 1 b 3 Q 7 U 2 V j d G l v b j E v Q z I 1 L 0 F 1 d G 9 S Z W 1 v d m V k Q 2 9 s d W 1 u c z E u e 0 h l a W d o d C A x I C h t b S k s O X 0 m c X V v d D s s J n F 1 b 3 Q 7 U 2 V j d G l v b j E v Q z I 1 L 0 F 1 d G 9 S Z W 1 v d m V k Q 2 9 s d W 1 u c z E u e 0 h l a W d o d C A y I C h t b S k s M T B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J l c 3 V s d H M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D b 3 V u d C I g V m F s d W U 9 I m w 3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y V D A 1 O j A 4 O j A z L j g z O D g x N j R a I i A v P j x F b n R y e S B U e X B l P S J G a W x s Q 2 9 s d W 1 u V H l w Z X M i I F Z h b H V l P S J z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0 N j M 1 Z m I x N i 0 0 Y z I 4 L T R i Y j A t O D Q z N S 0 2 O G Y 5 Y 2 E 3 M 2 I z Y j M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v Q X V 0 b 1 J l b W 9 2 Z W R D b 2 x 1 b W 5 z M S 5 7 Q 2 9 s d W 1 u M S w w f S Z x d W 9 0 O y w m c X V v d D t T Z W N 0 a W 9 u M S 9 y Z X N 1 b H R z L 0 F 1 d G 9 S Z W 1 v d m V k Q 2 9 s d W 1 u c z E u e 0 N v b H V t b j I s M X 0 m c X V v d D s s J n F 1 b 3 Q 7 U 2 V j d G l v b j E v c m V z d W x 0 c y 9 B d X R v U m V t b 3 Z l Z E N v b H V t b n M x L n t D b 2 x 1 b W 4 z L D J 9 J n F 1 b 3 Q 7 L C Z x d W 9 0 O 1 N l Y 3 R p b 2 4 x L 3 J l c 3 V s d H M v Q X V 0 b 1 J l b W 9 2 Z W R D b 2 x 1 b W 5 z M S 5 7 Q 2 9 s d W 1 u N C w z f S Z x d W 9 0 O y w m c X V v d D t T Z W N 0 a W 9 u M S 9 y Z X N 1 b H R z L 0 F 1 d G 9 S Z W 1 v d m V k Q 2 9 s d W 1 u c z E u e 0 N v b H V t b j U s N H 0 m c X V v d D s s J n F 1 b 3 Q 7 U 2 V j d G l v b j E v c m V z d W x 0 c y 9 B d X R v U m V t b 3 Z l Z E N v b H V t b n M x L n t D b 2 x 1 b W 4 2 L D V 9 J n F 1 b 3 Q 7 L C Z x d W 9 0 O 1 N l Y 3 R p b 2 4 x L 3 J l c 3 V s d H M v Q X V 0 b 1 J l b W 9 2 Z W R D b 2 x 1 b W 5 z M S 5 7 Q 2 9 s d W 1 u N y w 2 f S Z x d W 9 0 O y w m c X V v d D t T Z W N 0 a W 9 u M S 9 y Z X N 1 b H R z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m V z d W x 0 c y 9 B d X R v U m V t b 3 Z l Z E N v b H V t b n M x L n t D b 2 x 1 b W 4 x L D B 9 J n F 1 b 3 Q 7 L C Z x d W 9 0 O 1 N l Y 3 R p b 2 4 x L 3 J l c 3 V s d H M v Q X V 0 b 1 J l b W 9 2 Z W R D b 2 x 1 b W 5 z M S 5 7 Q 2 9 s d W 1 u M i w x f S Z x d W 9 0 O y w m c X V v d D t T Z W N 0 a W 9 u M S 9 y Z X N 1 b H R z L 0 F 1 d G 9 S Z W 1 v d m V k Q 2 9 s d W 1 u c z E u e 0 N v b H V t b j M s M n 0 m c X V v d D s s J n F 1 b 3 Q 7 U 2 V j d G l v b j E v c m V z d W x 0 c y 9 B d X R v U m V t b 3 Z l Z E N v b H V t b n M x L n t D b 2 x 1 b W 4 0 L D N 9 J n F 1 b 3 Q 7 L C Z x d W 9 0 O 1 N l Y 3 R p b 2 4 x L 3 J l c 3 V s d H M v Q X V 0 b 1 J l b W 9 2 Z W R D b 2 x 1 b W 5 z M S 5 7 Q 2 9 s d W 1 u N S w 0 f S Z x d W 9 0 O y w m c X V v d D t T Z W N 0 a W 9 u M S 9 y Z X N 1 b H R z L 0 F 1 d G 9 S Z W 1 v d m V k Q 2 9 s d W 1 u c z E u e 0 N v b H V t b j Y s N X 0 m c X V v d D s s J n F 1 b 3 Q 7 U 2 V j d G l v b j E v c m V z d W x 0 c y 9 B d X R v U m V t b 3 Z l Z E N v b H V t b n M x L n t D b 2 x 1 b W 4 3 L D Z 9 J n F 1 b 3 Q 7 L C Z x d W 9 0 O 1 N l Y 3 R p b 2 4 x L 3 J l c 3 V s d H M v Q X V 0 b 1 J l b W 9 2 Z W R D b 2 x 1 b W 5 z M S 5 7 Q 2 9 s d W 1 u O C w 3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E M j U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J U M D U 6 M T A 6 N T Y u O D Q 5 M D M 0 M l o i I C 8 + P E V u d H J 5 I F R 5 c G U 9 I k Z p b G x D b 2 x 1 b W 5 U e X B l c y I g V m F s d W U 9 I n N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Y y Y j Z k N z h h L T Y 2 M T A t N G Y 1 M C 0 5 N 2 U 3 L T I 2 Y j E z Y 2 U 5 Z T U w O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Q y N S 9 B d X R v U m V t b 3 Z l Z E N v b H V t b n M x L n t D b 2 x 1 b W 4 x L D B 9 J n F 1 b 3 Q 7 L C Z x d W 9 0 O 1 N l Y 3 R p b 2 4 x L 0 Q y N S 9 B d X R v U m V t b 3 Z l Z E N v b H V t b n M x L n t D b 2 x 1 b W 4 y L D F 9 J n F 1 b 3 Q 7 L C Z x d W 9 0 O 1 N l Y 3 R p b 2 4 x L 0 Q y N S 9 B d X R v U m V t b 3 Z l Z E N v b H V t b n M x L n t D b 2 x 1 b W 4 z L D J 9 J n F 1 b 3 Q 7 L C Z x d W 9 0 O 1 N l Y 3 R p b 2 4 x L 0 Q y N S 9 B d X R v U m V t b 3 Z l Z E N v b H V t b n M x L n t D b 2 x 1 b W 4 0 L D N 9 J n F 1 b 3 Q 7 L C Z x d W 9 0 O 1 N l Y 3 R p b 2 4 x L 0 Q y N S 9 B d X R v U m V t b 3 Z l Z E N v b H V t b n M x L n t D b 2 x 1 b W 4 1 L D R 9 J n F 1 b 3 Q 7 L C Z x d W 9 0 O 1 N l Y 3 R p b 2 4 x L 0 Q y N S 9 B d X R v U m V t b 3 Z l Z E N v b H V t b n M x L n t D b 2 x 1 b W 4 2 L D V 9 J n F 1 b 3 Q 7 L C Z x d W 9 0 O 1 N l Y 3 R p b 2 4 x L 0 Q y N S 9 B d X R v U m V t b 3 Z l Z E N v b H V t b n M x L n t D b 2 x 1 b W 4 3 L D Z 9 J n F 1 b 3 Q 7 L C Z x d W 9 0 O 1 N l Y 3 R p b 2 4 x L 0 Q y N S 9 B d X R v U m V t b 3 Z l Z E N v b H V t b n M x L n t D b 2 x 1 b W 4 4 L D d 9 J n F 1 b 3 Q 7 L C Z x d W 9 0 O 1 N l Y 3 R p b 2 4 x L 0 Q y N S 9 B d X R v U m V t b 3 Z l Z E N v b H V t b n M x L n t D b 2 x 1 b W 4 5 L D h 9 J n F 1 b 3 Q 7 L C Z x d W 9 0 O 1 N l Y 3 R p b 2 4 x L 0 Q y N S 9 B d X R v U m V t b 3 Z l Z E N v b H V t b n M x L n t D b 2 x 1 b W 4 x M C w 5 f S Z x d W 9 0 O y w m c X V v d D t T Z W N 0 a W 9 u M S 9 E M j U v Q X V 0 b 1 J l b W 9 2 Z W R D b 2 x 1 b W 5 z M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E M j U v Q X V 0 b 1 J l b W 9 2 Z W R D b 2 x 1 b W 5 z M S 5 7 Q 2 9 s d W 1 u M S w w f S Z x d W 9 0 O y w m c X V v d D t T Z W N 0 a W 9 u M S 9 E M j U v Q X V 0 b 1 J l b W 9 2 Z W R D b 2 x 1 b W 5 z M S 5 7 Q 2 9 s d W 1 u M i w x f S Z x d W 9 0 O y w m c X V v d D t T Z W N 0 a W 9 u M S 9 E M j U v Q X V 0 b 1 J l b W 9 2 Z W R D b 2 x 1 b W 5 z M S 5 7 Q 2 9 s d W 1 u M y w y f S Z x d W 9 0 O y w m c X V v d D t T Z W N 0 a W 9 u M S 9 E M j U v Q X V 0 b 1 J l b W 9 2 Z W R D b 2 x 1 b W 5 z M S 5 7 Q 2 9 s d W 1 u N C w z f S Z x d W 9 0 O y w m c X V v d D t T Z W N 0 a W 9 u M S 9 E M j U v Q X V 0 b 1 J l b W 9 2 Z W R D b 2 x 1 b W 5 z M S 5 7 Q 2 9 s d W 1 u N S w 0 f S Z x d W 9 0 O y w m c X V v d D t T Z W N 0 a W 9 u M S 9 E M j U v Q X V 0 b 1 J l b W 9 2 Z W R D b 2 x 1 b W 5 z M S 5 7 Q 2 9 s d W 1 u N i w 1 f S Z x d W 9 0 O y w m c X V v d D t T Z W N 0 a W 9 u M S 9 E M j U v Q X V 0 b 1 J l b W 9 2 Z W R D b 2 x 1 b W 5 z M S 5 7 Q 2 9 s d W 1 u N y w 2 f S Z x d W 9 0 O y w m c X V v d D t T Z W N 0 a W 9 u M S 9 E M j U v Q X V 0 b 1 J l b W 9 2 Z W R D b 2 x 1 b W 5 z M S 5 7 Q 2 9 s d W 1 u O C w 3 f S Z x d W 9 0 O y w m c X V v d D t T Z W N 0 a W 9 u M S 9 E M j U v Q X V 0 b 1 J l b W 9 2 Z W R D b 2 x 1 b W 5 z M S 5 7 Q 2 9 s d W 1 u O S w 4 f S Z x d W 9 0 O y w m c X V v d D t T Z W N 0 a W 9 u M S 9 E M j U v Q X V 0 b 1 J l b W 9 2 Z W R D b 2 x 1 b W 5 z M S 5 7 Q 2 9 s d W 1 u M T A s O X 0 m c X V v d D s s J n F 1 b 3 Q 7 U 2 V j d G l v b j E v R D I 1 L 0 F 1 d G 9 S Z W 1 v d m V k Q 2 9 s d W 1 u c z E u e 0 N v b H V t b j E x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C M T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J U M D U 6 M T M 6 M z M u M z c 2 N z c 4 M 1 o i I C 8 + P E V u d H J 5 I F R 5 c G U 9 I k Z p b G x D b 2 x 1 b W 5 U e X B l c y I g V m F s d W U 9 I n N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N l N W I 4 O D c 1 L T I 1 M D g t N G M 3 Z i 1 h O T V h L T J l Y T E 2 N j M w O G Y w O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I x N S 9 B d X R v U m V t b 3 Z l Z E N v b H V t b n M x L n t D b 2 x 1 b W 4 x L D B 9 J n F 1 b 3 Q 7 L C Z x d W 9 0 O 1 N l Y 3 R p b 2 4 x L 0 I x N S 9 B d X R v U m V t b 3 Z l Z E N v b H V t b n M x L n t D b 2 x 1 b W 4 y L D F 9 J n F 1 b 3 Q 7 L C Z x d W 9 0 O 1 N l Y 3 R p b 2 4 x L 0 I x N S 9 B d X R v U m V t b 3 Z l Z E N v b H V t b n M x L n t D b 2 x 1 b W 4 z L D J 9 J n F 1 b 3 Q 7 L C Z x d W 9 0 O 1 N l Y 3 R p b 2 4 x L 0 I x N S 9 B d X R v U m V t b 3 Z l Z E N v b H V t b n M x L n t D b 2 x 1 b W 4 0 L D N 9 J n F 1 b 3 Q 7 L C Z x d W 9 0 O 1 N l Y 3 R p b 2 4 x L 0 I x N S 9 B d X R v U m V t b 3 Z l Z E N v b H V t b n M x L n t D b 2 x 1 b W 4 1 L D R 9 J n F 1 b 3 Q 7 L C Z x d W 9 0 O 1 N l Y 3 R p b 2 4 x L 0 I x N S 9 B d X R v U m V t b 3 Z l Z E N v b H V t b n M x L n t D b 2 x 1 b W 4 2 L D V 9 J n F 1 b 3 Q 7 L C Z x d W 9 0 O 1 N l Y 3 R p b 2 4 x L 0 I x N S 9 B d X R v U m V t b 3 Z l Z E N v b H V t b n M x L n t D b 2 x 1 b W 4 3 L D Z 9 J n F 1 b 3 Q 7 L C Z x d W 9 0 O 1 N l Y 3 R p b 2 4 x L 0 I x N S 9 B d X R v U m V t b 3 Z l Z E N v b H V t b n M x L n t D b 2 x 1 b W 4 4 L D d 9 J n F 1 b 3 Q 7 L C Z x d W 9 0 O 1 N l Y 3 R p b 2 4 x L 0 I x N S 9 B d X R v U m V t b 3 Z l Z E N v b H V t b n M x L n t D b 2 x 1 b W 4 5 L D h 9 J n F 1 b 3 Q 7 L C Z x d W 9 0 O 1 N l Y 3 R p b 2 4 x L 0 I x N S 9 B d X R v U m V t b 3 Z l Z E N v b H V t b n M x L n t D b 2 x 1 b W 4 x M C w 5 f S Z x d W 9 0 O y w m c X V v d D t T Z W N 0 a W 9 u M S 9 C M T U v Q X V 0 b 1 J l b W 9 2 Z W R D b 2 x 1 b W 5 z M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C M T U v Q X V 0 b 1 J l b W 9 2 Z W R D b 2 x 1 b W 5 z M S 5 7 Q 2 9 s d W 1 u M S w w f S Z x d W 9 0 O y w m c X V v d D t T Z W N 0 a W 9 u M S 9 C M T U v Q X V 0 b 1 J l b W 9 2 Z W R D b 2 x 1 b W 5 z M S 5 7 Q 2 9 s d W 1 u M i w x f S Z x d W 9 0 O y w m c X V v d D t T Z W N 0 a W 9 u M S 9 C M T U v Q X V 0 b 1 J l b W 9 2 Z W R D b 2 x 1 b W 5 z M S 5 7 Q 2 9 s d W 1 u M y w y f S Z x d W 9 0 O y w m c X V v d D t T Z W N 0 a W 9 u M S 9 C M T U v Q X V 0 b 1 J l b W 9 2 Z W R D b 2 x 1 b W 5 z M S 5 7 Q 2 9 s d W 1 u N C w z f S Z x d W 9 0 O y w m c X V v d D t T Z W N 0 a W 9 u M S 9 C M T U v Q X V 0 b 1 J l b W 9 2 Z W R D b 2 x 1 b W 5 z M S 5 7 Q 2 9 s d W 1 u N S w 0 f S Z x d W 9 0 O y w m c X V v d D t T Z W N 0 a W 9 u M S 9 C M T U v Q X V 0 b 1 J l b W 9 2 Z W R D b 2 x 1 b W 5 z M S 5 7 Q 2 9 s d W 1 u N i w 1 f S Z x d W 9 0 O y w m c X V v d D t T Z W N 0 a W 9 u M S 9 C M T U v Q X V 0 b 1 J l b W 9 2 Z W R D b 2 x 1 b W 5 z M S 5 7 Q 2 9 s d W 1 u N y w 2 f S Z x d W 9 0 O y w m c X V v d D t T Z W N 0 a W 9 u M S 9 C M T U v Q X V 0 b 1 J l b W 9 2 Z W R D b 2 x 1 b W 5 z M S 5 7 Q 2 9 s d W 1 u O C w 3 f S Z x d W 9 0 O y w m c X V v d D t T Z W N 0 a W 9 u M S 9 C M T U v Q X V 0 b 1 J l b W 9 2 Z W R D b 2 x 1 b W 5 z M S 5 7 Q 2 9 s d W 1 u O S w 4 f S Z x d W 9 0 O y w m c X V v d D t T Z W N 0 a W 9 u M S 9 C M T U v Q X V 0 b 1 J l b W 9 2 Z W R D b 2 x 1 b W 5 z M S 5 7 Q 2 9 s d W 1 u M T A s O X 0 m c X V v d D s s J n F 1 b 3 Q 7 U 2 V j d G l v b j E v Q j E 1 L 0 F 1 d G 9 S Z W 1 v d m V k Q 2 9 s d W 1 u c z E u e 0 N v b H V t b j E x L D E w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Q x X z I 1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x X z I 1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x X z I 1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x X z I 1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R 2 R B Z 1 8 z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U d k Q W d f M z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S 0 l f M z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0 t J X z M w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L S V 8 0 M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S 0 l f N D A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0 t J X z Q w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L S V 8 0 M C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H R y Y V 9 L S 0 l f d j J f M j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x 0 c m F f S 0 t J X 3 Y y X z I w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s d H J h X 0 t L S V 9 2 M l 8 y M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H R y Y V 9 L S 0 l f d j J f M j A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x 0 c m F f S 0 t J X 3 Y y X z I w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s d H J h X 0 t L S V 9 2 M l 8 y M C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M j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z I 1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y N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D I 1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Q y N S 9 D Y W 1 i a W F y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T U v Q 2 F t Y m l h c i U y M H R p c G 8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Y y M j J i Z G Z j L W F k Y T g t N D c 2 M i 0 4 M z Q 0 L W J m Y W U z Z D R m N m I 0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Z X N 1 b H R z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Z U M D M 6 M j M 6 M D A u N j c 5 N j A x N F o i I C 8 + P E V u d H J 5 I F R 5 c G U 9 I k Z p b G x D b 2 x 1 b W 5 U e X B l c y I g V m F s d W U 9 I n N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M g K D I p L 0 F 1 d G 9 S Z W 1 v d m V k Q 2 9 s d W 1 u c z E u e 0 N v b H V t b j E s M H 0 m c X V v d D s s J n F 1 b 3 Q 7 U 2 V j d G l v b j E v U m V z d W x 0 c y A o M i k v Q X V 0 b 1 J l b W 9 2 Z W R D b 2 x 1 b W 5 z M S 5 7 Q 2 9 s d W 1 u M i w x f S Z x d W 9 0 O y w m c X V v d D t T Z W N 0 a W 9 u M S 9 S Z X N 1 b H R z I C g y K S 9 B d X R v U m V t b 3 Z l Z E N v b H V t b n M x L n t D b 2 x 1 b W 4 z L D J 9 J n F 1 b 3 Q 7 L C Z x d W 9 0 O 1 N l Y 3 R p b 2 4 x L 1 J l c 3 V s d H M g K D I p L 0 F 1 d G 9 S Z W 1 v d m V k Q 2 9 s d W 1 u c z E u e 0 N v b H V t b j Q s M 3 0 m c X V v d D s s J n F 1 b 3 Q 7 U 2 V j d G l v b j E v U m V z d W x 0 c y A o M i k v Q X V 0 b 1 J l b W 9 2 Z W R D b 2 x 1 b W 5 z M S 5 7 Q 2 9 s d W 1 u N S w 0 f S Z x d W 9 0 O y w m c X V v d D t T Z W N 0 a W 9 u M S 9 S Z X N 1 b H R z I C g y K S 9 B d X R v U m V t b 3 Z l Z E N v b H V t b n M x L n t D b 2 x 1 b W 4 2 L D V 9 J n F 1 b 3 Q 7 L C Z x d W 9 0 O 1 N l Y 3 R p b 2 4 x L 1 J l c 3 V s d H M g K D I p L 0 F 1 d G 9 S Z W 1 v d m V k Q 2 9 s d W 1 u c z E u e 0 N v b H V t b j c s N n 0 m c X V v d D s s J n F 1 b 3 Q 7 U 2 V j d G l v b j E v U m V z d W x 0 c y A o M i k v Q X V 0 b 1 J l b W 9 2 Z W R D b 2 x 1 b W 5 z M S 5 7 Q 2 9 s d W 1 u O C w 3 f S Z x d W 9 0 O y w m c X V v d D t T Z W N 0 a W 9 u M S 9 S Z X N 1 b H R z I C g y K S 9 B d X R v U m V t b 3 Z l Z E N v b H V t b n M x L n t D b 2 x 1 b W 4 5 L D h 9 J n F 1 b 3 Q 7 L C Z x d W 9 0 O 1 N l Y 3 R p b 2 4 x L 1 J l c 3 V s d H M g K D I p L 0 F 1 d G 9 S Z W 1 v d m V k Q 2 9 s d W 1 u c z E u e 0 N v b H V t b j E w L D l 9 J n F 1 b 3 Q 7 L C Z x d W 9 0 O 1 N l Y 3 R p b 2 4 x L 1 J l c 3 V s d H M g K D I p L 0 F 1 d G 9 S Z W 1 v d m V k Q 2 9 s d W 1 u c z E u e 0 N v b H V t b j E x L D E w f S Z x d W 9 0 O y w m c X V v d D t T Z W N 0 a W 9 u M S 9 S Z X N 1 b H R z I C g y K S 9 B d X R v U m V t b 3 Z l Z E N v b H V t b n M x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J l c 3 V s d H M g K D I p L 0 F 1 d G 9 S Z W 1 v d m V k Q 2 9 s d W 1 u c z E u e 0 N v b H V t b j E s M H 0 m c X V v d D s s J n F 1 b 3 Q 7 U 2 V j d G l v b j E v U m V z d W x 0 c y A o M i k v Q X V 0 b 1 J l b W 9 2 Z W R D b 2 x 1 b W 5 z M S 5 7 Q 2 9 s d W 1 u M i w x f S Z x d W 9 0 O y w m c X V v d D t T Z W N 0 a W 9 u M S 9 S Z X N 1 b H R z I C g y K S 9 B d X R v U m V t b 3 Z l Z E N v b H V t b n M x L n t D b 2 x 1 b W 4 z L D J 9 J n F 1 b 3 Q 7 L C Z x d W 9 0 O 1 N l Y 3 R p b 2 4 x L 1 J l c 3 V s d H M g K D I p L 0 F 1 d G 9 S Z W 1 v d m V k Q 2 9 s d W 1 u c z E u e 0 N v b H V t b j Q s M 3 0 m c X V v d D s s J n F 1 b 3 Q 7 U 2 V j d G l v b j E v U m V z d W x 0 c y A o M i k v Q X V 0 b 1 J l b W 9 2 Z W R D b 2 x 1 b W 5 z M S 5 7 Q 2 9 s d W 1 u N S w 0 f S Z x d W 9 0 O y w m c X V v d D t T Z W N 0 a W 9 u M S 9 S Z X N 1 b H R z I C g y K S 9 B d X R v U m V t b 3 Z l Z E N v b H V t b n M x L n t D b 2 x 1 b W 4 2 L D V 9 J n F 1 b 3 Q 7 L C Z x d W 9 0 O 1 N l Y 3 R p b 2 4 x L 1 J l c 3 V s d H M g K D I p L 0 F 1 d G 9 S Z W 1 v d m V k Q 2 9 s d W 1 u c z E u e 0 N v b H V t b j c s N n 0 m c X V v d D s s J n F 1 b 3 Q 7 U 2 V j d G l v b j E v U m V z d W x 0 c y A o M i k v Q X V 0 b 1 J l b W 9 2 Z W R D b 2 x 1 b W 5 z M S 5 7 Q 2 9 s d W 1 u O C w 3 f S Z x d W 9 0 O y w m c X V v d D t T Z W N 0 a W 9 u M S 9 S Z X N 1 b H R z I C g y K S 9 B d X R v U m V t b 3 Z l Z E N v b H V t b n M x L n t D b 2 x 1 b W 4 5 L D h 9 J n F 1 b 3 Q 7 L C Z x d W 9 0 O 1 N l Y 3 R p b 2 4 x L 1 J l c 3 V s d H M g K D I p L 0 F 1 d G 9 S Z W 1 v d m V k Q 2 9 s d W 1 u c z E u e 0 N v b H V t b j E w L D l 9 J n F 1 b 3 Q 7 L C Z x d W 9 0 O 1 N l Y 3 R p b 2 4 x L 1 J l c 3 V s d H M g K D I p L 0 F 1 d G 9 S Z W 1 v d m V k Q 2 9 s d W 1 u c z E u e 0 N v b H V t b j E x L D E w f S Z x d W 9 0 O y w m c X V v d D t T Z W N 0 a W 9 u M S 9 S Z X N 1 b H R z I C g y K S 9 B d X R v U m V t b 3 Z l Z E N v b H V t b n M x L n t D b 2 x 1 b W 4 x M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V s d H M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D h k N T E y Y T Q t Z m E z M i 0 0 Y T A 1 L T k 0 Z D E t N G I 1 N D I 0 Z T I 2 M j F i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Z U M D M 6 M j M 6 M D A u N j c 5 N j A x N F o i I C 8 + P E V u d H J 5 I F R 5 c G U 9 I k Z p b G x D b 2 x 1 b W 5 U e X B l c y I g V m F s d W U 9 I n N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g L z 4 8 R W 5 0 c n k g V H l w Z T 0 i R m l s b F N 0 Y X R 1 c y I g V m F s d W U 9 I n N D b 2 1 w b G V 0 Z S I g L z 4 8 R W 5 0 c n k g V H l w Z T 0 i R m l s b E N v d W 5 0 I i B W Y W x 1 Z T 0 i b D I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H R z I C g y K S 9 B d X R v U m V t b 3 Z l Z E N v b H V t b n M x L n t D b 2 x 1 b W 4 x L D B 9 J n F 1 b 3 Q 7 L C Z x d W 9 0 O 1 N l Y 3 R p b 2 4 x L 1 J l c 3 V s d H M g K D I p L 0 F 1 d G 9 S Z W 1 v d m V k Q 2 9 s d W 1 u c z E u e 0 N v b H V t b j I s M X 0 m c X V v d D s s J n F 1 b 3 Q 7 U 2 V j d G l v b j E v U m V z d W x 0 c y A o M i k v Q X V 0 b 1 J l b W 9 2 Z W R D b 2 x 1 b W 5 z M S 5 7 Q 2 9 s d W 1 u M y w y f S Z x d W 9 0 O y w m c X V v d D t T Z W N 0 a W 9 u M S 9 S Z X N 1 b H R z I C g y K S 9 B d X R v U m V t b 3 Z l Z E N v b H V t b n M x L n t D b 2 x 1 b W 4 0 L D N 9 J n F 1 b 3 Q 7 L C Z x d W 9 0 O 1 N l Y 3 R p b 2 4 x L 1 J l c 3 V s d H M g K D I p L 0 F 1 d G 9 S Z W 1 v d m V k Q 2 9 s d W 1 u c z E u e 0 N v b H V t b j U s N H 0 m c X V v d D s s J n F 1 b 3 Q 7 U 2 V j d G l v b j E v U m V z d W x 0 c y A o M i k v Q X V 0 b 1 J l b W 9 2 Z W R D b 2 x 1 b W 5 z M S 5 7 Q 2 9 s d W 1 u N i w 1 f S Z x d W 9 0 O y w m c X V v d D t T Z W N 0 a W 9 u M S 9 S Z X N 1 b H R z I C g y K S 9 B d X R v U m V t b 3 Z l Z E N v b H V t b n M x L n t D b 2 x 1 b W 4 3 L D Z 9 J n F 1 b 3 Q 7 L C Z x d W 9 0 O 1 N l Y 3 R p b 2 4 x L 1 J l c 3 V s d H M g K D I p L 0 F 1 d G 9 S Z W 1 v d m V k Q 2 9 s d W 1 u c z E u e 0 N v b H V t b j g s N 3 0 m c X V v d D s s J n F 1 b 3 Q 7 U 2 V j d G l v b j E v U m V z d W x 0 c y A o M i k v Q X V 0 b 1 J l b W 9 2 Z W R D b 2 x 1 b W 5 z M S 5 7 Q 2 9 s d W 1 u O S w 4 f S Z x d W 9 0 O y w m c X V v d D t T Z W N 0 a W 9 u M S 9 S Z X N 1 b H R z I C g y K S 9 B d X R v U m V t b 3 Z l Z E N v b H V t b n M x L n t D b 2 x 1 b W 4 x M C w 5 f S Z x d W 9 0 O y w m c X V v d D t T Z W N 0 a W 9 u M S 9 S Z X N 1 b H R z I C g y K S 9 B d X R v U m V t b 3 Z l Z E N v b H V t b n M x L n t D b 2 x 1 b W 4 x M S w x M H 0 m c X V v d D s s J n F 1 b 3 Q 7 U 2 V j d G l v b j E v U m V z d W x 0 c y A o M i k v Q X V 0 b 1 J l b W 9 2 Z W R D b 2 x 1 b W 5 z M S 5 7 Q 2 9 s d W 1 u M T I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S Z X N 1 b H R z I C g y K S 9 B d X R v U m V t b 3 Z l Z E N v b H V t b n M x L n t D b 2 x 1 b W 4 x L D B 9 J n F 1 b 3 Q 7 L C Z x d W 9 0 O 1 N l Y 3 R p b 2 4 x L 1 J l c 3 V s d H M g K D I p L 0 F 1 d G 9 S Z W 1 v d m V k Q 2 9 s d W 1 u c z E u e 0 N v b H V t b j I s M X 0 m c X V v d D s s J n F 1 b 3 Q 7 U 2 V j d G l v b j E v U m V z d W x 0 c y A o M i k v Q X V 0 b 1 J l b W 9 2 Z W R D b 2 x 1 b W 5 z M S 5 7 Q 2 9 s d W 1 u M y w y f S Z x d W 9 0 O y w m c X V v d D t T Z W N 0 a W 9 u M S 9 S Z X N 1 b H R z I C g y K S 9 B d X R v U m V t b 3 Z l Z E N v b H V t b n M x L n t D b 2 x 1 b W 4 0 L D N 9 J n F 1 b 3 Q 7 L C Z x d W 9 0 O 1 N l Y 3 R p b 2 4 x L 1 J l c 3 V s d H M g K D I p L 0 F 1 d G 9 S Z W 1 v d m V k Q 2 9 s d W 1 u c z E u e 0 N v b H V t b j U s N H 0 m c X V v d D s s J n F 1 b 3 Q 7 U 2 V j d G l v b j E v U m V z d W x 0 c y A o M i k v Q X V 0 b 1 J l b W 9 2 Z W R D b 2 x 1 b W 5 z M S 5 7 Q 2 9 s d W 1 u N i w 1 f S Z x d W 9 0 O y w m c X V v d D t T Z W N 0 a W 9 u M S 9 S Z X N 1 b H R z I C g y K S 9 B d X R v U m V t b 3 Z l Z E N v b H V t b n M x L n t D b 2 x 1 b W 4 3 L D Z 9 J n F 1 b 3 Q 7 L C Z x d W 9 0 O 1 N l Y 3 R p b 2 4 x L 1 J l c 3 V s d H M g K D I p L 0 F 1 d G 9 S Z W 1 v d m V k Q 2 9 s d W 1 u c z E u e 0 N v b H V t b j g s N 3 0 m c X V v d D s s J n F 1 b 3 Q 7 U 2 V j d G l v b j E v U m V z d W x 0 c y A o M i k v Q X V 0 b 1 J l b W 9 2 Z W R D b 2 x 1 b W 5 z M S 5 7 Q 2 9 s d W 1 u O S w 4 f S Z x d W 9 0 O y w m c X V v d D t T Z W N 0 a W 9 u M S 9 S Z X N 1 b H R z I C g y K S 9 B d X R v U m V t b 3 Z l Z E N v b H V t b n M x L n t D b 2 x 1 b W 4 x M C w 5 f S Z x d W 9 0 O y w m c X V v d D t T Z W N 0 a W 9 u M S 9 S Z X N 1 b H R z I C g y K S 9 B d X R v U m V t b 3 Z l Z E N v b H V t b n M x L n t D b 2 x 1 b W 4 x M S w x M H 0 m c X V v d D s s J n F 1 b 3 Q 7 U 2 V j d G l v b j E v U m V z d W x 0 c y A o M i k v Q X V 0 b 1 J l b W 9 2 Z W R D b 2 x 1 b W 5 z M S 5 7 Q 2 9 s d W 1 u M T I s M T F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Z X N 1 b H R z J T I w K D M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o M y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B m M z E 2 M D l h L T I w Z G Q t N D J j N C 1 i M W Q 3 L T h k O G J l M 2 E 4 M W E 2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Z X N 1 b H R z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h U M D Y 6 N D A 6 M D Q u M T Y z O D A 5 O F o i I C 8 + P E V u d H J 5 I F R 5 c G U 9 I k Z p b G x D b 2 x 1 b W 5 U e X B l c y I g V m F s d W U 9 I n N C Z 0 1 H Q m d Z R 0 J n W U d C Z 1 l H I i A v P j x F b n R y e S B U e X B l P S J G a W x s Q 2 9 s d W 1 u T m F t Z X M i I F Z h b H V l P S J z W y Z x d W 9 0 O 0 N y Y W 5 r I H B v c 2 l 0 a W 9 u J n F 1 b 3 Q 7 L C Z x d W 9 0 O 0 1 v d G 9 y I E Z y Z X F 1 Z W 5 j e S A o S H o p J n F 1 b 3 Q 7 L C Z x d W 9 0 O 0 5 v I E J v b m Q g U G V h a y 1 Q Z W F r I E F 2 Z X J h Z 2 U g K G 1 t K S Z x d W 9 0 O y w m c X V v d D t O b y B C b 2 5 k I F B l Y W s t U G V h a y B T d G F u Z G F y Z C B k Z X Z p Y X R p b 2 4 g K G 1 t K S Z x d W 9 0 O y w m c X V v d D t C b 2 5 k I F B l Y W s t U G V h a y B B d m V y Y W d l I C h t b S k m c X V v d D s s J n F 1 b 3 Q 7 Q m 9 u Z C B Q Z W F r L V B l Y W s g U 3 R h b m R h c m Q g Z G V 2 a W F 0 a W 9 u I C h t b S k m c X V v d D s s J n F 1 b 3 Q 7 T m 8 g Q m 9 u Z C B G c m V x d W V u Y 3 k g Q X Z l c m F n Z S A o S H o p J n F 1 b 3 Q 7 L C Z x d W 9 0 O 0 5 v I E J v b m Q g R n J l c X V l b m N 5 I F N 0 Y W 5 k Y X J k I G R l d m l h d G l v b i A o S H o p J n F 1 b 3 Q 7 L C Z x d W 9 0 O 0 J v b m Q g R n J l c X V l b m N 5 I E F 2 Z X J h Z 2 U g K E h 6 K S Z x d W 9 0 O y w m c X V v d D t C b 2 5 k I E Z y Z X F 1 Z W 5 j e S B T d G F u Z G F y Z C B k Z X Z p Y X R p b 2 4 g K E h 6 K S Z x d W 9 0 O y w m c X V v d D t X Y X Z l b G V u Z 3 R o I E F 2 Z X J h Z 2 U g K G 0 p J n F 1 b 3 Q 7 L C Z x d W 9 0 O 1 d h d m V s Z W 5 n d G g g U 3 R h b m R h c m Q g Z G V 2 a W F 0 a W 9 u I C h t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H R z I C g 0 K S 9 B d X R v U m V t b 3 Z l Z E N v b H V t b n M x L n t D c m F u a y B w b 3 N p d G l v b i w w f S Z x d W 9 0 O y w m c X V v d D t T Z W N 0 a W 9 u M S 9 S Z X N 1 b H R z I C g 0 K S 9 B d X R v U m V t b 3 Z l Z E N v b H V t b n M x L n t N b 3 R v c i B G c m V x d W V u Y 3 k g K E h 6 K S w x f S Z x d W 9 0 O y w m c X V v d D t T Z W N 0 a W 9 u M S 9 S Z X N 1 b H R z I C g 0 K S 9 B d X R v U m V t b 3 Z l Z E N v b H V t b n M x L n t O b y B C b 2 5 k I F B l Y W s t U G V h a y B B d m V y Y W d l I C h t b S k s M n 0 m c X V v d D s s J n F 1 b 3 Q 7 U 2 V j d G l v b j E v U m V z d W x 0 c y A o N C k v Q X V 0 b 1 J l b W 9 2 Z W R D b 2 x 1 b W 5 z M S 5 7 T m 8 g Q m 9 u Z C B Q Z W F r L V B l Y W s g U 3 R h b m R h c m Q g Z G V 2 a W F 0 a W 9 u I C h t b S k s M 3 0 m c X V v d D s s J n F 1 b 3 Q 7 U 2 V j d G l v b j E v U m V z d W x 0 c y A o N C k v Q X V 0 b 1 J l b W 9 2 Z W R D b 2 x 1 b W 5 z M S 5 7 Q m 9 u Z C B Q Z W F r L V B l Y W s g Q X Z l c m F n Z S A o b W 0 p L D R 9 J n F 1 b 3 Q 7 L C Z x d W 9 0 O 1 N l Y 3 R p b 2 4 x L 1 J l c 3 V s d H M g K D Q p L 0 F 1 d G 9 S Z W 1 v d m V k Q 2 9 s d W 1 u c z E u e 0 J v b m Q g U G V h a y 1 Q Z W F r I F N 0 Y W 5 k Y X J k I G R l d m l h d G l v b i A o b W 0 p L D V 9 J n F 1 b 3 Q 7 L C Z x d W 9 0 O 1 N l Y 3 R p b 2 4 x L 1 J l c 3 V s d H M g K D Q p L 0 F 1 d G 9 S Z W 1 v d m V k Q 2 9 s d W 1 u c z E u e 0 5 v I E J v b m Q g R n J l c X V l b m N 5 I E F 2 Z X J h Z 2 U g K E h 6 K S w 2 f S Z x d W 9 0 O y w m c X V v d D t T Z W N 0 a W 9 u M S 9 S Z X N 1 b H R z I C g 0 K S 9 B d X R v U m V t b 3 Z l Z E N v b H V t b n M x L n t O b y B C b 2 5 k I E Z y Z X F 1 Z W 5 j e S B T d G F u Z G F y Z C B k Z X Z p Y X R p b 2 4 g K E h 6 K S w 3 f S Z x d W 9 0 O y w m c X V v d D t T Z W N 0 a W 9 u M S 9 S Z X N 1 b H R z I C g 0 K S 9 B d X R v U m V t b 3 Z l Z E N v b H V t b n M x L n t C b 2 5 k I E Z y Z X F 1 Z W 5 j e S B B d m V y Y W d l I C h I e i k s O H 0 m c X V v d D s s J n F 1 b 3 Q 7 U 2 V j d G l v b j E v U m V z d W x 0 c y A o N C k v Q X V 0 b 1 J l b W 9 2 Z W R D b 2 x 1 b W 5 z M S 5 7 Q m 9 u Z C B G c m V x d W V u Y 3 k g U 3 R h b m R h c m Q g Z G V 2 a W F 0 a W 9 u I C h I e i k s O X 0 m c X V v d D s s J n F 1 b 3 Q 7 U 2 V j d G l v b j E v U m V z d W x 0 c y A o N C k v Q X V 0 b 1 J l b W 9 2 Z W R D b 2 x 1 b W 5 z M S 5 7 V 2 F 2 Z W x l b m d 0 a C B B d m V y Y W d l I C h t K S w x M H 0 m c X V v d D s s J n F 1 b 3 Q 7 U 2 V j d G l v b j E v U m V z d W x 0 c y A o N C k v Q X V 0 b 1 J l b W 9 2 Z W R D b 2 x 1 b W 5 z M S 5 7 V 2 F 2 Z W x l b m d 0 a C B T d G F u Z G F y Z C B k Z X Z p Y X R p b 2 4 g K G 0 p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U m V z d W x 0 c y A o N C k v Q X V 0 b 1 J l b W 9 2 Z W R D b 2 x 1 b W 5 z M S 5 7 Q 3 J h b m s g c G 9 z a X R p b 2 4 s M H 0 m c X V v d D s s J n F 1 b 3 Q 7 U 2 V j d G l v b j E v U m V z d W x 0 c y A o N C k v Q X V 0 b 1 J l b W 9 2 Z W R D b 2 x 1 b W 5 z M S 5 7 T W 9 0 b 3 I g R n J l c X V l b m N 5 I C h I e i k s M X 0 m c X V v d D s s J n F 1 b 3 Q 7 U 2 V j d G l v b j E v U m V z d W x 0 c y A o N C k v Q X V 0 b 1 J l b W 9 2 Z W R D b 2 x 1 b W 5 z M S 5 7 T m 8 g Q m 9 u Z C B Q Z W F r L V B l Y W s g Q X Z l c m F n Z S A o b W 0 p L D J 9 J n F 1 b 3 Q 7 L C Z x d W 9 0 O 1 N l Y 3 R p b 2 4 x L 1 J l c 3 V s d H M g K D Q p L 0 F 1 d G 9 S Z W 1 v d m V k Q 2 9 s d W 1 u c z E u e 0 5 v I E J v b m Q g U G V h a y 1 Q Z W F r I F N 0 Y W 5 k Y X J k I G R l d m l h d G l v b i A o b W 0 p L D N 9 J n F 1 b 3 Q 7 L C Z x d W 9 0 O 1 N l Y 3 R p b 2 4 x L 1 J l c 3 V s d H M g K D Q p L 0 F 1 d G 9 S Z W 1 v d m V k Q 2 9 s d W 1 u c z E u e 0 J v b m Q g U G V h a y 1 Q Z W F r I E F 2 Z X J h Z 2 U g K G 1 t K S w 0 f S Z x d W 9 0 O y w m c X V v d D t T Z W N 0 a W 9 u M S 9 S Z X N 1 b H R z I C g 0 K S 9 B d X R v U m V t b 3 Z l Z E N v b H V t b n M x L n t C b 2 5 k I F B l Y W s t U G V h a y B T d G F u Z G F y Z C B k Z X Z p Y X R p b 2 4 g K G 1 t K S w 1 f S Z x d W 9 0 O y w m c X V v d D t T Z W N 0 a W 9 u M S 9 S Z X N 1 b H R z I C g 0 K S 9 B d X R v U m V t b 3 Z l Z E N v b H V t b n M x L n t O b y B C b 2 5 k I E Z y Z X F 1 Z W 5 j e S B B d m V y Y W d l I C h I e i k s N n 0 m c X V v d D s s J n F 1 b 3 Q 7 U 2 V j d G l v b j E v U m V z d W x 0 c y A o N C k v Q X V 0 b 1 J l b W 9 2 Z W R D b 2 x 1 b W 5 z M S 5 7 T m 8 g Q m 9 u Z C B G c m V x d W V u Y 3 k g U 3 R h b m R h c m Q g Z G V 2 a W F 0 a W 9 u I C h I e i k s N 3 0 m c X V v d D s s J n F 1 b 3 Q 7 U 2 V j d G l v b j E v U m V z d W x 0 c y A o N C k v Q X V 0 b 1 J l b W 9 2 Z W R D b 2 x 1 b W 5 z M S 5 7 Q m 9 u Z C B G c m V x d W V u Y 3 k g Q X Z l c m F n Z S A o S H o p L D h 9 J n F 1 b 3 Q 7 L C Z x d W 9 0 O 1 N l Y 3 R p b 2 4 x L 1 J l c 3 V s d H M g K D Q p L 0 F 1 d G 9 S Z W 1 v d m V k Q 2 9 s d W 1 u c z E u e 0 J v b m Q g R n J l c X V l b m N 5 I F N 0 Y W 5 k Y X J k I G R l d m l h d G l v b i A o S H o p L D l 9 J n F 1 b 3 Q 7 L C Z x d W 9 0 O 1 N l Y 3 R p b 2 4 x L 1 J l c 3 V s d H M g K D Q p L 0 F 1 d G 9 S Z W 1 v d m V k Q 2 9 s d W 1 u c z E u e 1 d h d m V s Z W 5 n d G g g Q X Z l c m F n Z S A o b S k s M T B 9 J n F 1 b 3 Q 7 L C Z x d W 9 0 O 1 N l Y 3 R p b 2 4 x L 1 J l c 3 V s d H M g K D Q p L 0 F 1 d G 9 S Z W 1 v d m V k Q 2 9 s d W 1 u c z E u e 1 d h d m V s Z W 5 n d G g g U 3 R h b m R h c m Q g Z G V 2 a W F 0 a W 9 u I C h t K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V s d H M l M j A o N C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g 0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D Q p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b e J F X j 8 P i T 6 l f y K Z b 1 D K q A A A A A A I A A A A A A B B m A A A A A Q A A I A A A A I 0 2 P Q c n w j y F E Z 8 L T X H J 9 v x 8 D s h a k O Q Q W S F g 7 E h P 3 F x m A A A A A A 6 A A A A A A g A A I A A A A H b x C h t x G n F o q E r m U o v Y z m n L e b 3 / W B X J S g 2 b i i 1 Q V t A 1 U A A A A E 3 G b / I 6 x x e L a 5 R J r 1 i k 2 e o t X 0 D n b 1 X 0 d k V s 0 J r t k b A w L 5 P n N a j w V t H s l p 6 9 z B g x 9 1 6 A q Q a u z S S P G k I I F O h 9 p q E / L 9 s F N w t 0 1 t + 4 s K 7 z s q a s Q A A A A I t V T u 8 7 J N 3 b E r S L q + G K q t 7 + M i U e m J c q Y v F P x e O d L M X 3 x W R A t t 9 c c 6 A q B t K X F d W H q N X Y x 2 e o p a N k w b r H F e b m J S Q = < / D a t a M a s h u p > 
</file>

<file path=customXml/itemProps1.xml><?xml version="1.0" encoding="utf-8"?>
<ds:datastoreItem xmlns:ds="http://schemas.openxmlformats.org/officeDocument/2006/customXml" ds:itemID="{AAFEC289-DD15-41A8-A00B-E07E6BAADCD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Results</vt:lpstr>
      <vt:lpstr>Prelims</vt:lpstr>
      <vt:lpstr>Real results</vt:lpstr>
      <vt:lpstr>Code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Q</dc:creator>
  <cp:lastModifiedBy>DANIEL ESTEBAN QUESADA LOBO</cp:lastModifiedBy>
  <dcterms:created xsi:type="dcterms:W3CDTF">2015-06-05T18:17:20Z</dcterms:created>
  <dcterms:modified xsi:type="dcterms:W3CDTF">2024-12-08T07:43:29Z</dcterms:modified>
</cp:coreProperties>
</file>