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\Desktop\Github\GitHub\StatApp\code\"/>
    </mc:Choice>
  </mc:AlternateContent>
  <xr:revisionPtr revIDLastSave="0" documentId="13_ncr:1_{BC32A79F-1E5A-49EB-8F07-553A937F8D74}" xr6:coauthVersionLast="47" xr6:coauthVersionMax="47" xr10:uidLastSave="{00000000-0000-0000-0000-000000000000}"/>
  <bookViews>
    <workbookView xWindow="-110" yWindow="-110" windowWidth="19420" windowHeight="10300" activeTab="1" xr2:uid="{300B3C8C-D0C8-4F5C-B1F9-63352E12FFD4}"/>
  </bookViews>
  <sheets>
    <sheet name="France" sheetId="1" r:id="rId1"/>
    <sheet name="U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2" i="2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xlsx-populate</author>
  </authors>
  <commentList>
    <comment ref="D2" authorId="0" shapeId="0" xr:uid="{1030BD2D-68FD-44B6-A800-7B39B70F40C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" authorId="0" shapeId="0" xr:uid="{3E584D5E-D677-46E1-ADF7-13D95CF28D0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" authorId="0" shapeId="0" xr:uid="{CBA2681D-2D07-4B9D-9E6A-9C84EDC5994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" authorId="0" shapeId="0" xr:uid="{98C3DC55-5C1F-4106-B483-27E14398C7E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" authorId="0" shapeId="0" xr:uid="{5E6C41FD-B060-4E21-BC0F-972C6B9A526C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" authorId="0" shapeId="0" xr:uid="{5830F70A-0A74-4B59-BFB0-F2A6D082562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" authorId="0" shapeId="0" xr:uid="{DA67471D-74B4-4F0E-952F-B1F0884D345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" authorId="0" shapeId="0" xr:uid="{E23FB6FB-3A3C-47B7-BA73-E4779307D66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" authorId="0" shapeId="0" xr:uid="{391EB0BF-94A1-47DD-8011-E3ADD6F5052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1" authorId="0" shapeId="0" xr:uid="{B6C5F16D-D651-4B0F-9103-6E63EFD7600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2" authorId="0" shapeId="0" xr:uid="{E6E5BA29-3846-4A55-B06C-154020D7AE7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3" authorId="0" shapeId="0" xr:uid="{67FEF8B8-DE0E-44C6-95C8-E278C4D72E8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4" authorId="0" shapeId="0" xr:uid="{FD5E8CFC-E83C-4C72-B06B-471964BAAA0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5" authorId="0" shapeId="0" xr:uid="{A48ACA31-46D6-4FFF-8C28-37617F6A895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6" authorId="0" shapeId="0" xr:uid="{F63E2705-8884-4CD0-B8BF-623FB1F5346C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7" authorId="0" shapeId="0" xr:uid="{FE81D764-58C1-4ECB-9D6A-262A37EC4E3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8" authorId="0" shapeId="0" xr:uid="{00708239-4CB9-48E2-A083-BC8AC4AB777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9" authorId="0" shapeId="0" xr:uid="{02D4FB56-EA6F-4BFE-BDE7-DF301C33E67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0" authorId="0" shapeId="0" xr:uid="{04E6086A-BC88-4494-8431-26B9CE12A852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1" authorId="0" shapeId="0" xr:uid="{A76EEF56-C3D8-4B0C-ACC2-7ACC258876EE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2" authorId="0" shapeId="0" xr:uid="{57916693-4CA0-439E-A1A8-ACEDA8E14C3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3" authorId="0" shapeId="0" xr:uid="{9B2D5644-6D13-4962-A3B9-E0115715E85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4" authorId="0" shapeId="0" xr:uid="{E9BB3435-4036-44E6-9554-BB505CE0085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5" authorId="0" shapeId="0" xr:uid="{77888954-2E97-45E6-A905-BA5E78E2CC9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6" authorId="0" shapeId="0" xr:uid="{B37166F7-595B-4DF5-BDCD-73358EEB5CB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7" authorId="0" shapeId="0" xr:uid="{D4F845C3-88B8-4DE2-9F39-02EF16376F7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8" authorId="0" shapeId="0" xr:uid="{3C4D1913-1B3C-44FF-874A-2C3354042EF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9" authorId="0" shapeId="0" xr:uid="{565F6FB2-C2BF-452B-92E1-1B579BF88991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0" authorId="0" shapeId="0" xr:uid="{8C9FAF71-0C4F-4268-BAE7-D9024E6B079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1" authorId="0" shapeId="0" xr:uid="{54F47111-15CE-467B-818A-EB3F840920F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2" authorId="0" shapeId="0" xr:uid="{3A097023-901C-4D79-B5E9-D95856B6A31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3" authorId="0" shapeId="0" xr:uid="{C2BE0D76-348D-4EAF-B7A4-33AFC2926A3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4" authorId="0" shapeId="0" xr:uid="{235DE531-2CE0-461D-9EE3-444728722C7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5" authorId="0" shapeId="0" xr:uid="{5CE68820-2E96-4DFB-B2F1-11AFA1ED5D3E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6" authorId="0" shapeId="0" xr:uid="{311F059B-6BD8-4AB2-9EF5-0BE97FFDDFA1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7" authorId="0" shapeId="0" xr:uid="{A438EAFD-E25D-4A8B-879F-C5E56A2F684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8" authorId="0" shapeId="0" xr:uid="{073A0013-FFCC-4BBC-B192-F3C8968BA8E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9" authorId="0" shapeId="0" xr:uid="{4036153B-00C0-4C2F-9A60-6F52CDDA6C7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0" authorId="0" shapeId="0" xr:uid="{6BA098F9-DC95-4638-8DB4-42ECDB04AA4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1" authorId="0" shapeId="0" xr:uid="{49D05A41-FBB3-4FE1-B25F-45ABC60E89E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2" authorId="0" shapeId="0" xr:uid="{B0E52792-7EA5-4D9D-BE2F-9E01EE4DA5B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3" authorId="0" shapeId="0" xr:uid="{9B5903D7-5CD8-409B-BB93-010EC59D0B5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4" authorId="0" shapeId="0" xr:uid="{1B903E32-2FBD-4854-B9EB-D1F51A788752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5" authorId="0" shapeId="0" xr:uid="{E86B476F-8CC0-40B1-9536-EF3D34D2980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6" authorId="0" shapeId="0" xr:uid="{E70DF791-08F2-45A9-A18B-C83D58F699D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7" authorId="0" shapeId="0" xr:uid="{589AB0B3-1C76-4C24-B41E-053AA4FBA0B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8" authorId="0" shapeId="0" xr:uid="{94DC66B2-BFED-4F7E-8638-059D2477498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9" authorId="0" shapeId="0" xr:uid="{3AEE1DF9-BB01-42DD-A360-0F6AE8EC7C4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0" authorId="0" shapeId="0" xr:uid="{7FB62DB3-CD23-4159-B62C-424DF2FDD71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1" authorId="0" shapeId="0" xr:uid="{E7C9E086-1DBD-4119-BA70-E835F24789F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2" authorId="0" shapeId="0" xr:uid="{94207950-94B0-4433-B029-4B7B00F82ACE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3" authorId="0" shapeId="0" xr:uid="{E1BD7717-E965-44D6-9AE8-FD2F6866C5E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4" authorId="0" shapeId="0" xr:uid="{16D04B09-9193-42C0-9845-40F4ACBDC2B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5" authorId="0" shapeId="0" xr:uid="{47CBF415-4342-4956-8F52-467A6A6AE62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6" authorId="0" shapeId="0" xr:uid="{9054A8D0-EB0E-47C1-9AB8-FB686C39DF3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7" authorId="0" shapeId="0" xr:uid="{1579E22E-0B1F-457E-9D1B-232FE099FE4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8" authorId="0" shapeId="0" xr:uid="{7C2EC420-DC0D-453C-8F20-9A5D8765C7A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9" authorId="0" shapeId="0" xr:uid="{1F0CF517-5629-46EE-9269-1C50A93443B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0" authorId="0" shapeId="0" xr:uid="{E8802CE8-517B-45A6-AA9D-0495C1D96B8E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1" authorId="0" shapeId="0" xr:uid="{BFC24039-F093-46AE-9208-19BB5261BE9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2" authorId="0" shapeId="0" xr:uid="{A7712646-A7D5-4BBD-8773-639A6E23EA3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3" authorId="0" shapeId="0" xr:uid="{0DBEAAE6-EA93-4131-BE20-4E3F5A2ACAF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4" authorId="0" shapeId="0" xr:uid="{8D9955F2-FC79-4E37-80F9-DC33A0AED5C4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5" authorId="0" shapeId="0" xr:uid="{859B46D7-0CD3-48DA-933F-DC0C53F12A3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6" authorId="0" shapeId="0" xr:uid="{4C206E1F-90E9-489B-9D73-DB73224FB231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7" authorId="0" shapeId="0" xr:uid="{6EC55259-ED40-42B9-B058-FE3C3AE5FAF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8" authorId="0" shapeId="0" xr:uid="{01BCEF28-10CA-498D-B205-99A9F82229A1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9" authorId="0" shapeId="0" xr:uid="{7D4CFCA6-35B6-494C-BB30-EC183A83A474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0" authorId="0" shapeId="0" xr:uid="{EAA854D0-EDFB-43E6-92E7-4E95DD5370E4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1" authorId="0" shapeId="0" xr:uid="{FB813CA8-B502-4095-AEFD-6E896E844E4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2" authorId="0" shapeId="0" xr:uid="{2FDE9457-29B3-48DA-9445-F0C7F6D360C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3" authorId="0" shapeId="0" xr:uid="{66E784C7-23B5-4A14-9DA5-C593BCC788B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4" authorId="0" shapeId="0" xr:uid="{5CAB2DF0-D9CD-414A-AEDF-77BA44A2267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5" authorId="0" shapeId="0" xr:uid="{BCF95F37-D145-479C-91E6-B78FD7B3E96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6" authorId="0" shapeId="0" xr:uid="{84F32455-00EF-4E4F-9348-E14C9942BA7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7" authorId="0" shapeId="0" xr:uid="{30A30F78-D2CF-410B-8E9D-99FE3417055C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8" authorId="0" shapeId="0" xr:uid="{1D145B9B-4D4D-4483-83E3-C0E5DDE900A4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9" authorId="0" shapeId="0" xr:uid="{03F196F4-E155-4230-A6B5-2A0C9FD30AA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0" authorId="0" shapeId="0" xr:uid="{B91F894C-8D6E-49BC-8CAF-BF35B5B79B1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1" authorId="0" shapeId="0" xr:uid="{6ACFC0BC-17BA-4B69-8483-2AD679A9A54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2" authorId="0" shapeId="0" xr:uid="{1EE0D17A-904B-412C-A692-CBEDB10A54E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3" authorId="0" shapeId="0" xr:uid="{2726D236-E2BE-4F96-99F9-D58E669B1D8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4" authorId="0" shapeId="0" xr:uid="{7E5F7FFF-1769-471F-9744-9BC077140F2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5" authorId="0" shapeId="0" xr:uid="{A7B815F0-D398-46AA-9EBB-9FA57AF2633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6" authorId="0" shapeId="0" xr:uid="{A1481F4B-DD05-46C0-8544-6AACBC28FDC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7" authorId="0" shapeId="0" xr:uid="{26515EB0-F34C-4B43-804E-9D3A0309EBD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8" authorId="0" shapeId="0" xr:uid="{0429CF85-4C68-404F-8703-122F9683E011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9" authorId="0" shapeId="0" xr:uid="{7AF7211B-5EA1-42FE-B7F1-56599B333AF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0" authorId="0" shapeId="0" xr:uid="{2005132A-BA87-439A-9F60-D3538EA82A8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1" authorId="0" shapeId="0" xr:uid="{DC6BFB83-ED7B-44B5-B45C-C48764C19054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2" authorId="0" shapeId="0" xr:uid="{6A428856-FE04-4601-A880-DDC84EB1881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3" authorId="0" shapeId="0" xr:uid="{9AD6271D-B347-47FF-9FB9-0740FDDBF2D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4" authorId="0" shapeId="0" xr:uid="{690C1932-2580-4BF5-ADC1-A0908D1F1CF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5" authorId="0" shapeId="0" xr:uid="{A651B461-D390-4667-8C1D-9284D9CFC1F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6" authorId="0" shapeId="0" xr:uid="{CD6D8AB3-14E8-4B82-91F5-C2397B7F1A8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7" authorId="0" shapeId="0" xr:uid="{E858BCE4-0B54-454C-8773-E8687F1F823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8" authorId="0" shapeId="0" xr:uid="{9CCC22BA-E1EE-4BA0-9EF4-CB195AC64A1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9" authorId="0" shapeId="0" xr:uid="{A0FC88AC-AC21-494E-89E4-A9C477674CE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0" authorId="0" shapeId="0" xr:uid="{D0A51921-1AAE-46D4-A747-87CB87E749D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1" authorId="0" shapeId="0" xr:uid="{E1B51DD4-D819-4CE3-8286-6CD8FB22077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2" authorId="0" shapeId="0" xr:uid="{4FD0FB0C-2B3A-449A-A3DC-ED12B501AEC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3" authorId="0" shapeId="0" xr:uid="{ED2CCDD0-2421-419A-8770-E4F65046292C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4" authorId="0" shapeId="0" xr:uid="{2991C08C-C93C-4847-A8B1-AC30A30DA2E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5" authorId="0" shapeId="0" xr:uid="{10CEB3D2-F02F-4324-BD68-1C04591EEC5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6" authorId="0" shapeId="0" xr:uid="{35164A1F-8116-4D27-89E0-E97243E9FD7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7" authorId="0" shapeId="0" xr:uid="{8D3B42B5-6648-4320-87A8-916418CBDB9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8" authorId="0" shapeId="0" xr:uid="{8C12D32D-D462-4CA1-98A4-8A519BA9E47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</commentList>
</comments>
</file>

<file path=xl/sharedStrings.xml><?xml version="1.0" encoding="utf-8"?>
<sst xmlns="http://schemas.openxmlformats.org/spreadsheetml/2006/main" count="27" uniqueCount="15">
  <si>
    <t>chomage</t>
  </si>
  <si>
    <t>taux_ct</t>
  </si>
  <si>
    <t>taux_lt</t>
  </si>
  <si>
    <t>spread</t>
  </si>
  <si>
    <t>confiance</t>
  </si>
  <si>
    <t>immo_1</t>
  </si>
  <si>
    <t>immo_2</t>
  </si>
  <si>
    <t>actif_fin</t>
  </si>
  <si>
    <t>revenu</t>
  </si>
  <si>
    <t>conso</t>
  </si>
  <si>
    <t>population</t>
  </si>
  <si>
    <t>cpi</t>
  </si>
  <si>
    <t>dwelling stocks</t>
  </si>
  <si>
    <t>RHP</t>
  </si>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</sst>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"/>
    <numFmt numFmtId="165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name val="Calibri"/>
      <family val="2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4" fontId="0" fillId="0" borderId="0" xfId="0" applyNumberFormat="1"/>
    <xf numFmtId="4" fontId="0" fillId="0" borderId="0" xfId="0" applyNumberFormat="1" applyAlignment="1">
      <alignment horizontal="center"/>
    </xf>
    <xf numFmtId="4" fontId="1" fillId="0" borderId="1" xfId="0" applyNumberFormat="1" applyFont="1" applyBorder="1" applyAlignment="1">
      <alignment horizontal="right" wrapText="1" readingOrder="1"/>
    </xf>
    <xf numFmtId="14" fontId="1" fillId="0" borderId="0" xfId="0" applyNumberFormat="1" applyFont="1" applyAlignment="1">
      <alignment horizontal="center" vertical="top" wrapText="1" readingOrder="1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4" fontId="0" fillId="0" borderId="0" xfId="0" applyNumberFormat="1" applyAlignment="1">
      <alignment horizontal="center" vertical="center"/>
    </xf>
    <xf numFmtId="4" fontId="1" fillId="0" borderId="0" xfId="0" applyNumberFormat="1" applyFont="1" applyAlignment="1">
      <alignment horizontal="center" vertical="center" wrapText="1" readingOrder="1"/>
    </xf>
    <xf numFmtId="14" fontId="0" fillId="0" borderId="0" xfId="0" applyNumberFormat="1" applyAlignment="1">
      <alignment horizontal="center" vertical="center"/>
    </xf>
    <xf numFmtId="43" fontId="0" fillId="0" borderId="0" xfId="1" applyFont="1"/>
    <xf numFmtId="43" fontId="0" fillId="0" borderId="0" xfId="1" applyFont="1" applyFill="1" applyBorder="1" applyAlignment="1">
      <alignment horizontal="center" vertical="center"/>
    </xf>
    <xf numFmtId="165" fontId="3" fillId="0" borderId="0" xfId="1" applyNumberFormat="1" applyFont="1" applyFill="1" applyBorder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CF814-C275-40CA-99D8-C8A2949D0BF6}">
  <dimension ref="A1:M194"/>
  <sheetViews>
    <sheetView workbookViewId="0">
      <selection activeCell="D7" sqref="D7"/>
    </sheetView>
  </sheetViews>
  <sheetFormatPr baseColWidth="10" defaultRowHeight="14.5" x14ac:dyDescent="0.35"/>
  <cols>
    <col min="1" max="1" width="10.453125" bestFit="1" customWidth="1"/>
    <col min="2" max="2" width="11.7265625" style="1" bestFit="1" customWidth="1"/>
    <col min="3" max="3" width="9.7265625" style="1" bestFit="1" customWidth="1"/>
    <col min="4" max="4" width="17.6328125" style="1" bestFit="1" customWidth="1"/>
    <col min="5" max="5" width="15" style="1" bestFit="1" customWidth="1"/>
    <col min="6" max="6" width="15" style="1" customWidth="1"/>
    <col min="7" max="7" width="8.26953125" style="1" bestFit="1" customWidth="1"/>
    <col min="8" max="8" width="12.453125" style="1" bestFit="1" customWidth="1"/>
    <col min="9" max="9" width="7.453125" style="1" bestFit="1" customWidth="1"/>
    <col min="10" max="11" width="12.453125" style="1" bestFit="1" customWidth="1"/>
    <col min="12" max="12" width="11.36328125" bestFit="1" customWidth="1"/>
  </cols>
  <sheetData>
    <row r="1" spans="1:13" x14ac:dyDescent="0.35">
      <c r="A1" t="s">
        <v>14</v>
      </c>
      <c r="B1" s="2" t="s">
        <v>9</v>
      </c>
      <c r="C1" s="2" t="s">
        <v>8</v>
      </c>
      <c r="D1" s="2" t="s">
        <v>7</v>
      </c>
      <c r="E1" s="2" t="s">
        <v>5</v>
      </c>
      <c r="F1" s="2" t="s">
        <v>6</v>
      </c>
      <c r="G1" s="2" t="s">
        <v>0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10</v>
      </c>
      <c r="M1" s="2" t="s">
        <v>11</v>
      </c>
    </row>
    <row r="2" spans="1:13" x14ac:dyDescent="0.35">
      <c r="A2" s="4">
        <v>35034</v>
      </c>
      <c r="B2" s="5">
        <v>171167.7</v>
      </c>
      <c r="C2" s="5">
        <v>192408.7</v>
      </c>
      <c r="D2" s="5"/>
      <c r="E2" s="5">
        <v>1481972.625</v>
      </c>
      <c r="F2" s="5"/>
      <c r="G2" s="5">
        <v>12.2</v>
      </c>
      <c r="H2" s="5">
        <v>5.0080999999999998</v>
      </c>
      <c r="I2" s="5">
        <v>6.7122000000000002</v>
      </c>
      <c r="J2" s="5">
        <f>I2-H2</f>
        <v>1.7041000000000004</v>
      </c>
      <c r="K2" s="5">
        <v>-0.14132366924669501</v>
      </c>
      <c r="L2" s="6">
        <v>59435500</v>
      </c>
      <c r="M2">
        <v>0.76029999999999998</v>
      </c>
    </row>
    <row r="3" spans="1:13" x14ac:dyDescent="0.35">
      <c r="A3" s="4">
        <v>35125</v>
      </c>
      <c r="B3" s="5">
        <v>170733.1</v>
      </c>
      <c r="C3" s="5">
        <v>193265.7</v>
      </c>
      <c r="D3" s="5"/>
      <c r="E3" s="5">
        <v>1496423.7</v>
      </c>
      <c r="F3" s="5"/>
      <c r="G3" s="5">
        <v>12.3</v>
      </c>
      <c r="H3" s="5">
        <v>4.0444000000000004</v>
      </c>
      <c r="I3" s="5">
        <v>6.6540999999999997</v>
      </c>
      <c r="J3" s="5">
        <f t="shared" ref="J3:J66" si="0">I3-H3</f>
        <v>2.6096999999999992</v>
      </c>
      <c r="K3" s="5">
        <v>0.111389519368646</v>
      </c>
      <c r="L3" s="6">
        <v>59487000</v>
      </c>
      <c r="M3">
        <v>0.76650000000000007</v>
      </c>
    </row>
    <row r="4" spans="1:13" x14ac:dyDescent="0.35">
      <c r="A4" s="4">
        <v>35217</v>
      </c>
      <c r="B4" s="5">
        <v>169831.1</v>
      </c>
      <c r="C4" s="5">
        <v>204517.7</v>
      </c>
      <c r="D4" s="5"/>
      <c r="E4" s="5">
        <v>1509792.8</v>
      </c>
      <c r="F4" s="5"/>
      <c r="G4" s="5">
        <v>12.4</v>
      </c>
      <c r="H4" s="5">
        <v>3.7437999999999998</v>
      </c>
      <c r="I4" s="5">
        <v>6.5572999999999997</v>
      </c>
      <c r="J4" s="5">
        <f t="shared" si="0"/>
        <v>2.8134999999999999</v>
      </c>
      <c r="K4" s="5">
        <v>-0.118939550902354</v>
      </c>
      <c r="L4" s="6">
        <v>59538000</v>
      </c>
      <c r="M4">
        <v>0.76890000000000003</v>
      </c>
    </row>
    <row r="5" spans="1:13" x14ac:dyDescent="0.35">
      <c r="A5" s="4">
        <v>35309</v>
      </c>
      <c r="B5" s="5">
        <v>168197.6</v>
      </c>
      <c r="C5" s="5">
        <v>194555.6</v>
      </c>
      <c r="D5" s="5"/>
      <c r="E5" s="5">
        <v>1523161.9</v>
      </c>
      <c r="F5" s="5"/>
      <c r="G5" s="5">
        <v>12.5</v>
      </c>
      <c r="H5" s="5">
        <v>3.4771000000000001</v>
      </c>
      <c r="I5" s="5">
        <v>6.2937000000000003</v>
      </c>
      <c r="J5" s="5">
        <f t="shared" si="0"/>
        <v>2.8166000000000002</v>
      </c>
      <c r="K5" s="5">
        <v>-1.0711205265101401E-2</v>
      </c>
      <c r="L5" s="6">
        <v>59589000</v>
      </c>
      <c r="M5">
        <v>0.76890000000000003</v>
      </c>
    </row>
    <row r="6" spans="1:13" x14ac:dyDescent="0.35">
      <c r="A6" s="4">
        <v>35400</v>
      </c>
      <c r="B6" s="5">
        <v>175863.6</v>
      </c>
      <c r="C6" s="5">
        <v>195326.7</v>
      </c>
      <c r="D6" s="5"/>
      <c r="E6" s="5">
        <v>1536531</v>
      </c>
      <c r="F6" s="5"/>
      <c r="G6" s="5">
        <v>12.5</v>
      </c>
      <c r="H6" s="5">
        <v>3.2863000000000002</v>
      </c>
      <c r="I6" s="5">
        <v>5.7468000000000004</v>
      </c>
      <c r="J6" s="5">
        <f t="shared" si="0"/>
        <v>2.4605000000000001</v>
      </c>
      <c r="K6" s="5">
        <v>0.21069115769271801</v>
      </c>
      <c r="L6" s="6">
        <v>59640000</v>
      </c>
      <c r="M6">
        <v>0.77280000000000004</v>
      </c>
    </row>
    <row r="7" spans="1:13" x14ac:dyDescent="0.35">
      <c r="A7" s="4">
        <v>35490</v>
      </c>
      <c r="B7" s="5">
        <v>172058</v>
      </c>
      <c r="C7" s="5">
        <v>198088.1</v>
      </c>
      <c r="D7" s="5"/>
      <c r="E7" s="5">
        <v>1549900.1</v>
      </c>
      <c r="F7" s="5"/>
      <c r="G7" s="5">
        <v>12.5</v>
      </c>
      <c r="H7" s="5">
        <v>3.1875</v>
      </c>
      <c r="I7" s="5">
        <v>5.6673</v>
      </c>
      <c r="J7" s="5">
        <f t="shared" si="0"/>
        <v>2.4798</v>
      </c>
      <c r="K7" s="5">
        <v>3.3187715677772997E-2</v>
      </c>
      <c r="L7" s="6">
        <v>59691000</v>
      </c>
      <c r="M7">
        <v>0.77439999999999998</v>
      </c>
    </row>
    <row r="8" spans="1:13" x14ac:dyDescent="0.35">
      <c r="A8" s="4">
        <v>35582</v>
      </c>
      <c r="B8" s="5">
        <v>172032.9</v>
      </c>
      <c r="C8" s="5">
        <v>208309.1</v>
      </c>
      <c r="D8" s="5"/>
      <c r="E8" s="5">
        <v>1561328.6500000001</v>
      </c>
      <c r="F8" s="5"/>
      <c r="G8" s="5">
        <v>12.4</v>
      </c>
      <c r="H8" s="5">
        <v>3.1896</v>
      </c>
      <c r="I8" s="5">
        <v>5.6550000000000002</v>
      </c>
      <c r="J8" s="5">
        <f t="shared" si="0"/>
        <v>2.4654000000000003</v>
      </c>
      <c r="K8" s="5">
        <v>0.56828358601561202</v>
      </c>
      <c r="L8" s="6">
        <v>59743000</v>
      </c>
      <c r="M8">
        <v>0.77590000000000003</v>
      </c>
    </row>
    <row r="9" spans="1:13" x14ac:dyDescent="0.35">
      <c r="A9" s="4">
        <v>35674</v>
      </c>
      <c r="B9" s="5">
        <v>170323.3</v>
      </c>
      <c r="C9" s="5">
        <v>201601.6</v>
      </c>
      <c r="D9" s="5"/>
      <c r="E9" s="5">
        <v>1572757.2000000002</v>
      </c>
      <c r="F9" s="5"/>
      <c r="G9" s="5">
        <v>12.3</v>
      </c>
      <c r="H9" s="5">
        <v>3.1875</v>
      </c>
      <c r="I9" s="5">
        <v>5.5282999999999998</v>
      </c>
      <c r="J9" s="5">
        <f t="shared" si="0"/>
        <v>2.3407999999999998</v>
      </c>
      <c r="K9" s="5">
        <v>-9.0486899554871603E-3</v>
      </c>
      <c r="L9" s="6">
        <v>59795000</v>
      </c>
      <c r="M9">
        <v>0.77910000000000001</v>
      </c>
    </row>
    <row r="10" spans="1:13" x14ac:dyDescent="0.35">
      <c r="A10" s="4">
        <v>35765</v>
      </c>
      <c r="B10" s="5">
        <v>181353.7</v>
      </c>
      <c r="C10" s="5">
        <v>201815.7</v>
      </c>
      <c r="D10" s="5"/>
      <c r="E10" s="5">
        <v>1584185.75</v>
      </c>
      <c r="F10" s="5"/>
      <c r="G10" s="5">
        <v>12.1</v>
      </c>
      <c r="H10" s="5">
        <v>3.375</v>
      </c>
      <c r="I10" s="5">
        <v>5.3234000000000004</v>
      </c>
      <c r="J10" s="5">
        <f t="shared" si="0"/>
        <v>1.9484000000000004</v>
      </c>
      <c r="K10" s="5">
        <v>-0.18688978222552299</v>
      </c>
      <c r="L10" s="6">
        <v>59847000</v>
      </c>
      <c r="M10">
        <v>0.78060000000000007</v>
      </c>
    </row>
    <row r="11" spans="1:13" x14ac:dyDescent="0.35">
      <c r="A11" s="4">
        <v>35855</v>
      </c>
      <c r="B11" s="5">
        <v>179024.2</v>
      </c>
      <c r="C11" s="5">
        <v>205739.7</v>
      </c>
      <c r="D11" s="5"/>
      <c r="E11" s="5">
        <v>1595614.3</v>
      </c>
      <c r="F11" s="5"/>
      <c r="G11" s="5">
        <v>12</v>
      </c>
      <c r="H11" s="5">
        <v>3.375</v>
      </c>
      <c r="I11" s="5">
        <v>4.9566999999999997</v>
      </c>
      <c r="J11" s="5">
        <f t="shared" si="0"/>
        <v>1.5816999999999997</v>
      </c>
      <c r="K11" s="5">
        <v>0.24338657576664099</v>
      </c>
      <c r="L11" s="6">
        <v>59899000</v>
      </c>
      <c r="M11">
        <v>0.78139999999999998</v>
      </c>
    </row>
    <row r="12" spans="1:13" x14ac:dyDescent="0.35">
      <c r="A12" s="4">
        <v>35947</v>
      </c>
      <c r="B12" s="5">
        <v>180161</v>
      </c>
      <c r="C12" s="5">
        <v>218007</v>
      </c>
      <c r="D12" s="5"/>
      <c r="E12" s="5">
        <v>1608585.05</v>
      </c>
      <c r="F12" s="5"/>
      <c r="G12" s="5">
        <v>12.1</v>
      </c>
      <c r="H12" s="5">
        <v>3.3771</v>
      </c>
      <c r="I12" s="5">
        <v>4.8620999999999999</v>
      </c>
      <c r="J12" s="5">
        <f t="shared" si="0"/>
        <v>1.4849999999999999</v>
      </c>
      <c r="K12" s="5">
        <v>0.159579980397375</v>
      </c>
      <c r="L12" s="6">
        <v>59955000</v>
      </c>
      <c r="M12">
        <v>0.78299999999999992</v>
      </c>
    </row>
    <row r="13" spans="1:13" x14ac:dyDescent="0.35">
      <c r="A13" s="4">
        <v>36039</v>
      </c>
      <c r="B13" s="5">
        <v>178509.7</v>
      </c>
      <c r="C13" s="5">
        <v>205644.1</v>
      </c>
      <c r="D13" s="5"/>
      <c r="E13" s="5">
        <v>1621555.8</v>
      </c>
      <c r="F13" s="5"/>
      <c r="G13" s="5">
        <v>12.1</v>
      </c>
      <c r="H13" s="5">
        <v>3.375</v>
      </c>
      <c r="I13" s="5">
        <v>4.2027000000000001</v>
      </c>
      <c r="J13" s="5">
        <f t="shared" si="0"/>
        <v>0.8277000000000001</v>
      </c>
      <c r="K13" s="5">
        <v>7.0392702878419006E-2</v>
      </c>
      <c r="L13" s="6">
        <v>60011000</v>
      </c>
      <c r="M13">
        <v>0.78220000000000001</v>
      </c>
    </row>
    <row r="14" spans="1:13" x14ac:dyDescent="0.35">
      <c r="A14" s="4">
        <v>36130</v>
      </c>
      <c r="B14" s="5">
        <v>188057.1</v>
      </c>
      <c r="C14" s="5">
        <v>208042.8</v>
      </c>
      <c r="D14" s="5">
        <v>1751759</v>
      </c>
      <c r="E14" s="5">
        <v>1634526.55</v>
      </c>
      <c r="F14" s="5"/>
      <c r="G14" s="5">
        <v>12</v>
      </c>
      <c r="H14" s="5">
        <v>3.0926999999999998</v>
      </c>
      <c r="I14" s="5">
        <v>3.915</v>
      </c>
      <c r="J14" s="5">
        <f t="shared" si="0"/>
        <v>0.82230000000000025</v>
      </c>
      <c r="K14" s="5">
        <v>-0.124438399761421</v>
      </c>
      <c r="L14" s="6">
        <v>60067000</v>
      </c>
      <c r="M14">
        <v>0.78299999999999992</v>
      </c>
    </row>
    <row r="15" spans="1:13" x14ac:dyDescent="0.35">
      <c r="A15" s="4">
        <v>36220</v>
      </c>
      <c r="B15" s="5">
        <v>183467.5</v>
      </c>
      <c r="C15" s="5">
        <v>211005.4</v>
      </c>
      <c r="D15" s="5">
        <v>1805872</v>
      </c>
      <c r="E15" s="5">
        <v>1647497.3</v>
      </c>
      <c r="F15" s="5"/>
      <c r="G15" s="5">
        <v>11.8</v>
      </c>
      <c r="H15" s="5">
        <v>2.9251999999999998</v>
      </c>
      <c r="I15" s="5">
        <v>4.1367000000000003</v>
      </c>
      <c r="J15" s="5">
        <f t="shared" si="0"/>
        <v>1.2115000000000005</v>
      </c>
      <c r="K15" s="5">
        <v>-0.113139790712113</v>
      </c>
      <c r="L15" s="6">
        <v>60123000</v>
      </c>
      <c r="M15">
        <v>0.78370000000000006</v>
      </c>
    </row>
    <row r="16" spans="1:13" x14ac:dyDescent="0.35">
      <c r="A16" s="4">
        <v>36312</v>
      </c>
      <c r="B16" s="5">
        <v>182697.7</v>
      </c>
      <c r="C16" s="5">
        <v>223774.1</v>
      </c>
      <c r="D16" s="5">
        <v>1872587</v>
      </c>
      <c r="E16" s="5">
        <v>1666505.375</v>
      </c>
      <c r="F16" s="5"/>
      <c r="G16" s="5">
        <v>11.4</v>
      </c>
      <c r="H16" s="5">
        <v>2.5632000000000001</v>
      </c>
      <c r="I16" s="5">
        <v>4.4893000000000001</v>
      </c>
      <c r="J16" s="5">
        <f t="shared" si="0"/>
        <v>1.9260999999999999</v>
      </c>
      <c r="K16" s="5">
        <v>0.18447554767353999</v>
      </c>
      <c r="L16" s="6">
        <v>60219250</v>
      </c>
      <c r="M16">
        <v>0.7853</v>
      </c>
    </row>
    <row r="17" spans="1:13" x14ac:dyDescent="0.35">
      <c r="A17" s="4">
        <v>36404</v>
      </c>
      <c r="B17" s="5">
        <v>183067.1</v>
      </c>
      <c r="C17" s="5">
        <v>208919.1</v>
      </c>
      <c r="D17" s="5">
        <v>1886480</v>
      </c>
      <c r="E17" s="5">
        <v>1685513.4500000002</v>
      </c>
      <c r="F17" s="5"/>
      <c r="G17" s="5">
        <v>11</v>
      </c>
      <c r="H17" s="5">
        <v>2.4336000000000002</v>
      </c>
      <c r="I17" s="5">
        <v>5.1970999999999998</v>
      </c>
      <c r="J17" s="5">
        <f t="shared" si="0"/>
        <v>2.7634999999999996</v>
      </c>
      <c r="K17" s="5">
        <v>0.20070740887819799</v>
      </c>
      <c r="L17" s="6">
        <v>60315500</v>
      </c>
      <c r="M17">
        <v>0.78769999999999996</v>
      </c>
    </row>
    <row r="18" spans="1:13" x14ac:dyDescent="0.35">
      <c r="A18" s="4">
        <v>36495</v>
      </c>
      <c r="B18" s="5">
        <v>199272.5</v>
      </c>
      <c r="C18" s="5">
        <v>216839</v>
      </c>
      <c r="D18" s="5">
        <v>2005341</v>
      </c>
      <c r="E18" s="5">
        <v>1704521.5250000001</v>
      </c>
      <c r="F18" s="5"/>
      <c r="G18" s="5">
        <v>10.5</v>
      </c>
      <c r="H18" s="5">
        <v>3.0417999999999998</v>
      </c>
      <c r="I18" s="5">
        <v>5.2889999999999997</v>
      </c>
      <c r="J18" s="5">
        <f t="shared" si="0"/>
        <v>2.2471999999999999</v>
      </c>
      <c r="K18" s="5">
        <v>-6.4618244185201304E-2</v>
      </c>
      <c r="L18" s="6">
        <v>60411750</v>
      </c>
      <c r="M18">
        <v>0.79239999999999999</v>
      </c>
    </row>
    <row r="19" spans="1:13" x14ac:dyDescent="0.35">
      <c r="A19" s="4">
        <v>36586</v>
      </c>
      <c r="B19" s="5">
        <v>195339</v>
      </c>
      <c r="C19" s="5">
        <v>219663.4</v>
      </c>
      <c r="D19" s="5">
        <v>2075667</v>
      </c>
      <c r="E19" s="5">
        <v>1723529.6</v>
      </c>
      <c r="F19" s="5"/>
      <c r="G19" s="5">
        <v>10.1</v>
      </c>
      <c r="H19" s="5">
        <v>3.5104000000000002</v>
      </c>
      <c r="I19" s="5">
        <v>5.4490999999999996</v>
      </c>
      <c r="J19" s="5">
        <f t="shared" si="0"/>
        <v>1.9386999999999994</v>
      </c>
      <c r="K19" s="5">
        <v>0.10584917437871399</v>
      </c>
      <c r="L19" s="6">
        <v>60508000</v>
      </c>
      <c r="M19">
        <v>0.79559999999999997</v>
      </c>
    </row>
    <row r="20" spans="1:13" x14ac:dyDescent="0.35">
      <c r="A20" s="4">
        <v>36678</v>
      </c>
      <c r="B20" s="5">
        <v>195755.1</v>
      </c>
      <c r="C20" s="5">
        <v>235066.6</v>
      </c>
      <c r="D20" s="5">
        <v>2101981</v>
      </c>
      <c r="E20" s="5">
        <v>1747247.3</v>
      </c>
      <c r="F20" s="5"/>
      <c r="G20" s="5">
        <v>9.5</v>
      </c>
      <c r="H20" s="5">
        <v>4.2945000000000002</v>
      </c>
      <c r="I20" s="5">
        <v>5.33</v>
      </c>
      <c r="J20" s="5">
        <f t="shared" si="0"/>
        <v>1.0354999999999999</v>
      </c>
      <c r="K20" s="5">
        <v>3.0796671258627801E-2</v>
      </c>
      <c r="L20" s="6">
        <v>60616250</v>
      </c>
      <c r="M20">
        <v>0.79760000000000009</v>
      </c>
    </row>
    <row r="21" spans="1:13" x14ac:dyDescent="0.35">
      <c r="A21" s="4">
        <v>36770</v>
      </c>
      <c r="B21" s="5">
        <v>193358.1</v>
      </c>
      <c r="C21" s="5">
        <v>220146.6</v>
      </c>
      <c r="D21" s="5">
        <v>2098460</v>
      </c>
      <c r="E21" s="5">
        <v>1770965</v>
      </c>
      <c r="F21" s="5"/>
      <c r="G21" s="5">
        <v>9.1</v>
      </c>
      <c r="H21" s="5">
        <v>4.5904999999999996</v>
      </c>
      <c r="I21" s="5">
        <v>5.4256000000000002</v>
      </c>
      <c r="J21" s="5">
        <f t="shared" si="0"/>
        <v>0.83510000000000062</v>
      </c>
      <c r="K21" s="5">
        <v>-0.167575645945826</v>
      </c>
      <c r="L21" s="6">
        <v>60724500</v>
      </c>
      <c r="M21">
        <v>0.80359999999999998</v>
      </c>
    </row>
    <row r="22" spans="1:13" x14ac:dyDescent="0.35">
      <c r="A22" s="4">
        <v>36861</v>
      </c>
      <c r="B22" s="5">
        <v>208961.7</v>
      </c>
      <c r="C22" s="5">
        <v>237608.2</v>
      </c>
      <c r="D22" s="5">
        <v>2073253</v>
      </c>
      <c r="E22" s="5">
        <v>1794682.7</v>
      </c>
      <c r="F22" s="5"/>
      <c r="G22" s="5">
        <v>8.8000000000000007</v>
      </c>
      <c r="H22" s="5">
        <v>4.8268000000000004</v>
      </c>
      <c r="I22" s="5">
        <v>5.0465999999999998</v>
      </c>
      <c r="J22" s="5">
        <f t="shared" si="0"/>
        <v>0.21979999999999933</v>
      </c>
      <c r="K22" s="5">
        <v>0.26292061414769002</v>
      </c>
      <c r="L22" s="6">
        <v>60832750</v>
      </c>
      <c r="M22">
        <v>0.8073999999999999</v>
      </c>
    </row>
    <row r="23" spans="1:13" x14ac:dyDescent="0.35">
      <c r="A23" s="4">
        <v>36951</v>
      </c>
      <c r="B23" s="5">
        <v>204280.7</v>
      </c>
      <c r="C23" s="5">
        <v>232833.5</v>
      </c>
      <c r="D23" s="5">
        <v>2014144</v>
      </c>
      <c r="E23" s="5">
        <v>1818400.4</v>
      </c>
      <c r="F23" s="5"/>
      <c r="G23" s="5">
        <v>8.6999999999999993</v>
      </c>
      <c r="H23" s="5">
        <v>4.7813999999999997</v>
      </c>
      <c r="I23" s="5">
        <v>4.8404999999999996</v>
      </c>
      <c r="J23" s="5">
        <f t="shared" si="0"/>
        <v>5.909999999999993E-2</v>
      </c>
      <c r="K23" s="5">
        <v>-0.30101440927020201</v>
      </c>
      <c r="L23" s="6">
        <v>60941000</v>
      </c>
      <c r="M23">
        <v>0.80599999999999994</v>
      </c>
    </row>
    <row r="24" spans="1:13" x14ac:dyDescent="0.35">
      <c r="A24" s="4">
        <v>37043</v>
      </c>
      <c r="B24" s="5">
        <v>205050.4</v>
      </c>
      <c r="C24" s="5">
        <v>247346.6</v>
      </c>
      <c r="D24" s="5">
        <v>2031946</v>
      </c>
      <c r="E24" s="5">
        <v>1842487.15</v>
      </c>
      <c r="F24" s="5"/>
      <c r="G24" s="5">
        <v>8.8000000000000007</v>
      </c>
      <c r="H24" s="5">
        <v>4.5395000000000003</v>
      </c>
      <c r="I24" s="5">
        <v>5.1520000000000001</v>
      </c>
      <c r="J24" s="5">
        <f t="shared" si="0"/>
        <v>0.61249999999999982</v>
      </c>
      <c r="K24" s="5">
        <v>-0.26686055639822598</v>
      </c>
      <c r="L24" s="6">
        <v>61052000</v>
      </c>
      <c r="M24">
        <v>0.81420000000000003</v>
      </c>
    </row>
    <row r="25" spans="1:13" x14ac:dyDescent="0.35">
      <c r="A25" s="4">
        <v>37135</v>
      </c>
      <c r="B25" s="5">
        <v>201190.7</v>
      </c>
      <c r="C25" s="5">
        <v>233128</v>
      </c>
      <c r="D25" s="5">
        <v>1912695</v>
      </c>
      <c r="E25" s="5">
        <v>1866573.9</v>
      </c>
      <c r="F25" s="5"/>
      <c r="G25" s="5">
        <v>8.8000000000000007</v>
      </c>
      <c r="H25" s="5">
        <v>3.9864999999999999</v>
      </c>
      <c r="I25" s="5">
        <v>4.9480000000000004</v>
      </c>
      <c r="J25" s="5">
        <f t="shared" si="0"/>
        <v>0.96150000000000047</v>
      </c>
      <c r="K25" s="5">
        <v>-0.11575757552588301</v>
      </c>
      <c r="L25" s="6">
        <v>61163000</v>
      </c>
      <c r="M25">
        <v>0.81569999999999998</v>
      </c>
    </row>
    <row r="26" spans="1:13" x14ac:dyDescent="0.35">
      <c r="A26" s="4">
        <v>37226</v>
      </c>
      <c r="B26" s="5">
        <v>217959.7</v>
      </c>
      <c r="C26" s="5">
        <v>246690.9</v>
      </c>
      <c r="D26" s="5">
        <v>1965947</v>
      </c>
      <c r="E26" s="5">
        <v>1890660.65</v>
      </c>
      <c r="F26" s="5"/>
      <c r="G26" s="5">
        <v>8.8000000000000007</v>
      </c>
      <c r="H26" s="5">
        <v>3.3389000000000002</v>
      </c>
      <c r="I26" s="5">
        <v>4.9004000000000003</v>
      </c>
      <c r="J26" s="5">
        <f t="shared" si="0"/>
        <v>1.5615000000000001</v>
      </c>
      <c r="K26" s="5">
        <v>0.20874496074372201</v>
      </c>
      <c r="L26" s="6">
        <v>61274000</v>
      </c>
      <c r="M26">
        <v>0.81810000000000005</v>
      </c>
    </row>
    <row r="27" spans="1:13" x14ac:dyDescent="0.35">
      <c r="A27" s="4">
        <v>37316</v>
      </c>
      <c r="B27" s="5">
        <v>210875.1</v>
      </c>
      <c r="C27" s="5">
        <v>242367.6</v>
      </c>
      <c r="D27" s="5">
        <v>1996661</v>
      </c>
      <c r="E27" s="5">
        <v>1914747.4</v>
      </c>
      <c r="F27" s="5"/>
      <c r="G27" s="5">
        <v>8.6999999999999993</v>
      </c>
      <c r="H27" s="5">
        <v>3.2639999999999998</v>
      </c>
      <c r="I27" s="5">
        <v>5.2610999999999999</v>
      </c>
      <c r="J27" s="5">
        <f t="shared" si="0"/>
        <v>1.9971000000000001</v>
      </c>
      <c r="K27" s="5">
        <v>-1.31084229982557E-3</v>
      </c>
      <c r="L27" s="6">
        <v>61385000</v>
      </c>
      <c r="M27">
        <v>0.82279999999999998</v>
      </c>
    </row>
    <row r="28" spans="1:13" x14ac:dyDescent="0.35">
      <c r="A28" s="4">
        <v>37408</v>
      </c>
      <c r="B28" s="5">
        <v>210612.2</v>
      </c>
      <c r="C28" s="5">
        <v>258682.9</v>
      </c>
      <c r="D28" s="5">
        <v>1954378</v>
      </c>
      <c r="E28" s="5">
        <v>1944613.075</v>
      </c>
      <c r="F28" s="5"/>
      <c r="G28" s="5">
        <v>8.6</v>
      </c>
      <c r="H28" s="5">
        <v>3.3485</v>
      </c>
      <c r="I28" s="5">
        <v>5.1131000000000002</v>
      </c>
      <c r="J28" s="5">
        <f t="shared" si="0"/>
        <v>1.7646000000000002</v>
      </c>
      <c r="K28" s="5">
        <v>-3.6520098262291398E-2</v>
      </c>
      <c r="L28" s="6">
        <v>61494750</v>
      </c>
      <c r="M28">
        <v>0.82579999999999998</v>
      </c>
    </row>
    <row r="29" spans="1:13" x14ac:dyDescent="0.35">
      <c r="A29" s="4">
        <v>37500</v>
      </c>
      <c r="B29" s="5">
        <v>208048</v>
      </c>
      <c r="C29" s="5">
        <v>241860</v>
      </c>
      <c r="D29" s="5">
        <v>1853745</v>
      </c>
      <c r="E29" s="5">
        <v>1974478.75</v>
      </c>
      <c r="F29" s="5"/>
      <c r="G29" s="5">
        <v>8.6</v>
      </c>
      <c r="H29" s="5">
        <v>3.3186</v>
      </c>
      <c r="I29" s="5">
        <v>4.4871999999999996</v>
      </c>
      <c r="J29" s="5">
        <f t="shared" si="0"/>
        <v>1.1685999999999996</v>
      </c>
      <c r="K29" s="5">
        <v>-0.125196877923238</v>
      </c>
      <c r="L29" s="6">
        <v>61604500</v>
      </c>
      <c r="M29">
        <v>0.83069999999999988</v>
      </c>
    </row>
    <row r="30" spans="1:13" x14ac:dyDescent="0.35">
      <c r="A30" s="4">
        <v>37591</v>
      </c>
      <c r="B30" s="5">
        <v>223465.4</v>
      </c>
      <c r="C30" s="5">
        <v>258311.1</v>
      </c>
      <c r="D30" s="5">
        <v>1921287</v>
      </c>
      <c r="E30" s="5">
        <v>2004344.425</v>
      </c>
      <c r="F30" s="5"/>
      <c r="G30" s="5">
        <v>8.5</v>
      </c>
      <c r="H30" s="5">
        <v>3.0945</v>
      </c>
      <c r="I30" s="5">
        <v>4.4008000000000003</v>
      </c>
      <c r="J30" s="5">
        <f t="shared" si="0"/>
        <v>1.3063000000000002</v>
      </c>
      <c r="K30" s="5">
        <v>-9.1534166839053105E-2</v>
      </c>
      <c r="L30" s="6">
        <v>61714250</v>
      </c>
      <c r="M30">
        <v>0.83560000000000001</v>
      </c>
    </row>
    <row r="31" spans="1:13" x14ac:dyDescent="0.35">
      <c r="A31" s="4">
        <v>37681</v>
      </c>
      <c r="B31" s="5">
        <v>218545.6</v>
      </c>
      <c r="C31" s="5">
        <v>250218.6</v>
      </c>
      <c r="D31" s="5">
        <v>1884760</v>
      </c>
      <c r="E31" s="5">
        <v>2034210.1</v>
      </c>
      <c r="F31" s="5"/>
      <c r="G31" s="5">
        <v>8.4</v>
      </c>
      <c r="H31" s="5">
        <v>2.7490000000000001</v>
      </c>
      <c r="I31" s="5">
        <v>4.1204000000000001</v>
      </c>
      <c r="J31" s="5">
        <f t="shared" si="0"/>
        <v>1.3714</v>
      </c>
      <c r="K31" s="5">
        <v>-0.34388305830317101</v>
      </c>
      <c r="L31" s="6">
        <v>61824000</v>
      </c>
      <c r="M31">
        <v>0.84430000000000005</v>
      </c>
    </row>
    <row r="32" spans="1:13" x14ac:dyDescent="0.35">
      <c r="A32" s="4">
        <v>37773</v>
      </c>
      <c r="B32" s="5">
        <v>216845.8</v>
      </c>
      <c r="C32" s="5">
        <v>265034.7</v>
      </c>
      <c r="D32" s="5">
        <v>1969151</v>
      </c>
      <c r="E32" s="5">
        <v>2069361.2000000002</v>
      </c>
      <c r="F32" s="5"/>
      <c r="G32" s="5">
        <v>8.5</v>
      </c>
      <c r="H32" s="5">
        <v>2.2132999999999998</v>
      </c>
      <c r="I32" s="5">
        <v>3.6993999999999998</v>
      </c>
      <c r="J32" s="5">
        <f t="shared" si="0"/>
        <v>1.4861</v>
      </c>
      <c r="K32" s="5">
        <v>4.6714731597379801E-2</v>
      </c>
      <c r="L32" s="6">
        <v>61930750</v>
      </c>
      <c r="M32">
        <v>0.84230000000000005</v>
      </c>
    </row>
    <row r="33" spans="1:13" x14ac:dyDescent="0.35">
      <c r="A33" s="4">
        <v>37865</v>
      </c>
      <c r="B33" s="5">
        <v>214424</v>
      </c>
      <c r="C33" s="5">
        <v>250223</v>
      </c>
      <c r="D33" s="5">
        <v>1988730</v>
      </c>
      <c r="E33" s="5">
        <v>2104512.2999999998</v>
      </c>
      <c r="F33" s="5"/>
      <c r="G33" s="5">
        <v>8.5</v>
      </c>
      <c r="H33" s="5">
        <v>2.0209000000000001</v>
      </c>
      <c r="I33" s="5">
        <v>4.2069000000000001</v>
      </c>
      <c r="J33" s="5">
        <f t="shared" si="0"/>
        <v>2.1859999999999999</v>
      </c>
      <c r="K33" s="5">
        <v>-2.8803332854786999E-2</v>
      </c>
      <c r="L33" s="6">
        <v>62037500</v>
      </c>
      <c r="M33">
        <v>0.84829999999999994</v>
      </c>
    </row>
    <row r="34" spans="1:13" x14ac:dyDescent="0.35">
      <c r="A34" s="4">
        <v>37956</v>
      </c>
      <c r="B34" s="5">
        <v>230774.1</v>
      </c>
      <c r="C34" s="5">
        <v>262274.7</v>
      </c>
      <c r="D34" s="5">
        <v>2054663</v>
      </c>
      <c r="E34" s="5">
        <v>2139663.4</v>
      </c>
      <c r="F34" s="5"/>
      <c r="G34" s="5">
        <v>9</v>
      </c>
      <c r="H34" s="5">
        <v>2.0567000000000002</v>
      </c>
      <c r="I34" s="5">
        <v>4.3377999999999997</v>
      </c>
      <c r="J34" s="5">
        <f t="shared" si="0"/>
        <v>2.2810999999999995</v>
      </c>
      <c r="K34" s="5">
        <v>0.268456777006289</v>
      </c>
      <c r="L34" s="6">
        <v>62144250</v>
      </c>
      <c r="M34">
        <v>0.85389999999999999</v>
      </c>
    </row>
    <row r="35" spans="1:13" x14ac:dyDescent="0.35">
      <c r="A35" s="4">
        <v>38047</v>
      </c>
      <c r="B35" s="5">
        <v>226694.7</v>
      </c>
      <c r="C35" s="5">
        <v>260182.5</v>
      </c>
      <c r="D35" s="5">
        <v>2118429</v>
      </c>
      <c r="E35" s="5">
        <v>2174814.5</v>
      </c>
      <c r="F35" s="5"/>
      <c r="G35" s="5">
        <v>8.9</v>
      </c>
      <c r="H35" s="5">
        <v>2.0057</v>
      </c>
      <c r="I35" s="5">
        <v>3.988</v>
      </c>
      <c r="J35" s="5">
        <f t="shared" si="0"/>
        <v>1.9823</v>
      </c>
      <c r="K35" s="5">
        <v>-0.13048826055097101</v>
      </c>
      <c r="L35" s="6">
        <v>62251000</v>
      </c>
      <c r="M35">
        <v>0.85870000000000002</v>
      </c>
    </row>
    <row r="36" spans="1:13" x14ac:dyDescent="0.35">
      <c r="A36" s="4">
        <v>38139</v>
      </c>
      <c r="B36" s="5">
        <v>226417.8</v>
      </c>
      <c r="C36" s="5">
        <v>278620.40000000002</v>
      </c>
      <c r="D36" s="5">
        <v>2121174</v>
      </c>
      <c r="E36" s="5">
        <v>2210400.65</v>
      </c>
      <c r="F36" s="5"/>
      <c r="G36" s="5">
        <v>8.8000000000000007</v>
      </c>
      <c r="H36" s="5">
        <v>2.0276999999999998</v>
      </c>
      <c r="I36" s="5">
        <v>4.3894000000000002</v>
      </c>
      <c r="J36" s="5">
        <f t="shared" si="0"/>
        <v>2.3617000000000004</v>
      </c>
      <c r="K36" s="5">
        <v>3.8164836329492698E-2</v>
      </c>
      <c r="L36" s="6">
        <v>62371000</v>
      </c>
      <c r="M36">
        <v>0.86299999999999999</v>
      </c>
    </row>
    <row r="37" spans="1:13" x14ac:dyDescent="0.35">
      <c r="A37" s="4">
        <v>38231</v>
      </c>
      <c r="B37" s="5">
        <v>222372.6</v>
      </c>
      <c r="C37" s="5">
        <v>261342</v>
      </c>
      <c r="D37" s="5">
        <v>2115387</v>
      </c>
      <c r="E37" s="5">
        <v>2245986.7999999998</v>
      </c>
      <c r="F37" s="5"/>
      <c r="G37" s="5">
        <v>8.9</v>
      </c>
      <c r="H37" s="5">
        <v>2.0518000000000001</v>
      </c>
      <c r="I37" s="5">
        <v>4.0880000000000001</v>
      </c>
      <c r="J37" s="5">
        <f t="shared" si="0"/>
        <v>2.0362</v>
      </c>
      <c r="K37" s="5">
        <v>8.1831522275713095E-2</v>
      </c>
      <c r="L37" s="6">
        <v>62491000</v>
      </c>
      <c r="M37">
        <v>0.86599999999999999</v>
      </c>
    </row>
    <row r="38" spans="1:13" x14ac:dyDescent="0.35">
      <c r="A38" s="4">
        <v>38322</v>
      </c>
      <c r="B38" s="5">
        <v>241441.1</v>
      </c>
      <c r="C38" s="5">
        <v>271388.09999999998</v>
      </c>
      <c r="D38" s="5">
        <v>2184766</v>
      </c>
      <c r="E38" s="5">
        <v>2281572.9500000002</v>
      </c>
      <c r="F38" s="5"/>
      <c r="G38" s="5">
        <v>8.9</v>
      </c>
      <c r="H38" s="5">
        <v>2.0535000000000001</v>
      </c>
      <c r="I38" s="5">
        <v>3.6432000000000002</v>
      </c>
      <c r="J38" s="5">
        <f t="shared" si="0"/>
        <v>1.5897000000000001</v>
      </c>
      <c r="K38" s="5">
        <v>-2.72798461313471E-2</v>
      </c>
      <c r="L38" s="6">
        <v>62611000</v>
      </c>
      <c r="M38">
        <v>0.87120000000000009</v>
      </c>
    </row>
    <row r="39" spans="1:13" x14ac:dyDescent="0.35">
      <c r="A39" s="4">
        <v>38412</v>
      </c>
      <c r="B39" s="5">
        <v>235662.6</v>
      </c>
      <c r="C39" s="5">
        <v>267366.40000000002</v>
      </c>
      <c r="D39" s="5">
        <v>2199671</v>
      </c>
      <c r="E39" s="5">
        <v>2317159.1</v>
      </c>
      <c r="F39" s="5"/>
      <c r="G39" s="5">
        <v>8.6</v>
      </c>
      <c r="H39" s="5">
        <v>2.0567000000000002</v>
      </c>
      <c r="I39" s="5">
        <v>3.7462</v>
      </c>
      <c r="J39" s="5">
        <f t="shared" si="0"/>
        <v>1.6894999999999998</v>
      </c>
      <c r="K39" s="5">
        <v>-0.18046824790796201</v>
      </c>
      <c r="L39" s="6">
        <v>62731000</v>
      </c>
      <c r="M39">
        <v>0.87560000000000004</v>
      </c>
    </row>
    <row r="40" spans="1:13" x14ac:dyDescent="0.35">
      <c r="A40" s="4">
        <v>38504</v>
      </c>
      <c r="B40" s="5">
        <v>236771.9</v>
      </c>
      <c r="C40" s="5">
        <v>289497.8</v>
      </c>
      <c r="D40" s="5">
        <v>2238492</v>
      </c>
      <c r="E40" s="5">
        <v>2356016.65</v>
      </c>
      <c r="F40" s="5"/>
      <c r="G40" s="5">
        <v>8.9</v>
      </c>
      <c r="H40" s="5">
        <v>2.0623</v>
      </c>
      <c r="I40" s="5">
        <v>3.1987000000000001</v>
      </c>
      <c r="J40" s="5">
        <f t="shared" si="0"/>
        <v>1.1364000000000001</v>
      </c>
      <c r="K40" s="5">
        <v>9.47235336064981E-2</v>
      </c>
      <c r="L40" s="6">
        <v>62844750</v>
      </c>
      <c r="M40">
        <v>0.87690000000000001</v>
      </c>
    </row>
    <row r="41" spans="1:13" x14ac:dyDescent="0.35">
      <c r="A41" s="4">
        <v>38596</v>
      </c>
      <c r="B41" s="5">
        <v>233263</v>
      </c>
      <c r="C41" s="5">
        <v>266581.40000000002</v>
      </c>
      <c r="D41" s="5">
        <v>2306940</v>
      </c>
      <c r="E41" s="5">
        <v>2394874.2000000002</v>
      </c>
      <c r="F41" s="5"/>
      <c r="G41" s="5">
        <v>9.1</v>
      </c>
      <c r="H41" s="5">
        <v>2.0941000000000001</v>
      </c>
      <c r="I41" s="5">
        <v>3.1316999999999999</v>
      </c>
      <c r="J41" s="5">
        <f t="shared" si="0"/>
        <v>1.0375999999999999</v>
      </c>
      <c r="K41" s="5">
        <v>-4.38505721165596E-2</v>
      </c>
      <c r="L41" s="6">
        <v>62958500</v>
      </c>
      <c r="M41">
        <v>0.88459999999999994</v>
      </c>
    </row>
    <row r="42" spans="1:13" x14ac:dyDescent="0.35">
      <c r="A42" s="4">
        <v>38687</v>
      </c>
      <c r="B42" s="5">
        <v>251389.5</v>
      </c>
      <c r="C42" s="5">
        <v>283765</v>
      </c>
      <c r="D42" s="5">
        <v>2322766</v>
      </c>
      <c r="E42" s="5">
        <v>2433731.75</v>
      </c>
      <c r="F42" s="5"/>
      <c r="G42" s="5">
        <v>9.1</v>
      </c>
      <c r="H42" s="5">
        <v>2.2757000000000001</v>
      </c>
      <c r="I42" s="5">
        <v>3.3702999999999999</v>
      </c>
      <c r="J42" s="5">
        <f t="shared" si="0"/>
        <v>1.0945999999999998</v>
      </c>
      <c r="K42" s="5">
        <v>0.21825480965256699</v>
      </c>
      <c r="L42" s="6">
        <v>63072250</v>
      </c>
      <c r="M42">
        <v>0.88480000000000003</v>
      </c>
    </row>
    <row r="43" spans="1:13" x14ac:dyDescent="0.35">
      <c r="A43" s="4">
        <v>38777</v>
      </c>
      <c r="B43" s="5">
        <v>248299.8</v>
      </c>
      <c r="C43" s="5">
        <v>276753.2</v>
      </c>
      <c r="D43" s="5">
        <v>2465883</v>
      </c>
      <c r="E43" s="5">
        <v>2472589.2999999998</v>
      </c>
      <c r="F43" s="5"/>
      <c r="G43" s="5">
        <v>9.1</v>
      </c>
      <c r="H43" s="5">
        <v>2.52</v>
      </c>
      <c r="I43" s="5">
        <v>3.6886999999999999</v>
      </c>
      <c r="J43" s="5">
        <f t="shared" si="0"/>
        <v>1.1686999999999999</v>
      </c>
      <c r="K43" s="5">
        <v>-1.34122450278422E-2</v>
      </c>
      <c r="L43" s="6">
        <v>63186000</v>
      </c>
      <c r="M43">
        <v>0.88870000000000005</v>
      </c>
    </row>
    <row r="44" spans="1:13" x14ac:dyDescent="0.35">
      <c r="A44" s="4">
        <v>38869</v>
      </c>
      <c r="B44" s="5">
        <v>249063.5</v>
      </c>
      <c r="C44" s="5">
        <v>305638.59999999998</v>
      </c>
      <c r="D44" s="5">
        <v>2460495</v>
      </c>
      <c r="E44" s="5">
        <v>2515684.7999999998</v>
      </c>
      <c r="F44" s="5"/>
      <c r="G44" s="5">
        <v>8.9</v>
      </c>
      <c r="H44" s="5">
        <v>2.6977000000000002</v>
      </c>
      <c r="I44" s="5">
        <v>4.0087999999999999</v>
      </c>
      <c r="J44" s="5">
        <f t="shared" si="0"/>
        <v>1.3110999999999997</v>
      </c>
      <c r="K44" s="5">
        <v>-2.39365141611423E-2</v>
      </c>
      <c r="L44" s="6">
        <v>63289750</v>
      </c>
      <c r="M44">
        <v>0.89359999999999995</v>
      </c>
    </row>
    <row r="45" spans="1:13" x14ac:dyDescent="0.35">
      <c r="A45" s="4">
        <v>38961</v>
      </c>
      <c r="B45" s="5">
        <v>245494.5</v>
      </c>
      <c r="C45" s="5">
        <v>282130.09999999998</v>
      </c>
      <c r="D45" s="5">
        <v>2530317</v>
      </c>
      <c r="E45" s="5">
        <v>2558780.2999999998</v>
      </c>
      <c r="F45" s="5"/>
      <c r="G45" s="5">
        <v>8.8000000000000007</v>
      </c>
      <c r="H45" s="5">
        <v>3.0409999999999999</v>
      </c>
      <c r="I45" s="5">
        <v>3.7623000000000002</v>
      </c>
      <c r="J45" s="5">
        <f t="shared" si="0"/>
        <v>0.72130000000000027</v>
      </c>
      <c r="K45" s="5">
        <v>0.19567624790164601</v>
      </c>
      <c r="L45" s="6">
        <v>63393500</v>
      </c>
      <c r="M45">
        <v>0.89590000000000003</v>
      </c>
    </row>
    <row r="46" spans="1:13" x14ac:dyDescent="0.35">
      <c r="A46" s="4">
        <v>39052</v>
      </c>
      <c r="B46" s="5">
        <v>261452.9</v>
      </c>
      <c r="C46" s="5">
        <v>301919.8</v>
      </c>
      <c r="D46" s="5">
        <v>2598312</v>
      </c>
      <c r="E46" s="5">
        <v>2601875.7999999998</v>
      </c>
      <c r="F46" s="5"/>
      <c r="G46" s="5">
        <v>8.4</v>
      </c>
      <c r="H46" s="5">
        <v>3.5011000000000001</v>
      </c>
      <c r="I46" s="5">
        <v>3.8273000000000001</v>
      </c>
      <c r="J46" s="5">
        <f t="shared" si="0"/>
        <v>0.32620000000000005</v>
      </c>
      <c r="K46" s="5">
        <v>4.5360601960174197E-2</v>
      </c>
      <c r="L46" s="6">
        <v>63497250</v>
      </c>
      <c r="M46">
        <v>0.89780000000000004</v>
      </c>
    </row>
    <row r="47" spans="1:13" x14ac:dyDescent="0.35">
      <c r="A47" s="4">
        <v>39142</v>
      </c>
      <c r="B47" s="5">
        <v>258010.2</v>
      </c>
      <c r="C47" s="5">
        <v>293675.3</v>
      </c>
      <c r="D47" s="5">
        <v>2680058</v>
      </c>
      <c r="E47" s="5">
        <v>2644971.2999999998</v>
      </c>
      <c r="F47" s="5"/>
      <c r="G47" s="5">
        <v>8.4</v>
      </c>
      <c r="H47" s="5">
        <v>3.6909000000000001</v>
      </c>
      <c r="I47" s="5">
        <v>3.9994999999999998</v>
      </c>
      <c r="J47" s="5">
        <f t="shared" si="0"/>
        <v>0.30859999999999976</v>
      </c>
      <c r="K47" s="5">
        <v>0.15767636536061799</v>
      </c>
      <c r="L47" s="6">
        <v>63601000</v>
      </c>
      <c r="M47">
        <v>0.8993000000000001</v>
      </c>
    </row>
    <row r="48" spans="1:13" x14ac:dyDescent="0.35">
      <c r="A48" s="4">
        <v>39234</v>
      </c>
      <c r="B48" s="5">
        <v>259192.8</v>
      </c>
      <c r="C48" s="5">
        <v>323367.40000000002</v>
      </c>
      <c r="D48" s="5">
        <v>2758576</v>
      </c>
      <c r="E48" s="5">
        <v>2677792.0249999999</v>
      </c>
      <c r="F48" s="5"/>
      <c r="G48" s="5">
        <v>8</v>
      </c>
      <c r="H48" s="5">
        <v>3.9557000000000002</v>
      </c>
      <c r="I48" s="5">
        <v>4.6192000000000002</v>
      </c>
      <c r="J48" s="5">
        <f t="shared" si="0"/>
        <v>0.66349999999999998</v>
      </c>
      <c r="K48" s="5">
        <v>0.19131956825284399</v>
      </c>
      <c r="L48" s="6">
        <v>63691250</v>
      </c>
      <c r="M48">
        <v>0.90390000000000004</v>
      </c>
    </row>
    <row r="49" spans="1:13" x14ac:dyDescent="0.35">
      <c r="A49" s="4">
        <v>39326</v>
      </c>
      <c r="B49" s="5">
        <v>257420.1</v>
      </c>
      <c r="C49" s="5">
        <v>294342.90000000002</v>
      </c>
      <c r="D49" s="5">
        <v>2702795</v>
      </c>
      <c r="E49" s="5">
        <v>2710612.75</v>
      </c>
      <c r="F49" s="5"/>
      <c r="G49" s="5">
        <v>7.9</v>
      </c>
      <c r="H49" s="5">
        <v>4.0286</v>
      </c>
      <c r="I49" s="5">
        <v>4.3615000000000004</v>
      </c>
      <c r="J49" s="5">
        <f t="shared" si="0"/>
        <v>0.33290000000000042</v>
      </c>
      <c r="K49" s="5">
        <v>-0.47406630953742201</v>
      </c>
      <c r="L49" s="6">
        <v>63781500</v>
      </c>
      <c r="M49">
        <v>0.90969999999999995</v>
      </c>
    </row>
    <row r="50" spans="1:13" x14ac:dyDescent="0.35">
      <c r="A50" s="4">
        <v>39417</v>
      </c>
      <c r="B50" s="5">
        <v>276932.2</v>
      </c>
      <c r="C50" s="5">
        <v>315175.7</v>
      </c>
      <c r="D50" s="5">
        <v>2697927</v>
      </c>
      <c r="E50" s="5">
        <v>2743433.4750000001</v>
      </c>
      <c r="F50" s="5"/>
      <c r="G50" s="5">
        <v>7.3</v>
      </c>
      <c r="H50" s="5">
        <v>3.8791000000000002</v>
      </c>
      <c r="I50" s="5">
        <v>4.3552</v>
      </c>
      <c r="J50" s="5">
        <f t="shared" si="0"/>
        <v>0.47609999999999975</v>
      </c>
      <c r="K50" s="5">
        <v>-0.39522664627709198</v>
      </c>
      <c r="L50" s="6">
        <v>63871750</v>
      </c>
      <c r="M50">
        <v>0.92090000000000005</v>
      </c>
    </row>
    <row r="51" spans="1:13" x14ac:dyDescent="0.35">
      <c r="A51" s="4">
        <v>39508</v>
      </c>
      <c r="B51" s="5">
        <v>271416.2</v>
      </c>
      <c r="C51" s="5">
        <v>307232.40000000002</v>
      </c>
      <c r="D51" s="5">
        <v>2603561</v>
      </c>
      <c r="E51" s="5">
        <v>2776254.2</v>
      </c>
      <c r="F51" s="5"/>
      <c r="G51" s="5">
        <v>7.1</v>
      </c>
      <c r="H51" s="5">
        <v>4.0910000000000002</v>
      </c>
      <c r="I51" s="5">
        <v>4.0109000000000004</v>
      </c>
      <c r="J51" s="5">
        <f t="shared" si="0"/>
        <v>-8.0099999999999838E-2</v>
      </c>
      <c r="K51" s="5">
        <v>-0.24988708872429999</v>
      </c>
      <c r="L51" s="6">
        <v>63962000</v>
      </c>
      <c r="M51">
        <v>0.92760000000000009</v>
      </c>
    </row>
    <row r="52" spans="1:13" x14ac:dyDescent="0.35">
      <c r="A52" s="4">
        <v>39600</v>
      </c>
      <c r="B52" s="5">
        <v>271300.09999999998</v>
      </c>
      <c r="C52" s="5">
        <v>338492.2</v>
      </c>
      <c r="D52" s="5">
        <v>2545783</v>
      </c>
      <c r="E52" s="5">
        <v>2796024.2</v>
      </c>
      <c r="F52" s="5"/>
      <c r="G52" s="5">
        <v>7.4</v>
      </c>
      <c r="H52" s="5">
        <v>4.0067000000000004</v>
      </c>
      <c r="I52" s="5">
        <v>4.7417999999999996</v>
      </c>
      <c r="J52" s="5">
        <f t="shared" si="0"/>
        <v>0.7350999999999992</v>
      </c>
      <c r="K52" s="5">
        <v>-0.361030259726285</v>
      </c>
      <c r="L52" s="6">
        <v>64047750</v>
      </c>
      <c r="M52">
        <v>0.93599999999999994</v>
      </c>
    </row>
    <row r="53" spans="1:13" x14ac:dyDescent="0.35">
      <c r="A53" s="4">
        <v>39692</v>
      </c>
      <c r="B53" s="5">
        <v>265869.59999999998</v>
      </c>
      <c r="C53" s="5">
        <v>302143.7</v>
      </c>
      <c r="D53" s="5">
        <v>2496881</v>
      </c>
      <c r="E53" s="5">
        <v>2815794.2</v>
      </c>
      <c r="F53" s="5"/>
      <c r="G53" s="5">
        <v>7.5</v>
      </c>
      <c r="H53" s="5">
        <v>4.2732999999999999</v>
      </c>
      <c r="I53" s="5">
        <v>4.3559999999999999</v>
      </c>
      <c r="J53" s="5">
        <f t="shared" si="0"/>
        <v>8.2699999999999996E-2</v>
      </c>
      <c r="K53" s="5">
        <v>0.129633015942691</v>
      </c>
      <c r="L53" s="6">
        <v>64133500</v>
      </c>
      <c r="M53">
        <v>0.93709999999999993</v>
      </c>
    </row>
    <row r="54" spans="1:13" x14ac:dyDescent="0.35">
      <c r="A54" s="4">
        <v>39783</v>
      </c>
      <c r="B54" s="5">
        <v>278200.09999999998</v>
      </c>
      <c r="C54" s="5">
        <v>319227.5</v>
      </c>
      <c r="D54" s="5">
        <v>2371130</v>
      </c>
      <c r="E54" s="5">
        <v>2835564.2</v>
      </c>
      <c r="F54" s="5"/>
      <c r="G54" s="5">
        <v>8</v>
      </c>
      <c r="H54" s="5">
        <v>2.4864000000000002</v>
      </c>
      <c r="I54" s="5">
        <v>3.5449999999999999</v>
      </c>
      <c r="J54" s="5">
        <f t="shared" si="0"/>
        <v>1.0585999999999998</v>
      </c>
      <c r="K54" s="5">
        <v>-4.4221579761919601E-2</v>
      </c>
      <c r="L54" s="6">
        <v>64219250</v>
      </c>
      <c r="M54">
        <v>0.93010000000000004</v>
      </c>
    </row>
    <row r="55" spans="1:13" x14ac:dyDescent="0.35">
      <c r="A55" s="4">
        <v>39873</v>
      </c>
      <c r="B55" s="5">
        <v>268564.2</v>
      </c>
      <c r="C55" s="5">
        <v>305830.3</v>
      </c>
      <c r="D55" s="5">
        <v>2334595</v>
      </c>
      <c r="E55" s="5">
        <v>2855334.2</v>
      </c>
      <c r="F55" s="5"/>
      <c r="G55" s="5">
        <v>8.9</v>
      </c>
      <c r="H55" s="5">
        <v>1.0620000000000001</v>
      </c>
      <c r="I55" s="5">
        <v>3.6507999999999998</v>
      </c>
      <c r="J55" s="5">
        <f t="shared" si="0"/>
        <v>2.5888</v>
      </c>
      <c r="K55" s="5">
        <v>0.112530412621114</v>
      </c>
      <c r="L55" s="6">
        <v>64305000</v>
      </c>
      <c r="M55">
        <v>0.92980000000000007</v>
      </c>
    </row>
    <row r="56" spans="1:13" x14ac:dyDescent="0.35">
      <c r="A56" s="4">
        <v>39965</v>
      </c>
      <c r="B56" s="5">
        <v>264876.40000000002</v>
      </c>
      <c r="C56" s="5">
        <v>335908</v>
      </c>
      <c r="D56" s="5">
        <v>2425242</v>
      </c>
      <c r="E56" s="5">
        <v>2883297.35</v>
      </c>
      <c r="F56" s="5"/>
      <c r="G56" s="5">
        <v>9.1</v>
      </c>
      <c r="H56" s="5">
        <v>0.69799999999999995</v>
      </c>
      <c r="I56" s="5">
        <v>3.8980000000000001</v>
      </c>
      <c r="J56" s="5">
        <f t="shared" si="0"/>
        <v>3.2</v>
      </c>
      <c r="K56" s="5">
        <v>0.24634808188753499</v>
      </c>
      <c r="L56" s="6">
        <v>64382000</v>
      </c>
      <c r="M56">
        <v>0.93140000000000001</v>
      </c>
    </row>
    <row r="57" spans="1:13" x14ac:dyDescent="0.35">
      <c r="A57" s="4">
        <v>40057</v>
      </c>
      <c r="B57" s="5">
        <v>259928.7</v>
      </c>
      <c r="C57" s="5">
        <v>307645.2</v>
      </c>
      <c r="D57" s="5">
        <v>2549077</v>
      </c>
      <c r="E57" s="5">
        <v>2911260.5</v>
      </c>
      <c r="F57" s="5"/>
      <c r="G57" s="5">
        <v>9.3000000000000007</v>
      </c>
      <c r="H57" s="5">
        <v>0.36320000000000002</v>
      </c>
      <c r="I57" s="5">
        <v>3.5857000000000001</v>
      </c>
      <c r="J57" s="5">
        <f t="shared" si="0"/>
        <v>3.2225000000000001</v>
      </c>
      <c r="K57" s="5">
        <v>0.41764733082873401</v>
      </c>
      <c r="L57" s="6">
        <v>64459000</v>
      </c>
      <c r="M57">
        <v>0.93409999999999993</v>
      </c>
    </row>
    <row r="58" spans="1:13" x14ac:dyDescent="0.35">
      <c r="A58" s="4">
        <v>40148</v>
      </c>
      <c r="B58" s="5">
        <v>279458.40000000002</v>
      </c>
      <c r="C58" s="5">
        <v>321499.2</v>
      </c>
      <c r="D58" s="5">
        <v>2552168</v>
      </c>
      <c r="E58" s="5">
        <v>2939223.65</v>
      </c>
      <c r="F58" s="5">
        <v>5844111.96</v>
      </c>
      <c r="G58" s="5">
        <v>9.5</v>
      </c>
      <c r="H58" s="5">
        <v>0.35460000000000003</v>
      </c>
      <c r="I58" s="5">
        <v>3.4744000000000002</v>
      </c>
      <c r="J58" s="5">
        <f t="shared" si="0"/>
        <v>3.1198000000000001</v>
      </c>
      <c r="K58" s="5">
        <v>0.100444446911548</v>
      </c>
      <c r="L58" s="6">
        <v>64536000</v>
      </c>
      <c r="M58">
        <v>0.93830000000000002</v>
      </c>
    </row>
    <row r="59" spans="1:13" x14ac:dyDescent="0.35">
      <c r="A59" s="4">
        <v>40238</v>
      </c>
      <c r="B59" s="5">
        <v>274033</v>
      </c>
      <c r="C59" s="5">
        <v>311848.40000000002</v>
      </c>
      <c r="D59" s="5">
        <v>2633168</v>
      </c>
      <c r="E59" s="5">
        <v>2967186.8</v>
      </c>
      <c r="F59" s="5">
        <v>5912379.2000000002</v>
      </c>
      <c r="G59" s="5">
        <v>9.3000000000000007</v>
      </c>
      <c r="H59" s="5">
        <v>0.34770000000000001</v>
      </c>
      <c r="I59" s="5">
        <v>3.4380999999999999</v>
      </c>
      <c r="J59" s="5">
        <f t="shared" si="0"/>
        <v>3.0903999999999998</v>
      </c>
      <c r="K59" s="5">
        <v>-0.39831243963718799</v>
      </c>
      <c r="L59" s="6">
        <v>64613000</v>
      </c>
      <c r="M59">
        <v>0.94379999999999997</v>
      </c>
    </row>
    <row r="60" spans="1:13" x14ac:dyDescent="0.35">
      <c r="A60" s="4">
        <v>40330</v>
      </c>
      <c r="B60" s="5">
        <v>271763</v>
      </c>
      <c r="C60" s="5">
        <v>346637.1</v>
      </c>
      <c r="D60" s="5">
        <v>2621735</v>
      </c>
      <c r="E60" s="5">
        <v>2996133.65</v>
      </c>
      <c r="F60" s="5">
        <v>6050891.7699999996</v>
      </c>
      <c r="G60" s="5">
        <v>9.1999999999999993</v>
      </c>
      <c r="H60" s="5">
        <v>0.3543</v>
      </c>
      <c r="I60" s="5">
        <v>3.0714000000000001</v>
      </c>
      <c r="J60" s="5">
        <f t="shared" si="0"/>
        <v>2.7171000000000003</v>
      </c>
      <c r="K60" s="5">
        <v>-0.14811043425235601</v>
      </c>
      <c r="L60" s="6">
        <v>64693000</v>
      </c>
      <c r="M60">
        <v>0.94569999999999999</v>
      </c>
    </row>
    <row r="61" spans="1:13" x14ac:dyDescent="0.35">
      <c r="A61" s="4">
        <v>40422</v>
      </c>
      <c r="B61" s="5">
        <v>270041</v>
      </c>
      <c r="C61" s="5">
        <v>318030.5</v>
      </c>
      <c r="D61" s="5">
        <v>2703148</v>
      </c>
      <c r="E61" s="5">
        <v>3025080.5</v>
      </c>
      <c r="F61" s="5">
        <v>6266119.8799999999</v>
      </c>
      <c r="G61" s="5">
        <v>9.1999999999999993</v>
      </c>
      <c r="H61" s="5">
        <v>0.4536</v>
      </c>
      <c r="I61" s="5">
        <v>2.6652</v>
      </c>
      <c r="J61" s="5">
        <f t="shared" si="0"/>
        <v>2.2115999999999998</v>
      </c>
      <c r="K61" s="5">
        <v>0.21382210496330101</v>
      </c>
      <c r="L61" s="6">
        <v>64773000</v>
      </c>
      <c r="M61">
        <v>0.94900000000000007</v>
      </c>
    </row>
    <row r="62" spans="1:13" x14ac:dyDescent="0.35">
      <c r="A62" s="4">
        <v>40513</v>
      </c>
      <c r="B62" s="5">
        <v>290560.2</v>
      </c>
      <c r="C62" s="5">
        <v>329491.20000000001</v>
      </c>
      <c r="D62" s="5">
        <v>2726628</v>
      </c>
      <c r="E62" s="5">
        <v>3054027.35</v>
      </c>
      <c r="F62" s="5">
        <v>6354388.3200000003</v>
      </c>
      <c r="G62" s="5">
        <v>9.1999999999999993</v>
      </c>
      <c r="H62" s="5">
        <v>0.49809999999999999</v>
      </c>
      <c r="I62" s="5">
        <v>3.3466</v>
      </c>
      <c r="J62" s="5">
        <f t="shared" si="0"/>
        <v>2.8485</v>
      </c>
      <c r="K62" s="5">
        <v>-0.231702573516778</v>
      </c>
      <c r="L62" s="6">
        <v>64853000</v>
      </c>
      <c r="M62">
        <v>0.95469999999999999</v>
      </c>
    </row>
    <row r="63" spans="1:13" x14ac:dyDescent="0.35">
      <c r="A63" s="4">
        <v>40603</v>
      </c>
      <c r="B63" s="5">
        <v>285863</v>
      </c>
      <c r="C63" s="5">
        <v>320242.2</v>
      </c>
      <c r="D63" s="5">
        <v>2818670</v>
      </c>
      <c r="E63" s="5">
        <v>3082974.2</v>
      </c>
      <c r="F63" s="5">
        <v>6381849.46</v>
      </c>
      <c r="G63" s="5">
        <v>9.1</v>
      </c>
      <c r="H63" s="5">
        <v>0.65869999999999995</v>
      </c>
      <c r="I63" s="5">
        <v>3.6073</v>
      </c>
      <c r="J63" s="5">
        <f t="shared" si="0"/>
        <v>2.9485999999999999</v>
      </c>
      <c r="K63" s="5">
        <v>-0.218594890245499</v>
      </c>
      <c r="L63" s="6">
        <v>64933000</v>
      </c>
      <c r="M63">
        <v>0.96209999999999996</v>
      </c>
    </row>
    <row r="64" spans="1:13" x14ac:dyDescent="0.35">
      <c r="A64" s="4">
        <v>40695</v>
      </c>
      <c r="B64" s="5">
        <v>280694.90000000002</v>
      </c>
      <c r="C64" s="5">
        <v>359440.3</v>
      </c>
      <c r="D64" s="5">
        <v>2848781</v>
      </c>
      <c r="E64" s="5">
        <v>3102995.0750000002</v>
      </c>
      <c r="F64" s="5">
        <v>6523548.5599999996</v>
      </c>
      <c r="G64" s="5">
        <v>9.1</v>
      </c>
      <c r="H64" s="5">
        <v>1.1240000000000001</v>
      </c>
      <c r="I64" s="5">
        <v>3.4298999999999999</v>
      </c>
      <c r="J64" s="5">
        <f t="shared" si="0"/>
        <v>2.3058999999999998</v>
      </c>
      <c r="K64" s="5">
        <v>-2.9957121021256802E-2</v>
      </c>
      <c r="L64" s="6">
        <v>65010000</v>
      </c>
      <c r="M64">
        <v>0.96609999999999996</v>
      </c>
    </row>
    <row r="65" spans="1:13" x14ac:dyDescent="0.35">
      <c r="A65" s="4">
        <v>40787</v>
      </c>
      <c r="B65" s="5">
        <v>275546.90000000002</v>
      </c>
      <c r="C65" s="5">
        <v>321327.90000000002</v>
      </c>
      <c r="D65" s="5">
        <v>2718741</v>
      </c>
      <c r="E65" s="5">
        <v>3123015.95</v>
      </c>
      <c r="F65" s="5">
        <v>6684039.9500000002</v>
      </c>
      <c r="G65" s="5">
        <v>9.1999999999999993</v>
      </c>
      <c r="H65" s="5">
        <v>1.0055000000000001</v>
      </c>
      <c r="I65" s="5">
        <v>2.6408</v>
      </c>
      <c r="J65" s="5">
        <f t="shared" si="0"/>
        <v>1.6353</v>
      </c>
      <c r="K65" s="5">
        <v>-0.11628645484455299</v>
      </c>
      <c r="L65" s="6">
        <v>65087000</v>
      </c>
      <c r="M65">
        <v>0.97040000000000004</v>
      </c>
    </row>
    <row r="66" spans="1:13" x14ac:dyDescent="0.35">
      <c r="A66" s="4">
        <v>40878</v>
      </c>
      <c r="B66" s="5">
        <v>293324.7</v>
      </c>
      <c r="C66" s="5">
        <v>333167.59999999998</v>
      </c>
      <c r="D66" s="5">
        <v>2723851</v>
      </c>
      <c r="E66" s="5">
        <v>3143036.8250000002</v>
      </c>
      <c r="F66" s="5">
        <v>6602953.21</v>
      </c>
      <c r="G66" s="5">
        <v>9.4</v>
      </c>
      <c r="H66" s="5">
        <v>0.627</v>
      </c>
      <c r="I66" s="5">
        <v>3.1593</v>
      </c>
      <c r="J66" s="5">
        <f t="shared" si="0"/>
        <v>2.5323000000000002</v>
      </c>
      <c r="K66" s="5">
        <v>-6.9899920296091905E-2</v>
      </c>
      <c r="L66" s="6">
        <v>65164000</v>
      </c>
      <c r="M66">
        <v>0.97809999999999997</v>
      </c>
    </row>
    <row r="67" spans="1:13" x14ac:dyDescent="0.35">
      <c r="A67" s="4">
        <v>40969</v>
      </c>
      <c r="B67" s="5">
        <v>288554.3</v>
      </c>
      <c r="C67" s="5">
        <v>325249.40000000002</v>
      </c>
      <c r="D67" s="5">
        <v>2840592</v>
      </c>
      <c r="E67" s="5">
        <v>3163057.7</v>
      </c>
      <c r="F67" s="5">
        <v>6531750.4500000002</v>
      </c>
      <c r="G67" s="5">
        <v>9.5</v>
      </c>
      <c r="H67" s="5">
        <v>0.35670000000000002</v>
      </c>
      <c r="I67" s="5">
        <v>2.9504999999999999</v>
      </c>
      <c r="J67" s="5">
        <f t="shared" ref="J67:J116" si="1">I67-H67</f>
        <v>2.5937999999999999</v>
      </c>
      <c r="K67" s="5">
        <v>0.55173515358348002</v>
      </c>
      <c r="L67" s="6">
        <v>65241000</v>
      </c>
      <c r="M67">
        <v>0.9839</v>
      </c>
    </row>
    <row r="68" spans="1:13" x14ac:dyDescent="0.35">
      <c r="A68" s="4">
        <v>41061</v>
      </c>
      <c r="B68" s="5">
        <v>282725.09999999998</v>
      </c>
      <c r="C68" s="5">
        <v>363661.1</v>
      </c>
      <c r="D68" s="5">
        <v>2839533</v>
      </c>
      <c r="E68" s="5">
        <v>3183606.75</v>
      </c>
      <c r="F68" s="5">
        <v>6561621.2400000002</v>
      </c>
      <c r="G68" s="5">
        <v>9.6999999999999993</v>
      </c>
      <c r="H68" s="5">
        <v>0.33200000000000002</v>
      </c>
      <c r="I68" s="5">
        <v>2.5750000000000002</v>
      </c>
      <c r="J68" s="5">
        <f t="shared" si="1"/>
        <v>2.2430000000000003</v>
      </c>
      <c r="K68" s="5">
        <v>-0.190882262600613</v>
      </c>
      <c r="L68" s="6">
        <v>65322000</v>
      </c>
      <c r="M68">
        <v>0.98499999999999999</v>
      </c>
    </row>
    <row r="69" spans="1:13" x14ac:dyDescent="0.35">
      <c r="A69" s="4">
        <v>41153</v>
      </c>
      <c r="B69" s="5">
        <v>278013.09999999998</v>
      </c>
      <c r="C69" s="5">
        <v>326633.09999999998</v>
      </c>
      <c r="D69" s="5">
        <v>2915397</v>
      </c>
      <c r="E69" s="5">
        <v>3204155.8</v>
      </c>
      <c r="F69" s="5">
        <v>6642039.8600000003</v>
      </c>
      <c r="G69" s="5">
        <v>9.8000000000000007</v>
      </c>
      <c r="H69" s="5">
        <v>9.9299999999999999E-2</v>
      </c>
      <c r="I69" s="5">
        <v>2.2383999999999999</v>
      </c>
      <c r="J69" s="5">
        <f t="shared" si="1"/>
        <v>2.1391</v>
      </c>
      <c r="K69" s="5">
        <v>-0.40654352009614902</v>
      </c>
      <c r="L69" s="6">
        <v>65403000</v>
      </c>
      <c r="M69">
        <v>0.9889</v>
      </c>
    </row>
    <row r="70" spans="1:13" x14ac:dyDescent="0.35">
      <c r="A70" s="4">
        <v>41244</v>
      </c>
      <c r="B70" s="5">
        <v>297101</v>
      </c>
      <c r="C70" s="5">
        <v>333561.09999999998</v>
      </c>
      <c r="D70" s="5">
        <v>2920606</v>
      </c>
      <c r="E70" s="5">
        <v>3224704.85</v>
      </c>
      <c r="F70" s="5">
        <v>6557674.0999999996</v>
      </c>
      <c r="G70" s="5">
        <v>10.3</v>
      </c>
      <c r="H70" s="5">
        <v>7.3400000000000007E-2</v>
      </c>
      <c r="I70" s="5">
        <v>1.9968999999999999</v>
      </c>
      <c r="J70" s="5">
        <f t="shared" si="1"/>
        <v>1.9235</v>
      </c>
      <c r="K70" s="5">
        <v>2.6928368275618099E-2</v>
      </c>
      <c r="L70" s="6">
        <v>65484000</v>
      </c>
      <c r="M70">
        <v>0.99099999999999999</v>
      </c>
    </row>
    <row r="71" spans="1:13" x14ac:dyDescent="0.35">
      <c r="A71" s="4">
        <v>41334</v>
      </c>
      <c r="B71" s="5">
        <v>290660</v>
      </c>
      <c r="C71" s="5">
        <v>327072</v>
      </c>
      <c r="D71" s="5">
        <v>2989895</v>
      </c>
      <c r="E71" s="5">
        <v>3245253.9</v>
      </c>
      <c r="F71" s="5">
        <v>6491718.4000000004</v>
      </c>
      <c r="G71" s="5">
        <v>10.4</v>
      </c>
      <c r="H71" s="5">
        <v>6.7000000000000004E-2</v>
      </c>
      <c r="I71" s="5">
        <v>2.0695999999999999</v>
      </c>
      <c r="J71" s="5">
        <f t="shared" si="1"/>
        <v>2.0025999999999997</v>
      </c>
      <c r="K71" s="5">
        <v>-0.17160829898174099</v>
      </c>
      <c r="L71" s="6">
        <v>65565000</v>
      </c>
      <c r="M71">
        <v>0.99349999999999994</v>
      </c>
    </row>
    <row r="72" spans="1:13" x14ac:dyDescent="0.35">
      <c r="A72" s="4">
        <v>41426</v>
      </c>
      <c r="B72" s="5">
        <v>285700.90000000002</v>
      </c>
      <c r="C72" s="5">
        <v>352841.7</v>
      </c>
      <c r="D72" s="5">
        <v>2995028</v>
      </c>
      <c r="E72" s="5">
        <v>3263915.3250000002</v>
      </c>
      <c r="F72" s="5">
        <v>6502045.96</v>
      </c>
      <c r="G72" s="5">
        <v>10.4</v>
      </c>
      <c r="H72" s="5">
        <v>8.6199999999999999E-2</v>
      </c>
      <c r="I72" s="5">
        <v>2.2119</v>
      </c>
      <c r="J72" s="5">
        <f t="shared" si="1"/>
        <v>2.1257000000000001</v>
      </c>
      <c r="K72" s="5">
        <v>0.101355425005975</v>
      </c>
      <c r="L72" s="6">
        <v>65706500</v>
      </c>
      <c r="M72">
        <v>0.99419999999999997</v>
      </c>
    </row>
    <row r="73" spans="1:13" x14ac:dyDescent="0.35">
      <c r="A73" s="4">
        <v>41518</v>
      </c>
      <c r="B73" s="5">
        <v>283005.7</v>
      </c>
      <c r="C73" s="5">
        <v>327335.5</v>
      </c>
      <c r="D73" s="5">
        <v>3088102</v>
      </c>
      <c r="E73" s="5">
        <v>3282576.75</v>
      </c>
      <c r="F73" s="5">
        <v>6575765.6799999997</v>
      </c>
      <c r="G73" s="5">
        <v>10.3</v>
      </c>
      <c r="H73" s="5">
        <v>8.0299999999999996E-2</v>
      </c>
      <c r="I73" s="5">
        <v>2.4830000000000001</v>
      </c>
      <c r="J73" s="5">
        <f t="shared" si="1"/>
        <v>2.4027000000000003</v>
      </c>
      <c r="K73" s="5">
        <v>0.32714895755635798</v>
      </c>
      <c r="L73" s="6">
        <v>65848000</v>
      </c>
      <c r="M73">
        <v>0.99760000000000004</v>
      </c>
    </row>
    <row r="74" spans="1:13" x14ac:dyDescent="0.35">
      <c r="A74" s="4">
        <v>41609</v>
      </c>
      <c r="B74" s="5">
        <v>301340.09999999998</v>
      </c>
      <c r="C74" s="5">
        <v>337951.3</v>
      </c>
      <c r="D74" s="5">
        <v>3079097</v>
      </c>
      <c r="E74" s="5">
        <v>3301238.1749999998</v>
      </c>
      <c r="F74" s="5">
        <v>6523260.7000000002</v>
      </c>
      <c r="G74" s="5">
        <v>10.199999999999999</v>
      </c>
      <c r="H74" s="5">
        <v>0.1686</v>
      </c>
      <c r="I74" s="5">
        <v>2.3294000000000001</v>
      </c>
      <c r="J74" s="5">
        <f t="shared" si="1"/>
        <v>2.1608000000000001</v>
      </c>
      <c r="K74" s="5">
        <v>-1.3939358002219101E-2</v>
      </c>
      <c r="L74" s="6">
        <v>65989500</v>
      </c>
      <c r="M74">
        <v>0.99849999999999994</v>
      </c>
    </row>
    <row r="75" spans="1:13" x14ac:dyDescent="0.35">
      <c r="A75" s="4">
        <v>41699</v>
      </c>
      <c r="B75" s="5">
        <v>292638.09999999998</v>
      </c>
      <c r="C75" s="5">
        <v>331039.3</v>
      </c>
      <c r="D75" s="5">
        <v>3180236</v>
      </c>
      <c r="E75" s="5">
        <v>3319899.6</v>
      </c>
      <c r="F75" s="5">
        <v>6464350.0800000001</v>
      </c>
      <c r="G75" s="5">
        <v>10.199999999999999</v>
      </c>
      <c r="H75" s="5">
        <v>0.19189999999999999</v>
      </c>
      <c r="I75" s="5">
        <v>2.1501999999999999</v>
      </c>
      <c r="J75" s="5">
        <f t="shared" si="1"/>
        <v>1.9582999999999999</v>
      </c>
      <c r="K75" s="5">
        <v>2.4747934100096999E-2</v>
      </c>
      <c r="L75" s="6">
        <v>66131000</v>
      </c>
      <c r="M75">
        <v>0.99930000000000008</v>
      </c>
    </row>
    <row r="76" spans="1:13" x14ac:dyDescent="0.35">
      <c r="A76" s="4">
        <v>41791</v>
      </c>
      <c r="B76" s="5">
        <v>289729.5</v>
      </c>
      <c r="C76" s="5">
        <v>357965.9</v>
      </c>
      <c r="D76" s="5">
        <v>3238169</v>
      </c>
      <c r="E76" s="5">
        <v>3332325.6</v>
      </c>
      <c r="F76" s="5">
        <v>6506335.2199999997</v>
      </c>
      <c r="G76" s="5">
        <v>10.199999999999999</v>
      </c>
      <c r="H76" s="5">
        <v>7.5800000000000006E-2</v>
      </c>
      <c r="I76" s="5">
        <v>1.7123999999999999</v>
      </c>
      <c r="J76" s="5">
        <f t="shared" si="1"/>
        <v>1.6365999999999998</v>
      </c>
      <c r="K76" s="5">
        <v>-0.10166227975188399</v>
      </c>
      <c r="L76" s="6">
        <v>66203750</v>
      </c>
      <c r="M76">
        <v>0.99890000000000001</v>
      </c>
    </row>
    <row r="77" spans="1:13" x14ac:dyDescent="0.35">
      <c r="A77" s="4">
        <v>41883</v>
      </c>
      <c r="B77" s="5">
        <v>286692.7</v>
      </c>
      <c r="C77" s="5">
        <v>333069.90000000002</v>
      </c>
      <c r="D77" s="5">
        <v>3246518</v>
      </c>
      <c r="E77" s="5">
        <v>3344751.6</v>
      </c>
      <c r="F77" s="5">
        <v>6575988.1799999997</v>
      </c>
      <c r="G77" s="5">
        <v>10.4</v>
      </c>
      <c r="H77" s="5">
        <v>6.6E-3</v>
      </c>
      <c r="I77" s="5">
        <v>1.3512</v>
      </c>
      <c r="J77" s="5">
        <f t="shared" si="1"/>
        <v>1.3446</v>
      </c>
      <c r="K77" s="5">
        <v>-3.30461663510025E-2</v>
      </c>
      <c r="L77" s="6">
        <v>66276500</v>
      </c>
      <c r="M77">
        <v>0.9998999999999999</v>
      </c>
    </row>
    <row r="78" spans="1:13" x14ac:dyDescent="0.35">
      <c r="A78" s="4">
        <v>41974</v>
      </c>
      <c r="B78" s="5">
        <v>305027.7</v>
      </c>
      <c r="C78" s="5">
        <v>343086.7</v>
      </c>
      <c r="D78" s="5">
        <v>3244210</v>
      </c>
      <c r="E78" s="5">
        <v>3357177.6</v>
      </c>
      <c r="F78" s="5">
        <v>6453472.5999999996</v>
      </c>
      <c r="G78" s="5">
        <v>10.5</v>
      </c>
      <c r="H78" s="5">
        <v>-3.0099999999999998E-2</v>
      </c>
      <c r="I78" s="5">
        <v>0.92179999999999995</v>
      </c>
      <c r="J78" s="5">
        <f t="shared" si="1"/>
        <v>0.95189999999999997</v>
      </c>
      <c r="K78" s="5">
        <v>0.36834330103665403</v>
      </c>
      <c r="L78" s="6">
        <v>66349250</v>
      </c>
      <c r="M78">
        <v>0.99849999999999994</v>
      </c>
    </row>
    <row r="79" spans="1:13" x14ac:dyDescent="0.35">
      <c r="A79" s="4">
        <v>42064</v>
      </c>
      <c r="B79" s="5">
        <v>298416.3</v>
      </c>
      <c r="C79" s="5">
        <v>334895.90000000002</v>
      </c>
      <c r="D79" s="5">
        <v>3437844</v>
      </c>
      <c r="E79" s="5">
        <v>3369603.6</v>
      </c>
      <c r="F79" s="5">
        <v>6402491.9199999999</v>
      </c>
      <c r="G79" s="5">
        <v>10.4</v>
      </c>
      <c r="H79" s="5">
        <v>-5.04E-2</v>
      </c>
      <c r="I79" s="5">
        <v>0.50390000000000001</v>
      </c>
      <c r="J79" s="5">
        <f t="shared" si="1"/>
        <v>0.55430000000000001</v>
      </c>
      <c r="K79" s="5">
        <v>0.19592354797540801</v>
      </c>
      <c r="L79" s="6">
        <v>66422000</v>
      </c>
      <c r="M79">
        <v>0.99959999999999993</v>
      </c>
    </row>
    <row r="80" spans="1:13" x14ac:dyDescent="0.35">
      <c r="A80" s="4">
        <v>42156</v>
      </c>
      <c r="B80" s="5">
        <v>295310.40000000002</v>
      </c>
      <c r="C80" s="5">
        <v>362114.7</v>
      </c>
      <c r="D80" s="5">
        <v>3420536</v>
      </c>
      <c r="E80" s="5">
        <v>3390834.9</v>
      </c>
      <c r="F80" s="5">
        <v>6433085.75</v>
      </c>
      <c r="G80" s="5">
        <v>10.4</v>
      </c>
      <c r="H80" s="5">
        <v>-0.11849999999999999</v>
      </c>
      <c r="I80" s="5">
        <v>1.1958</v>
      </c>
      <c r="J80" s="5">
        <f t="shared" si="1"/>
        <v>1.3143</v>
      </c>
      <c r="K80" s="5">
        <v>-0.12770609793910101</v>
      </c>
      <c r="L80" s="6">
        <v>66467250</v>
      </c>
      <c r="M80">
        <v>1.0015000000000001</v>
      </c>
    </row>
    <row r="81" spans="1:13" x14ac:dyDescent="0.35">
      <c r="A81" s="4">
        <v>42248</v>
      </c>
      <c r="B81" s="5">
        <v>292825.5</v>
      </c>
      <c r="C81" s="5">
        <v>337081.7</v>
      </c>
      <c r="D81" s="5">
        <v>3367307</v>
      </c>
      <c r="E81" s="5">
        <v>3412066.2</v>
      </c>
      <c r="F81" s="5">
        <v>6555140.1900000004</v>
      </c>
      <c r="G81" s="5">
        <v>10.3</v>
      </c>
      <c r="H81" s="5">
        <v>-0.13569999999999999</v>
      </c>
      <c r="I81" s="5">
        <v>1.0051000000000001</v>
      </c>
      <c r="J81" s="5">
        <f t="shared" si="1"/>
        <v>1.1408</v>
      </c>
      <c r="K81" s="5">
        <v>0.22236972708533601</v>
      </c>
      <c r="L81" s="6">
        <v>66512500</v>
      </c>
      <c r="M81">
        <v>1</v>
      </c>
    </row>
    <row r="82" spans="1:13" x14ac:dyDescent="0.35">
      <c r="A82" s="4">
        <v>42339</v>
      </c>
      <c r="B82" s="5">
        <v>309495.40000000002</v>
      </c>
      <c r="C82" s="5">
        <v>347754.6</v>
      </c>
      <c r="D82" s="5">
        <v>3421453</v>
      </c>
      <c r="E82" s="5">
        <v>3433297.5</v>
      </c>
      <c r="F82" s="5">
        <v>6523502.0999999996</v>
      </c>
      <c r="G82" s="5">
        <v>10.199999999999999</v>
      </c>
      <c r="H82" s="5">
        <v>-0.19900000000000001</v>
      </c>
      <c r="I82" s="5">
        <v>0.93279999999999996</v>
      </c>
      <c r="J82" s="5">
        <f t="shared" si="1"/>
        <v>1.1317999999999999</v>
      </c>
      <c r="K82" s="5">
        <v>2.6812119413598099E-2</v>
      </c>
      <c r="L82" s="6">
        <v>66557750</v>
      </c>
      <c r="M82">
        <v>1.0007999999999999</v>
      </c>
    </row>
    <row r="83" spans="1:13" x14ac:dyDescent="0.35">
      <c r="A83" s="4">
        <v>42430</v>
      </c>
      <c r="B83" s="5">
        <v>304042.40000000002</v>
      </c>
      <c r="C83" s="5">
        <v>339895.9</v>
      </c>
      <c r="D83" s="5">
        <v>3410729</v>
      </c>
      <c r="E83" s="5">
        <v>3454528.8</v>
      </c>
      <c r="F83" s="5">
        <v>6526595.4900000002</v>
      </c>
      <c r="G83" s="5">
        <v>10.199999999999999</v>
      </c>
      <c r="H83" s="5">
        <v>-0.28770000000000001</v>
      </c>
      <c r="I83" s="5">
        <v>0.50890000000000002</v>
      </c>
      <c r="J83" s="5">
        <f t="shared" si="1"/>
        <v>0.79659999999999997</v>
      </c>
      <c r="K83" s="5">
        <v>-0.218462703083177</v>
      </c>
      <c r="L83" s="6">
        <v>66603000</v>
      </c>
      <c r="M83">
        <v>0.99840000000000007</v>
      </c>
    </row>
    <row r="84" spans="1:13" x14ac:dyDescent="0.35">
      <c r="A84" s="4">
        <v>42522</v>
      </c>
      <c r="B84" s="5">
        <v>301582.90000000002</v>
      </c>
      <c r="C84" s="5">
        <v>370956.1</v>
      </c>
      <c r="D84" s="5">
        <v>3403251</v>
      </c>
      <c r="E84" s="5">
        <v>3482978.6999999997</v>
      </c>
      <c r="F84" s="5">
        <v>6580319.9000000004</v>
      </c>
      <c r="G84" s="5">
        <v>10</v>
      </c>
      <c r="H84" s="5">
        <v>-0.33250000000000002</v>
      </c>
      <c r="I84" s="5">
        <v>0.3901</v>
      </c>
      <c r="J84" s="5">
        <f t="shared" si="1"/>
        <v>0.72260000000000002</v>
      </c>
      <c r="K84" s="5">
        <v>-7.3844055144416901E-2</v>
      </c>
      <c r="L84" s="6">
        <v>66645750</v>
      </c>
      <c r="M84">
        <v>1.0033000000000001</v>
      </c>
    </row>
    <row r="85" spans="1:13" x14ac:dyDescent="0.35">
      <c r="A85" s="4">
        <v>42614</v>
      </c>
      <c r="B85" s="5">
        <v>297105</v>
      </c>
      <c r="C85" s="5">
        <v>341295.2</v>
      </c>
      <c r="D85" s="5">
        <v>3483942</v>
      </c>
      <c r="E85" s="5">
        <v>3511428.5999999996</v>
      </c>
      <c r="F85" s="5">
        <v>6748821.5199999996</v>
      </c>
      <c r="G85" s="5">
        <v>9.9</v>
      </c>
      <c r="H85" s="5">
        <v>-0.34300000000000003</v>
      </c>
      <c r="I85" s="5">
        <v>0.18329999999999999</v>
      </c>
      <c r="J85" s="5">
        <f t="shared" si="1"/>
        <v>0.52629999999999999</v>
      </c>
      <c r="K85" s="5">
        <v>0.239763240543691</v>
      </c>
      <c r="L85" s="6">
        <v>66688500</v>
      </c>
      <c r="M85">
        <v>1.0038</v>
      </c>
    </row>
    <row r="86" spans="1:13" x14ac:dyDescent="0.35">
      <c r="A86" s="4">
        <v>42705</v>
      </c>
      <c r="B86" s="5">
        <v>316479.40000000002</v>
      </c>
      <c r="C86" s="5">
        <v>353336.6</v>
      </c>
      <c r="D86" s="5">
        <v>3715806</v>
      </c>
      <c r="E86" s="5">
        <v>3539878.5</v>
      </c>
      <c r="F86" s="5">
        <v>6733912.9500000002</v>
      </c>
      <c r="G86" s="5">
        <v>10</v>
      </c>
      <c r="H86" s="5">
        <v>-0.35039999999999999</v>
      </c>
      <c r="I86" s="5">
        <v>0.75419999999999998</v>
      </c>
      <c r="J86" s="5">
        <f t="shared" si="1"/>
        <v>1.1046</v>
      </c>
      <c r="K86" s="5">
        <v>0.146611131177939</v>
      </c>
      <c r="L86" s="6">
        <v>66731250</v>
      </c>
      <c r="M86">
        <v>1.0070999999999999</v>
      </c>
    </row>
    <row r="87" spans="1:13" x14ac:dyDescent="0.35">
      <c r="A87" s="4">
        <v>42795</v>
      </c>
      <c r="B87" s="5">
        <v>310905.90000000002</v>
      </c>
      <c r="C87" s="5">
        <v>350447</v>
      </c>
      <c r="D87" s="5">
        <v>3784447</v>
      </c>
      <c r="E87" s="5">
        <v>3568328.4</v>
      </c>
      <c r="F87" s="5">
        <v>6787138.2300000004</v>
      </c>
      <c r="G87" s="5">
        <v>9.6</v>
      </c>
      <c r="H87" s="5">
        <v>-0.35349999999999998</v>
      </c>
      <c r="I87" s="5">
        <v>1.0199</v>
      </c>
      <c r="J87" s="5">
        <f t="shared" si="1"/>
        <v>1.3734</v>
      </c>
      <c r="K87" s="5">
        <v>9.5840141493480704E-3</v>
      </c>
      <c r="L87" s="6">
        <v>66774000</v>
      </c>
      <c r="M87">
        <v>1.0102</v>
      </c>
    </row>
    <row r="88" spans="1:13" x14ac:dyDescent="0.35">
      <c r="A88" s="4">
        <v>42887</v>
      </c>
      <c r="B88" s="5">
        <v>307260.59999999998</v>
      </c>
      <c r="C88" s="5">
        <v>378667.7</v>
      </c>
      <c r="D88" s="5">
        <v>3839835</v>
      </c>
      <c r="E88" s="5">
        <v>3598210.875</v>
      </c>
      <c r="F88" s="5">
        <v>6878193.2000000002</v>
      </c>
      <c r="G88" s="5">
        <v>9.5</v>
      </c>
      <c r="H88" s="5">
        <v>-0.35870000000000002</v>
      </c>
      <c r="I88" s="5">
        <v>0.66459999999999997</v>
      </c>
      <c r="J88" s="5">
        <f t="shared" si="1"/>
        <v>1.0232999999999999</v>
      </c>
      <c r="K88" s="5">
        <v>0.34960135445316798</v>
      </c>
      <c r="L88" s="6">
        <v>66828500</v>
      </c>
      <c r="M88">
        <v>1.0101</v>
      </c>
    </row>
    <row r="89" spans="1:13" x14ac:dyDescent="0.35">
      <c r="A89" s="4">
        <v>42979</v>
      </c>
      <c r="B89" s="5">
        <v>305204.2</v>
      </c>
      <c r="C89" s="5">
        <v>349362</v>
      </c>
      <c r="D89" s="5">
        <v>3892287</v>
      </c>
      <c r="E89" s="5">
        <v>3628093.3499999996</v>
      </c>
      <c r="F89" s="5">
        <v>7057011.7999999998</v>
      </c>
      <c r="G89" s="5">
        <v>9.3000000000000007</v>
      </c>
      <c r="H89" s="5">
        <v>-0.35809999999999997</v>
      </c>
      <c r="I89" s="5">
        <v>0.7</v>
      </c>
      <c r="J89" s="5">
        <f t="shared" si="1"/>
        <v>1.0581</v>
      </c>
      <c r="K89" s="5">
        <v>-0.197541754369499</v>
      </c>
      <c r="L89" s="6">
        <v>66883000</v>
      </c>
      <c r="M89">
        <v>1.0136000000000001</v>
      </c>
    </row>
    <row r="90" spans="1:13" x14ac:dyDescent="0.35">
      <c r="A90" s="4">
        <v>43070</v>
      </c>
      <c r="B90" s="5">
        <v>323276.09999999998</v>
      </c>
      <c r="C90" s="5">
        <v>362768.4</v>
      </c>
      <c r="D90" s="5">
        <v>3875460</v>
      </c>
      <c r="E90" s="5">
        <v>3657975.8249999997</v>
      </c>
      <c r="F90" s="5">
        <v>7029141.7999999998</v>
      </c>
      <c r="G90" s="5">
        <v>9</v>
      </c>
      <c r="H90" s="5">
        <v>-0.34229999999999999</v>
      </c>
      <c r="I90" s="5">
        <v>0.67630000000000001</v>
      </c>
      <c r="J90" s="5">
        <f t="shared" si="1"/>
        <v>1.0185999999999999</v>
      </c>
      <c r="K90" s="5">
        <v>0.18207310899981999</v>
      </c>
      <c r="L90" s="6">
        <v>66937500</v>
      </c>
      <c r="M90">
        <v>1.0192000000000001</v>
      </c>
    </row>
    <row r="91" spans="1:13" x14ac:dyDescent="0.35">
      <c r="A91" s="4">
        <v>43160</v>
      </c>
      <c r="B91" s="5">
        <v>320059.90000000002</v>
      </c>
      <c r="C91" s="5">
        <v>356992.6</v>
      </c>
      <c r="D91" s="5">
        <v>3874970</v>
      </c>
      <c r="E91" s="5">
        <v>3687858.3</v>
      </c>
      <c r="F91" s="5">
        <v>7072031.2300000004</v>
      </c>
      <c r="G91" s="5">
        <v>9.3000000000000007</v>
      </c>
      <c r="H91" s="5">
        <v>-0.3639</v>
      </c>
      <c r="I91" s="5">
        <v>0.83420000000000005</v>
      </c>
      <c r="J91" s="5">
        <f t="shared" si="1"/>
        <v>1.1981000000000002</v>
      </c>
      <c r="K91" s="5">
        <v>-0.27814262407757701</v>
      </c>
      <c r="L91" s="6">
        <v>66992000</v>
      </c>
      <c r="M91">
        <v>1.0261</v>
      </c>
    </row>
    <row r="92" spans="1:13" x14ac:dyDescent="0.35">
      <c r="A92" s="4">
        <v>43252</v>
      </c>
      <c r="B92" s="5">
        <v>316583.7</v>
      </c>
      <c r="C92" s="5">
        <v>394772.9</v>
      </c>
      <c r="D92" s="5">
        <v>3912821</v>
      </c>
      <c r="E92" s="5">
        <v>3715229.9499999997</v>
      </c>
      <c r="F92" s="5">
        <v>7152483.6299999999</v>
      </c>
      <c r="G92" s="5">
        <v>9.1</v>
      </c>
      <c r="H92" s="5">
        <v>-0.36180000000000001</v>
      </c>
      <c r="I92" s="5">
        <v>0.75260000000000005</v>
      </c>
      <c r="J92" s="5">
        <f t="shared" si="1"/>
        <v>1.1144000000000001</v>
      </c>
      <c r="K92" s="5">
        <v>-0.218318349910752</v>
      </c>
      <c r="L92" s="6">
        <v>67058500</v>
      </c>
      <c r="M92">
        <v>1.0306999999999999</v>
      </c>
    </row>
    <row r="93" spans="1:13" x14ac:dyDescent="0.35">
      <c r="A93" s="4">
        <v>43344</v>
      </c>
      <c r="B93" s="5">
        <v>315134.5</v>
      </c>
      <c r="C93" s="5">
        <v>355881.6</v>
      </c>
      <c r="D93" s="5">
        <v>3934406</v>
      </c>
      <c r="E93" s="5">
        <v>3742601.5999999996</v>
      </c>
      <c r="F93" s="5">
        <v>7344981.6500000004</v>
      </c>
      <c r="G93" s="5">
        <v>8.8000000000000007</v>
      </c>
      <c r="H93" s="5">
        <v>-0.36270000000000002</v>
      </c>
      <c r="I93" s="5">
        <v>0.76770000000000005</v>
      </c>
      <c r="J93" s="5">
        <f t="shared" si="1"/>
        <v>1.1304000000000001</v>
      </c>
      <c r="K93" s="5">
        <v>-0.29200708325036301</v>
      </c>
      <c r="L93" s="6">
        <v>67125000</v>
      </c>
      <c r="M93">
        <v>1.036</v>
      </c>
    </row>
    <row r="94" spans="1:13" x14ac:dyDescent="0.35">
      <c r="A94" s="4">
        <v>43435</v>
      </c>
      <c r="B94" s="5">
        <v>332132.2</v>
      </c>
      <c r="C94" s="5">
        <v>374341.5</v>
      </c>
      <c r="D94" s="5">
        <v>3760051</v>
      </c>
      <c r="E94" s="5">
        <v>3769973.25</v>
      </c>
      <c r="F94" s="5">
        <v>7337386.2000000002</v>
      </c>
      <c r="G94" s="5">
        <v>8.8000000000000007</v>
      </c>
      <c r="H94" s="5">
        <v>-0.36049999999999999</v>
      </c>
      <c r="I94" s="5">
        <v>0.69789999999999996</v>
      </c>
      <c r="J94" s="5">
        <f t="shared" si="1"/>
        <v>1.0584</v>
      </c>
      <c r="K94" s="5">
        <v>-9.7033457390598599E-2</v>
      </c>
      <c r="L94" s="6">
        <v>67191500</v>
      </c>
      <c r="M94">
        <v>1.0356999999999998</v>
      </c>
    </row>
    <row r="95" spans="1:13" x14ac:dyDescent="0.35">
      <c r="A95" s="4">
        <v>43525</v>
      </c>
      <c r="B95" s="5">
        <v>326303.3</v>
      </c>
      <c r="C95" s="5">
        <v>374279.2</v>
      </c>
      <c r="D95" s="5">
        <v>3984337</v>
      </c>
      <c r="E95" s="5">
        <v>3797344.9</v>
      </c>
      <c r="F95" s="5">
        <v>7363846.29</v>
      </c>
      <c r="G95" s="5">
        <v>8.6999999999999993</v>
      </c>
      <c r="H95" s="5">
        <v>-0.3679</v>
      </c>
      <c r="I95" s="5">
        <v>0.437</v>
      </c>
      <c r="J95" s="5">
        <f t="shared" si="1"/>
        <v>0.80489999999999995</v>
      </c>
      <c r="K95" s="5">
        <v>0.27926473989133499</v>
      </c>
      <c r="L95" s="6">
        <v>67258000</v>
      </c>
      <c r="M95">
        <v>1.0377000000000001</v>
      </c>
    </row>
    <row r="96" spans="1:13" x14ac:dyDescent="0.35">
      <c r="A96" s="4">
        <v>43617</v>
      </c>
      <c r="B96" s="5">
        <v>325065.7</v>
      </c>
      <c r="C96" s="5">
        <v>409100.79999999999</v>
      </c>
      <c r="D96" s="5">
        <v>4109517</v>
      </c>
      <c r="E96" s="5">
        <v>3835029.0249999999</v>
      </c>
      <c r="F96" s="5">
        <v>7459107.0099999998</v>
      </c>
      <c r="G96" s="5">
        <v>8.5</v>
      </c>
      <c r="H96" s="5">
        <v>-0.36159999999999998</v>
      </c>
      <c r="I96" s="5">
        <v>7.9000000000000001E-2</v>
      </c>
      <c r="J96" s="5">
        <f t="shared" si="1"/>
        <v>0.44059999999999999</v>
      </c>
      <c r="K96" s="5">
        <v>0.18778923450055601</v>
      </c>
      <c r="L96" s="6">
        <v>67304000</v>
      </c>
      <c r="M96">
        <v>1.0427</v>
      </c>
    </row>
    <row r="97" spans="1:13" x14ac:dyDescent="0.35">
      <c r="A97" s="4">
        <v>43709</v>
      </c>
      <c r="B97" s="5">
        <v>324652.5</v>
      </c>
      <c r="C97" s="5">
        <v>373814.2</v>
      </c>
      <c r="D97" s="5">
        <v>4179428</v>
      </c>
      <c r="E97" s="5">
        <v>3872713.15</v>
      </c>
      <c r="F97" s="5">
        <v>7660816.2300000004</v>
      </c>
      <c r="G97" s="5">
        <v>8.1</v>
      </c>
      <c r="H97" s="5">
        <v>-0.4032</v>
      </c>
      <c r="I97" s="5">
        <v>-0.27289999999999998</v>
      </c>
      <c r="J97" s="5">
        <f t="shared" si="1"/>
        <v>0.13030000000000003</v>
      </c>
      <c r="K97" s="5">
        <v>0.103520660762993</v>
      </c>
      <c r="L97" s="6">
        <v>67350000</v>
      </c>
      <c r="M97">
        <v>1.0456000000000001</v>
      </c>
    </row>
    <row r="98" spans="1:13" x14ac:dyDescent="0.35">
      <c r="A98" s="4">
        <v>43800</v>
      </c>
      <c r="B98" s="5">
        <v>339958.8</v>
      </c>
      <c r="C98" s="5">
        <v>374401.3</v>
      </c>
      <c r="D98" s="5">
        <v>4200881</v>
      </c>
      <c r="E98" s="5">
        <v>3910397.2749999999</v>
      </c>
      <c r="F98" s="5">
        <v>7700370.8499999996</v>
      </c>
      <c r="G98" s="5">
        <v>8.1999999999999993</v>
      </c>
      <c r="H98" s="5">
        <v>-0.54020100000000004</v>
      </c>
      <c r="I98" s="5">
        <v>3.6200000000000003E-2</v>
      </c>
      <c r="J98" s="5">
        <f t="shared" si="1"/>
        <v>0.57640100000000005</v>
      </c>
      <c r="K98" s="5">
        <v>-0.26563167045983799</v>
      </c>
      <c r="L98" s="6">
        <v>67396000</v>
      </c>
      <c r="M98">
        <v>1.0512000000000001</v>
      </c>
    </row>
    <row r="99" spans="1:13" x14ac:dyDescent="0.35">
      <c r="A99" s="4">
        <v>43891</v>
      </c>
      <c r="B99" s="5">
        <v>314234.8</v>
      </c>
      <c r="C99" s="5">
        <v>376312</v>
      </c>
      <c r="D99" s="5">
        <v>3888901</v>
      </c>
      <c r="E99" s="5">
        <v>3948081.4</v>
      </c>
      <c r="F99" s="5">
        <v>7788737.9199999999</v>
      </c>
      <c r="G99" s="5">
        <v>7.6</v>
      </c>
      <c r="H99" s="5">
        <v>-0.535628636363636</v>
      </c>
      <c r="I99" s="5">
        <v>-0.05</v>
      </c>
      <c r="J99" s="5">
        <f t="shared" si="1"/>
        <v>0.48562863636363601</v>
      </c>
      <c r="K99" s="5">
        <v>-0.89481681815974501</v>
      </c>
      <c r="L99" s="6">
        <v>67442000</v>
      </c>
      <c r="M99">
        <v>1.0441</v>
      </c>
    </row>
    <row r="100" spans="1:13" x14ac:dyDescent="0.35">
      <c r="A100" s="4">
        <v>43983</v>
      </c>
      <c r="B100" s="5">
        <v>279042.40000000002</v>
      </c>
      <c r="C100" s="5">
        <v>408046</v>
      </c>
      <c r="D100" s="5">
        <v>4179057</v>
      </c>
      <c r="E100" s="5">
        <v>4032268.9750000001</v>
      </c>
      <c r="F100" s="5">
        <v>7918165.04</v>
      </c>
      <c r="G100" s="5">
        <v>7.5</v>
      </c>
      <c r="H100" s="5">
        <v>-0.54446499999999998</v>
      </c>
      <c r="I100" s="5">
        <v>-0.04</v>
      </c>
      <c r="J100" s="5">
        <f t="shared" si="1"/>
        <v>0.50446499999999994</v>
      </c>
      <c r="K100" s="5">
        <v>0.61663945951577603</v>
      </c>
      <c r="L100" s="6">
        <v>67505750</v>
      </c>
      <c r="M100">
        <v>1.0447</v>
      </c>
    </row>
    <row r="101" spans="1:13" x14ac:dyDescent="0.35">
      <c r="A101" s="4">
        <v>44075</v>
      </c>
      <c r="B101" s="5">
        <v>323396.7</v>
      </c>
      <c r="C101" s="5">
        <v>373724.5</v>
      </c>
      <c r="D101" s="5">
        <v>4222432</v>
      </c>
      <c r="E101" s="5">
        <v>4116456.55</v>
      </c>
      <c r="F101" s="5">
        <v>8073687.8700000001</v>
      </c>
      <c r="G101" s="5">
        <v>8.9</v>
      </c>
      <c r="H101" s="5">
        <v>-0.55293272727272702</v>
      </c>
      <c r="I101" s="5">
        <v>-0.21</v>
      </c>
      <c r="J101" s="5">
        <f t="shared" si="1"/>
        <v>0.34293272727272706</v>
      </c>
      <c r="K101" s="5">
        <v>-7.6603203200872105E-2</v>
      </c>
      <c r="L101" s="6">
        <v>67569500</v>
      </c>
      <c r="M101">
        <v>1.0464</v>
      </c>
    </row>
    <row r="102" spans="1:13" x14ac:dyDescent="0.35">
      <c r="A102" s="4">
        <v>44166</v>
      </c>
      <c r="B102" s="5">
        <v>325462.8</v>
      </c>
      <c r="C102" s="5">
        <v>389947.7</v>
      </c>
      <c r="D102" s="5">
        <v>4427280</v>
      </c>
      <c r="E102" s="5">
        <v>4200644.125</v>
      </c>
      <c r="F102" s="5">
        <v>8178573</v>
      </c>
      <c r="G102" s="5">
        <v>7.9</v>
      </c>
      <c r="H102" s="5">
        <v>-0.55634909090909102</v>
      </c>
      <c r="I102" s="5">
        <v>-0.34</v>
      </c>
      <c r="J102" s="5">
        <f t="shared" si="1"/>
        <v>0.21634909090909099</v>
      </c>
      <c r="K102" s="5">
        <v>0.18933006391393201</v>
      </c>
      <c r="L102" s="6">
        <v>67633250</v>
      </c>
      <c r="M102">
        <v>1.0522</v>
      </c>
    </row>
    <row r="103" spans="1:13" x14ac:dyDescent="0.35">
      <c r="A103" s="4">
        <v>44256</v>
      </c>
      <c r="B103" s="5">
        <v>316232.59999999998</v>
      </c>
      <c r="C103" s="5">
        <v>388312.1</v>
      </c>
      <c r="D103" s="5">
        <v>4523397</v>
      </c>
      <c r="E103" s="5">
        <v>4284831.7</v>
      </c>
      <c r="F103" s="5">
        <v>8253406.5899999999</v>
      </c>
      <c r="G103" s="5">
        <v>8.1999999999999993</v>
      </c>
      <c r="H103" s="5">
        <v>-0.56376652173913</v>
      </c>
      <c r="I103" s="5">
        <v>-7.0000000000000007E-2</v>
      </c>
      <c r="J103" s="5">
        <f t="shared" si="1"/>
        <v>0.49376652173912999</v>
      </c>
      <c r="K103" s="5">
        <v>0.51691721864571505</v>
      </c>
      <c r="L103" s="6">
        <v>67697000</v>
      </c>
      <c r="M103">
        <v>1.0552999999999999</v>
      </c>
    </row>
    <row r="104" spans="1:13" x14ac:dyDescent="0.35">
      <c r="A104" s="4">
        <v>44348</v>
      </c>
      <c r="B104" s="5">
        <v>319495.5</v>
      </c>
      <c r="C104" s="5">
        <v>441599.2</v>
      </c>
      <c r="D104" s="5">
        <v>4677473</v>
      </c>
      <c r="E104" s="5">
        <v>4379560.05</v>
      </c>
      <c r="F104" s="5">
        <v>8423100.1799999997</v>
      </c>
      <c r="G104" s="5">
        <v>8</v>
      </c>
      <c r="H104" s="5">
        <v>-0.56412590909090898</v>
      </c>
      <c r="I104" s="5">
        <v>0.15</v>
      </c>
      <c r="J104" s="5">
        <f t="shared" si="1"/>
        <v>0.71412590909090901</v>
      </c>
      <c r="K104" s="5">
        <v>0.56865968800550404</v>
      </c>
      <c r="L104" s="6">
        <v>67787750</v>
      </c>
      <c r="M104">
        <v>1.0598999999999998</v>
      </c>
    </row>
    <row r="105" spans="1:13" x14ac:dyDescent="0.35">
      <c r="A105" s="4">
        <v>44440</v>
      </c>
      <c r="B105" s="5">
        <v>334493.59999999998</v>
      </c>
      <c r="C105" s="5">
        <v>388295.1</v>
      </c>
      <c r="D105" s="5">
        <v>4694921</v>
      </c>
      <c r="E105" s="5">
        <v>4474288.4000000004</v>
      </c>
      <c r="F105" s="5">
        <v>8688912.2200000007</v>
      </c>
      <c r="G105" s="5">
        <v>7.7</v>
      </c>
      <c r="H105" s="5">
        <v>-0.56936045454545503</v>
      </c>
      <c r="I105" s="5">
        <v>0.04</v>
      </c>
      <c r="J105" s="5">
        <f t="shared" si="1"/>
        <v>0.60936045454545507</v>
      </c>
      <c r="K105" s="5">
        <v>-0.120683226248749</v>
      </c>
      <c r="L105" s="6">
        <v>67878500</v>
      </c>
      <c r="M105">
        <v>1.0693000000000001</v>
      </c>
    </row>
    <row r="106" spans="1:13" x14ac:dyDescent="0.35">
      <c r="A106" s="4">
        <v>44531</v>
      </c>
      <c r="B106" s="5">
        <v>354885.3</v>
      </c>
      <c r="C106" s="5">
        <v>405438.8</v>
      </c>
      <c r="D106" s="5">
        <v>4843982</v>
      </c>
      <c r="E106" s="5">
        <v>4569016.75</v>
      </c>
      <c r="F106" s="5">
        <v>8791781.3499999996</v>
      </c>
      <c r="G106" s="5">
        <v>7.4</v>
      </c>
      <c r="H106" s="5">
        <v>-0.57637217391304396</v>
      </c>
      <c r="I106" s="5">
        <v>0.05</v>
      </c>
      <c r="J106" s="5">
        <f t="shared" si="1"/>
        <v>0.62637217391304401</v>
      </c>
      <c r="K106" s="5">
        <v>-0.32800354215195299</v>
      </c>
      <c r="L106" s="6">
        <v>67969250</v>
      </c>
      <c r="M106">
        <v>1.0820999999999998</v>
      </c>
    </row>
    <row r="107" spans="1:13" x14ac:dyDescent="0.35">
      <c r="A107" s="4">
        <v>44621</v>
      </c>
      <c r="B107" s="5">
        <v>345384.4</v>
      </c>
      <c r="C107" s="5">
        <v>404506.2</v>
      </c>
      <c r="D107" s="5">
        <v>4688536</v>
      </c>
      <c r="E107" s="5">
        <v>4663745.0999999996</v>
      </c>
      <c r="F107" s="5">
        <v>8857676.25</v>
      </c>
      <c r="G107" s="5">
        <v>7.4</v>
      </c>
      <c r="H107" s="5">
        <v>-0.57770304347826096</v>
      </c>
      <c r="I107" s="5">
        <v>0.78</v>
      </c>
      <c r="J107" s="5">
        <f t="shared" si="1"/>
        <v>1.3577030434782609</v>
      </c>
      <c r="K107" s="5">
        <v>-1.1414643946987999</v>
      </c>
      <c r="L107" s="6">
        <v>68060000</v>
      </c>
      <c r="M107">
        <v>1.1022000000000001</v>
      </c>
    </row>
    <row r="108" spans="1:13" x14ac:dyDescent="0.35">
      <c r="A108" s="4">
        <v>44713</v>
      </c>
      <c r="B108" s="5">
        <v>350014.7</v>
      </c>
      <c r="C108" s="5">
        <v>458928.4</v>
      </c>
      <c r="D108" s="5">
        <v>4410652</v>
      </c>
      <c r="E108" s="5">
        <v>4709601.4749999996</v>
      </c>
      <c r="F108" s="5">
        <v>8979733.2300000004</v>
      </c>
      <c r="G108" s="5">
        <v>7.5</v>
      </c>
      <c r="H108" s="5">
        <v>-0.58262409090909095</v>
      </c>
      <c r="I108" s="5">
        <v>2.06</v>
      </c>
      <c r="J108" s="5">
        <f t="shared" si="1"/>
        <v>2.642624090909091</v>
      </c>
      <c r="K108" s="5">
        <v>-0.19626760766600801</v>
      </c>
      <c r="L108" s="6">
        <v>68106500</v>
      </c>
      <c r="M108">
        <v>1.1216999999999999</v>
      </c>
    </row>
    <row r="109" spans="1:13" x14ac:dyDescent="0.35">
      <c r="A109" s="4">
        <v>44805</v>
      </c>
      <c r="B109" s="5">
        <v>358621.1</v>
      </c>
      <c r="C109" s="5">
        <v>410228.6</v>
      </c>
      <c r="D109" s="5">
        <v>4331598</v>
      </c>
      <c r="E109" s="5">
        <v>4755457.8499999996</v>
      </c>
      <c r="F109" s="5">
        <v>9206608.2599999998</v>
      </c>
      <c r="G109" s="5">
        <v>7.1</v>
      </c>
      <c r="H109" s="5">
        <v>0.25458409090909101</v>
      </c>
      <c r="I109" s="5">
        <v>2.41</v>
      </c>
      <c r="J109" s="5">
        <f t="shared" si="1"/>
        <v>2.1554159090909093</v>
      </c>
      <c r="K109" s="5">
        <v>-4.1138660661320998E-2</v>
      </c>
      <c r="L109" s="6">
        <v>68153000</v>
      </c>
      <c r="M109">
        <v>1.1289</v>
      </c>
    </row>
    <row r="110" spans="1:13" x14ac:dyDescent="0.35">
      <c r="A110" s="4">
        <v>44896</v>
      </c>
      <c r="B110" s="5">
        <v>379704.8</v>
      </c>
      <c r="C110" s="5">
        <v>435918.7</v>
      </c>
      <c r="D110" s="5">
        <v>4440036</v>
      </c>
      <c r="E110" s="5">
        <v>4801314.2249999996</v>
      </c>
      <c r="F110" s="5">
        <v>9134168.6500000004</v>
      </c>
      <c r="G110" s="5">
        <v>7.1</v>
      </c>
      <c r="H110" s="5">
        <v>1.50396476190476</v>
      </c>
      <c r="I110" s="5">
        <v>2.62</v>
      </c>
      <c r="J110" s="5">
        <f t="shared" si="1"/>
        <v>1.1160352380952401</v>
      </c>
      <c r="K110" s="5">
        <v>-6.5290965238526594E-2</v>
      </c>
      <c r="L110" s="6">
        <v>68199500</v>
      </c>
      <c r="M110">
        <v>1.1462000000000001</v>
      </c>
    </row>
    <row r="111" spans="1:13" x14ac:dyDescent="0.35">
      <c r="A111" s="4">
        <v>44986</v>
      </c>
      <c r="B111" s="5">
        <v>376991.3</v>
      </c>
      <c r="C111" s="5">
        <v>439695.2</v>
      </c>
      <c r="D111" s="5">
        <v>4613157</v>
      </c>
      <c r="E111" s="5">
        <v>4847170.5999999996</v>
      </c>
      <c r="F111" s="5">
        <v>9026648.6500000004</v>
      </c>
      <c r="G111" s="5">
        <v>7.1</v>
      </c>
      <c r="H111" s="5">
        <v>2.5083639130434801</v>
      </c>
      <c r="I111" s="5">
        <v>2.92</v>
      </c>
      <c r="J111" s="5">
        <f t="shared" si="1"/>
        <v>0.41163608695651988</v>
      </c>
      <c r="K111" s="5">
        <v>0.16217870383406899</v>
      </c>
      <c r="L111" s="6">
        <v>68246000</v>
      </c>
      <c r="M111">
        <v>1.1645999999999999</v>
      </c>
    </row>
    <row r="112" spans="1:13" x14ac:dyDescent="0.35">
      <c r="A112" s="4">
        <v>45078</v>
      </c>
      <c r="B112" s="5">
        <v>377966.8</v>
      </c>
      <c r="C112" s="5">
        <v>500481.3</v>
      </c>
      <c r="D112" s="5">
        <v>4696948</v>
      </c>
      <c r="E112" s="5"/>
      <c r="F112" s="5">
        <v>8954362.6699999999</v>
      </c>
      <c r="G112" s="5">
        <v>7.4</v>
      </c>
      <c r="H112" s="5">
        <v>3.2045904545454502</v>
      </c>
      <c r="I112" s="5">
        <v>2.93</v>
      </c>
      <c r="J112" s="5">
        <f t="shared" si="1"/>
        <v>-0.27459045454545006</v>
      </c>
      <c r="K112" s="5">
        <v>0.414248096655979</v>
      </c>
      <c r="L112" s="6">
        <v>68293750</v>
      </c>
      <c r="M112">
        <v>1.1723000000000001</v>
      </c>
    </row>
    <row r="113" spans="1:13" x14ac:dyDescent="0.35">
      <c r="A113" s="4">
        <v>45170</v>
      </c>
      <c r="B113" s="5">
        <v>386833</v>
      </c>
      <c r="C113" s="5">
        <v>440897.6</v>
      </c>
      <c r="D113" s="5">
        <v>4616019</v>
      </c>
      <c r="E113" s="5"/>
      <c r="F113" s="5">
        <v>8958284.6300000008</v>
      </c>
      <c r="G113" s="5">
        <v>7.4</v>
      </c>
      <c r="H113" s="5">
        <v>3.7125219047618998</v>
      </c>
      <c r="I113" s="5">
        <v>3.24</v>
      </c>
      <c r="J113" s="5">
        <f t="shared" si="1"/>
        <v>-0.47252190476189959</v>
      </c>
      <c r="K113" s="5">
        <v>-0.109502773588477</v>
      </c>
      <c r="L113" s="6">
        <v>68341500</v>
      </c>
      <c r="M113">
        <v>1.1843000000000001</v>
      </c>
    </row>
    <row r="114" spans="1:13" x14ac:dyDescent="0.35">
      <c r="A114" s="4">
        <v>45261</v>
      </c>
      <c r="B114" s="5">
        <v>404961.1</v>
      </c>
      <c r="C114" s="5">
        <v>463463.4</v>
      </c>
      <c r="D114" s="5">
        <v>4808604</v>
      </c>
      <c r="E114" s="5"/>
      <c r="F114" s="5">
        <v>8693626.0999999996</v>
      </c>
      <c r="G114" s="5">
        <v>7.5</v>
      </c>
      <c r="H114" s="5">
        <v>3.90344210526316</v>
      </c>
      <c r="I114" s="5">
        <v>2.65</v>
      </c>
      <c r="J114" s="5">
        <f t="shared" si="1"/>
        <v>-1.2534421052631601</v>
      </c>
      <c r="K114" s="5">
        <v>0.23260735890001699</v>
      </c>
      <c r="L114" s="6">
        <v>68389250</v>
      </c>
      <c r="M114">
        <v>1.1893</v>
      </c>
    </row>
    <row r="115" spans="1:13" x14ac:dyDescent="0.35">
      <c r="A115" s="4">
        <v>45352</v>
      </c>
      <c r="B115" s="5">
        <v>396889.7</v>
      </c>
      <c r="C115" s="5">
        <v>465868.6</v>
      </c>
      <c r="D115" s="5">
        <v>4950056</v>
      </c>
      <c r="E115" s="5"/>
      <c r="F115" s="5">
        <v>8513817.1300000008</v>
      </c>
      <c r="G115" s="5">
        <v>7.4</v>
      </c>
      <c r="H115" s="5">
        <v>3.907311</v>
      </c>
      <c r="I115" s="5">
        <v>2.82</v>
      </c>
      <c r="J115" s="5">
        <f t="shared" si="1"/>
        <v>-1.0873110000000001</v>
      </c>
      <c r="K115" s="5">
        <v>-0.13459978007920401</v>
      </c>
      <c r="L115" s="6">
        <v>68437000</v>
      </c>
      <c r="M115">
        <v>1.1909999999999998</v>
      </c>
    </row>
    <row r="116" spans="1:13" x14ac:dyDescent="0.35">
      <c r="A116" s="4">
        <v>45444</v>
      </c>
      <c r="B116" s="5">
        <v>388857.9</v>
      </c>
      <c r="C116" s="5">
        <v>523291.7</v>
      </c>
      <c r="D116" s="5">
        <v>4880644</v>
      </c>
      <c r="E116" s="5"/>
      <c r="F116" s="5">
        <v>8493188.5500000007</v>
      </c>
      <c r="G116" s="5">
        <v>7.5</v>
      </c>
      <c r="H116" s="5">
        <v>3.7860320000000001</v>
      </c>
      <c r="I116" s="5">
        <v>3.15</v>
      </c>
      <c r="J116" s="5">
        <f t="shared" si="1"/>
        <v>-0.63603200000000015</v>
      </c>
      <c r="K116" s="5">
        <v>5.1170311760988197E-3</v>
      </c>
      <c r="L116" s="6">
        <v>68479250</v>
      </c>
      <c r="M116">
        <v>1.1976</v>
      </c>
    </row>
    <row r="117" spans="1:13" x14ac:dyDescent="0.35">
      <c r="B117" s="3"/>
      <c r="D117" s="2"/>
    </row>
    <row r="118" spans="1:13" x14ac:dyDescent="0.35">
      <c r="D118" s="2"/>
    </row>
    <row r="119" spans="1:13" x14ac:dyDescent="0.35">
      <c r="D119" s="2"/>
    </row>
    <row r="120" spans="1:13" x14ac:dyDescent="0.35">
      <c r="D120" s="2"/>
    </row>
    <row r="121" spans="1:13" x14ac:dyDescent="0.35">
      <c r="D121" s="2"/>
    </row>
    <row r="122" spans="1:13" x14ac:dyDescent="0.35">
      <c r="D122" s="2"/>
    </row>
    <row r="123" spans="1:13" x14ac:dyDescent="0.35">
      <c r="D123" s="2"/>
    </row>
    <row r="124" spans="1:13" x14ac:dyDescent="0.35">
      <c r="D124" s="2"/>
    </row>
    <row r="125" spans="1:13" x14ac:dyDescent="0.35">
      <c r="D125" s="2"/>
    </row>
    <row r="126" spans="1:13" x14ac:dyDescent="0.35">
      <c r="D126" s="2"/>
    </row>
    <row r="127" spans="1:13" x14ac:dyDescent="0.35">
      <c r="D127" s="2"/>
    </row>
    <row r="128" spans="1:13" x14ac:dyDescent="0.35">
      <c r="D128" s="2"/>
    </row>
    <row r="129" spans="4:4" x14ac:dyDescent="0.35">
      <c r="D129" s="2"/>
    </row>
    <row r="130" spans="4:4" x14ac:dyDescent="0.35">
      <c r="D130" s="2"/>
    </row>
    <row r="131" spans="4:4" x14ac:dyDescent="0.35">
      <c r="D131" s="2"/>
    </row>
    <row r="132" spans="4:4" x14ac:dyDescent="0.35">
      <c r="D132" s="2"/>
    </row>
    <row r="133" spans="4:4" x14ac:dyDescent="0.35">
      <c r="D133" s="2"/>
    </row>
    <row r="134" spans="4:4" x14ac:dyDescent="0.35">
      <c r="D134" s="2"/>
    </row>
    <row r="135" spans="4:4" x14ac:dyDescent="0.35">
      <c r="D135" s="2"/>
    </row>
    <row r="136" spans="4:4" x14ac:dyDescent="0.35">
      <c r="D136" s="2"/>
    </row>
    <row r="137" spans="4:4" x14ac:dyDescent="0.35">
      <c r="D137" s="2"/>
    </row>
    <row r="138" spans="4:4" x14ac:dyDescent="0.35">
      <c r="D138" s="2"/>
    </row>
    <row r="139" spans="4:4" x14ac:dyDescent="0.35">
      <c r="D139" s="2"/>
    </row>
    <row r="140" spans="4:4" x14ac:dyDescent="0.35">
      <c r="D140" s="2"/>
    </row>
    <row r="141" spans="4:4" x14ac:dyDescent="0.35">
      <c r="D141" s="2"/>
    </row>
    <row r="142" spans="4:4" x14ac:dyDescent="0.35">
      <c r="D142" s="2"/>
    </row>
    <row r="143" spans="4:4" x14ac:dyDescent="0.35">
      <c r="D143" s="2"/>
    </row>
    <row r="144" spans="4:4" x14ac:dyDescent="0.35">
      <c r="D144" s="2"/>
    </row>
    <row r="145" spans="4:4" x14ac:dyDescent="0.35">
      <c r="D145" s="2"/>
    </row>
    <row r="146" spans="4:4" x14ac:dyDescent="0.35">
      <c r="D146" s="2"/>
    </row>
    <row r="147" spans="4:4" x14ac:dyDescent="0.35">
      <c r="D147" s="2"/>
    </row>
    <row r="148" spans="4:4" x14ac:dyDescent="0.35">
      <c r="D148" s="2"/>
    </row>
    <row r="149" spans="4:4" x14ac:dyDescent="0.35">
      <c r="D149" s="2"/>
    </row>
    <row r="150" spans="4:4" x14ac:dyDescent="0.35">
      <c r="D150" s="2"/>
    </row>
    <row r="151" spans="4:4" x14ac:dyDescent="0.35">
      <c r="D151" s="2"/>
    </row>
    <row r="152" spans="4:4" x14ac:dyDescent="0.35">
      <c r="D152" s="2"/>
    </row>
    <row r="153" spans="4:4" x14ac:dyDescent="0.35">
      <c r="D153" s="2"/>
    </row>
    <row r="154" spans="4:4" x14ac:dyDescent="0.35">
      <c r="D154" s="2"/>
    </row>
    <row r="155" spans="4:4" x14ac:dyDescent="0.35">
      <c r="D155" s="2"/>
    </row>
    <row r="156" spans="4:4" x14ac:dyDescent="0.35">
      <c r="D156" s="2"/>
    </row>
    <row r="157" spans="4:4" x14ac:dyDescent="0.35">
      <c r="D157" s="2"/>
    </row>
    <row r="158" spans="4:4" x14ac:dyDescent="0.35">
      <c r="D158" s="2"/>
    </row>
    <row r="159" spans="4:4" x14ac:dyDescent="0.35">
      <c r="D159" s="2"/>
    </row>
    <row r="160" spans="4:4" x14ac:dyDescent="0.35">
      <c r="D160" s="2"/>
    </row>
    <row r="161" spans="4:4" x14ac:dyDescent="0.35">
      <c r="D161" s="2"/>
    </row>
    <row r="162" spans="4:4" x14ac:dyDescent="0.35">
      <c r="D162" s="2"/>
    </row>
    <row r="163" spans="4:4" x14ac:dyDescent="0.35">
      <c r="D163" s="2"/>
    </row>
    <row r="164" spans="4:4" x14ac:dyDescent="0.35">
      <c r="D164" s="2"/>
    </row>
    <row r="165" spans="4:4" x14ac:dyDescent="0.35">
      <c r="D165" s="2"/>
    </row>
    <row r="166" spans="4:4" x14ac:dyDescent="0.35">
      <c r="D166" s="2"/>
    </row>
    <row r="167" spans="4:4" x14ac:dyDescent="0.35">
      <c r="D167" s="2"/>
    </row>
    <row r="168" spans="4:4" x14ac:dyDescent="0.35">
      <c r="D168" s="2"/>
    </row>
    <row r="169" spans="4:4" x14ac:dyDescent="0.35">
      <c r="D169" s="2"/>
    </row>
    <row r="170" spans="4:4" x14ac:dyDescent="0.35">
      <c r="D170" s="2"/>
    </row>
    <row r="171" spans="4:4" x14ac:dyDescent="0.35">
      <c r="D171" s="2"/>
    </row>
    <row r="172" spans="4:4" x14ac:dyDescent="0.35">
      <c r="D172" s="2"/>
    </row>
    <row r="173" spans="4:4" x14ac:dyDescent="0.35">
      <c r="D173" s="2"/>
    </row>
    <row r="174" spans="4:4" x14ac:dyDescent="0.35">
      <c r="D174" s="2"/>
    </row>
    <row r="175" spans="4:4" x14ac:dyDescent="0.35">
      <c r="D175" s="2"/>
    </row>
    <row r="176" spans="4:4" x14ac:dyDescent="0.35">
      <c r="D176" s="2"/>
    </row>
    <row r="177" spans="4:4" x14ac:dyDescent="0.35">
      <c r="D177" s="2"/>
    </row>
    <row r="178" spans="4:4" x14ac:dyDescent="0.35">
      <c r="D178" s="2"/>
    </row>
    <row r="179" spans="4:4" x14ac:dyDescent="0.35">
      <c r="D179" s="2"/>
    </row>
    <row r="180" spans="4:4" x14ac:dyDescent="0.35">
      <c r="D180" s="2"/>
    </row>
    <row r="181" spans="4:4" x14ac:dyDescent="0.35">
      <c r="D181" s="2"/>
    </row>
    <row r="182" spans="4:4" x14ac:dyDescent="0.35">
      <c r="D182" s="2"/>
    </row>
    <row r="183" spans="4:4" x14ac:dyDescent="0.35">
      <c r="D183" s="2"/>
    </row>
    <row r="184" spans="4:4" x14ac:dyDescent="0.35">
      <c r="D184" s="2"/>
    </row>
    <row r="185" spans="4:4" x14ac:dyDescent="0.35">
      <c r="D185" s="2"/>
    </row>
    <row r="186" spans="4:4" x14ac:dyDescent="0.35">
      <c r="D186" s="2"/>
    </row>
    <row r="187" spans="4:4" x14ac:dyDescent="0.35">
      <c r="D187" s="2"/>
    </row>
    <row r="188" spans="4:4" x14ac:dyDescent="0.35">
      <c r="D188" s="2"/>
    </row>
    <row r="189" spans="4:4" x14ac:dyDescent="0.35">
      <c r="D189" s="2"/>
    </row>
    <row r="190" spans="4:4" x14ac:dyDescent="0.35">
      <c r="D190" s="2"/>
    </row>
    <row r="191" spans="4:4" x14ac:dyDescent="0.35">
      <c r="D191" s="2"/>
    </row>
    <row r="192" spans="4:4" x14ac:dyDescent="0.35">
      <c r="D192" s="2"/>
    </row>
    <row r="193" spans="4:4" x14ac:dyDescent="0.35">
      <c r="D193" s="2"/>
    </row>
    <row r="194" spans="4:4" x14ac:dyDescent="0.35">
      <c r="D19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3407F-CECE-4DA6-A9C8-D7EDBCD1DB3A}">
  <dimension ref="A1:O108"/>
  <sheetViews>
    <sheetView tabSelected="1" workbookViewId="0">
      <selection activeCell="B2" sqref="B2"/>
    </sheetView>
  </sheetViews>
  <sheetFormatPr baseColWidth="10" defaultRowHeight="14.5" x14ac:dyDescent="0.35"/>
  <cols>
    <col min="1" max="1" width="10.08984375" bestFit="1" customWidth="1"/>
    <col min="2" max="3" width="12.08984375" bestFit="1" customWidth="1"/>
    <col min="4" max="4" width="12.1796875" bestFit="1" customWidth="1"/>
    <col min="5" max="5" width="13.1796875" bestFit="1" customWidth="1"/>
    <col min="6" max="6" width="6.26953125" bestFit="1" customWidth="1"/>
    <col min="7" max="7" width="13.26953125" bestFit="1" customWidth="1"/>
    <col min="8" max="8" width="8.36328125" bestFit="1" customWidth="1"/>
    <col min="9" max="9" width="6.54296875" bestFit="1" customWidth="1"/>
    <col min="10" max="10" width="6.90625" bestFit="1" customWidth="1"/>
    <col min="11" max="11" width="6.90625" customWidth="1"/>
    <col min="12" max="12" width="8.81640625" bestFit="1" customWidth="1"/>
    <col min="13" max="13" width="4.90625" bestFit="1" customWidth="1"/>
    <col min="14" max="15" width="13.36328125" bestFit="1" customWidth="1"/>
  </cols>
  <sheetData>
    <row r="1" spans="1:15" x14ac:dyDescent="0.35">
      <c r="A1" s="7" t="s">
        <v>14</v>
      </c>
      <c r="B1" s="7" t="s">
        <v>9</v>
      </c>
      <c r="C1" s="7" t="s">
        <v>8</v>
      </c>
      <c r="D1" s="8" t="s">
        <v>7</v>
      </c>
      <c r="E1" s="8" t="s">
        <v>10</v>
      </c>
      <c r="F1" s="8" t="s">
        <v>13</v>
      </c>
      <c r="G1" s="8" t="s">
        <v>12</v>
      </c>
      <c r="H1" s="8" t="s">
        <v>0</v>
      </c>
      <c r="I1" s="8" t="s">
        <v>2</v>
      </c>
      <c r="J1" s="8" t="s">
        <v>1</v>
      </c>
      <c r="K1" s="8" t="s">
        <v>3</v>
      </c>
      <c r="L1" s="7" t="s">
        <v>4</v>
      </c>
      <c r="M1" s="7" t="s">
        <v>11</v>
      </c>
      <c r="N1" s="8" t="s">
        <v>5</v>
      </c>
    </row>
    <row r="2" spans="1:15" x14ac:dyDescent="0.35">
      <c r="A2" s="9">
        <v>35765</v>
      </c>
      <c r="B2" s="7">
        <v>5663600</v>
      </c>
      <c r="C2" s="7">
        <v>6286200</v>
      </c>
      <c r="D2" s="8">
        <v>2624863</v>
      </c>
      <c r="E2" s="12">
        <v>274246000</v>
      </c>
      <c r="F2" s="8">
        <v>77.0849949673174</v>
      </c>
      <c r="G2" s="8">
        <v>8187700</v>
      </c>
      <c r="H2" s="8">
        <v>4.6666670000000003</v>
      </c>
      <c r="I2" s="8">
        <v>5.9066666666666698</v>
      </c>
      <c r="J2" s="8">
        <v>5.73</v>
      </c>
      <c r="K2" s="8">
        <f>I2-J2</f>
        <v>0.17666666666666941</v>
      </c>
      <c r="L2" s="7">
        <v>101.3878</v>
      </c>
      <c r="M2" s="8">
        <v>0.68349530000000003</v>
      </c>
      <c r="N2" s="11">
        <v>5583844</v>
      </c>
      <c r="O2" s="10"/>
    </row>
    <row r="3" spans="1:15" x14ac:dyDescent="0.35">
      <c r="A3" s="9">
        <v>35855</v>
      </c>
      <c r="B3" s="7">
        <v>5721300</v>
      </c>
      <c r="C3" s="7">
        <v>6420300</v>
      </c>
      <c r="D3" s="8">
        <v>2928784</v>
      </c>
      <c r="E3" s="12">
        <v>274950000</v>
      </c>
      <c r="F3" s="8">
        <v>78.045574626382503</v>
      </c>
      <c r="G3" s="7">
        <v>8716833</v>
      </c>
      <c r="H3" s="8">
        <v>4.6333330000000004</v>
      </c>
      <c r="I3" s="8">
        <v>5.5866666666666696</v>
      </c>
      <c r="J3" s="8">
        <v>5.5533333333333301</v>
      </c>
      <c r="K3" s="8">
        <f t="shared" ref="K3:K66" si="0">I3-J3</f>
        <v>3.3333333333339432E-2</v>
      </c>
      <c r="L3" s="7">
        <v>101.5625</v>
      </c>
      <c r="M3" s="8">
        <v>0.68574550000000001</v>
      </c>
      <c r="N3" s="11">
        <v>5698139</v>
      </c>
      <c r="O3" s="10"/>
    </row>
    <row r="4" spans="1:15" x14ac:dyDescent="0.35">
      <c r="A4" s="9">
        <v>35947</v>
      </c>
      <c r="B4" s="7">
        <v>5832600</v>
      </c>
      <c r="C4" s="7">
        <v>6522000</v>
      </c>
      <c r="D4" s="8">
        <v>3038102</v>
      </c>
      <c r="E4" s="12">
        <v>275703000</v>
      </c>
      <c r="F4" s="8">
        <v>78.9795585030909</v>
      </c>
      <c r="G4" s="7">
        <v>8716833</v>
      </c>
      <c r="H4" s="8">
        <v>4.4000000000000004</v>
      </c>
      <c r="I4" s="8">
        <v>5.5966666666666702</v>
      </c>
      <c r="J4" s="8">
        <v>5.59</v>
      </c>
      <c r="K4" s="8">
        <f t="shared" si="0"/>
        <v>6.6666666666703733E-3</v>
      </c>
      <c r="L4" s="7">
        <v>101.47020000000001</v>
      </c>
      <c r="M4" s="8">
        <v>0.68926136666666682</v>
      </c>
      <c r="N4" s="11">
        <v>5858251</v>
      </c>
      <c r="O4" s="10"/>
    </row>
    <row r="5" spans="1:15" x14ac:dyDescent="0.35">
      <c r="A5" s="9">
        <v>36039</v>
      </c>
      <c r="B5" s="7">
        <v>5926900</v>
      </c>
      <c r="C5" s="7">
        <v>6607200</v>
      </c>
      <c r="D5" s="8">
        <v>2913856</v>
      </c>
      <c r="E5" s="12">
        <v>276564000</v>
      </c>
      <c r="F5" s="8">
        <v>79.762723148139997</v>
      </c>
      <c r="G5" s="7">
        <v>8716833</v>
      </c>
      <c r="H5" s="8">
        <v>4.5333329999999998</v>
      </c>
      <c r="I5" s="8">
        <v>5.2033333333333296</v>
      </c>
      <c r="J5" s="8">
        <v>5.5266666666666699</v>
      </c>
      <c r="K5" s="8">
        <f t="shared" si="0"/>
        <v>-0.32333333333334036</v>
      </c>
      <c r="L5" s="7">
        <v>101.2901</v>
      </c>
      <c r="M5" s="8">
        <v>0.69249603333333343</v>
      </c>
      <c r="N5" s="11">
        <v>6013008</v>
      </c>
      <c r="O5" s="10"/>
    </row>
    <row r="6" spans="1:15" x14ac:dyDescent="0.35">
      <c r="A6" s="9">
        <v>36130</v>
      </c>
      <c r="B6" s="7">
        <v>6028200</v>
      </c>
      <c r="C6" s="7">
        <v>6674100</v>
      </c>
      <c r="D6" s="8">
        <v>3231547</v>
      </c>
      <c r="E6" s="12">
        <v>277400000</v>
      </c>
      <c r="F6" s="8">
        <v>80.852388659066506</v>
      </c>
      <c r="G6" s="7">
        <v>8716833</v>
      </c>
      <c r="H6" s="8">
        <v>4.4333330000000002</v>
      </c>
      <c r="I6" s="8">
        <v>4.67</v>
      </c>
      <c r="J6" s="8">
        <v>5.1966666666666699</v>
      </c>
      <c r="K6" s="8">
        <f t="shared" si="0"/>
        <v>-0.52666666666666995</v>
      </c>
      <c r="L6" s="7">
        <v>101.51949999999999</v>
      </c>
      <c r="M6" s="8">
        <v>0.69502753333333334</v>
      </c>
      <c r="N6" s="11">
        <v>6144124</v>
      </c>
      <c r="O6" s="10"/>
    </row>
    <row r="7" spans="1:15" x14ac:dyDescent="0.35">
      <c r="A7" s="9">
        <v>36220</v>
      </c>
      <c r="B7" s="7">
        <v>6102000</v>
      </c>
      <c r="C7" s="7">
        <v>6758700</v>
      </c>
      <c r="D7" s="8">
        <v>3331521</v>
      </c>
      <c r="E7" s="12">
        <v>278103000</v>
      </c>
      <c r="F7" s="8">
        <v>81.869372987118297</v>
      </c>
      <c r="G7" s="7">
        <v>9357850</v>
      </c>
      <c r="H7" s="8">
        <v>4.3</v>
      </c>
      <c r="I7" s="8">
        <v>4.9833333333333298</v>
      </c>
      <c r="J7" s="8">
        <v>4.9000000000000004</v>
      </c>
      <c r="K7" s="8">
        <f t="shared" si="0"/>
        <v>8.3333333333329485E-2</v>
      </c>
      <c r="L7" s="7">
        <v>101.7591</v>
      </c>
      <c r="M7" s="8">
        <v>0.70023106666666646</v>
      </c>
      <c r="N7" s="11">
        <v>6261603</v>
      </c>
      <c r="O7" s="10"/>
    </row>
    <row r="8" spans="1:15" x14ac:dyDescent="0.35">
      <c r="A8" s="9">
        <v>36312</v>
      </c>
      <c r="B8" s="7">
        <v>6230600</v>
      </c>
      <c r="C8" s="7">
        <v>6801700</v>
      </c>
      <c r="D8" s="8">
        <v>3467038</v>
      </c>
      <c r="E8" s="12">
        <v>278864000</v>
      </c>
      <c r="F8" s="8">
        <v>82.619744245670205</v>
      </c>
      <c r="G8" s="7">
        <v>9357850</v>
      </c>
      <c r="H8" s="8">
        <v>4.266667</v>
      </c>
      <c r="I8" s="8">
        <v>5.54</v>
      </c>
      <c r="J8" s="8">
        <v>4.9766666666666701</v>
      </c>
      <c r="K8" s="8">
        <f t="shared" si="0"/>
        <v>0.56333333333332991</v>
      </c>
      <c r="L8" s="7">
        <v>101.7911</v>
      </c>
      <c r="M8" s="8">
        <v>0.70543459999999991</v>
      </c>
      <c r="N8" s="11">
        <v>6439691</v>
      </c>
      <c r="O8" s="10"/>
    </row>
    <row r="9" spans="1:15" x14ac:dyDescent="0.35">
      <c r="A9" s="9">
        <v>36404</v>
      </c>
      <c r="B9" s="7">
        <v>6335300</v>
      </c>
      <c r="C9" s="7">
        <v>6887400</v>
      </c>
      <c r="D9" s="8">
        <v>3384226</v>
      </c>
      <c r="E9" s="12">
        <v>279751000</v>
      </c>
      <c r="F9" s="8">
        <v>83.437003535081402</v>
      </c>
      <c r="G9" s="7">
        <v>9357850</v>
      </c>
      <c r="H9" s="8">
        <v>4.233333</v>
      </c>
      <c r="I9" s="8">
        <v>5.8833333333333302</v>
      </c>
      <c r="J9" s="8">
        <v>5.3833333333333302</v>
      </c>
      <c r="K9" s="8">
        <f t="shared" si="0"/>
        <v>0.5</v>
      </c>
      <c r="L9" s="7">
        <v>101.93810000000001</v>
      </c>
      <c r="M9" s="8">
        <v>0.71063820000000011</v>
      </c>
      <c r="N9" s="11">
        <v>6611804</v>
      </c>
      <c r="O9" s="10"/>
    </row>
    <row r="10" spans="1:15" x14ac:dyDescent="0.35">
      <c r="A10" s="9">
        <v>36495</v>
      </c>
      <c r="B10" s="7">
        <v>6467000</v>
      </c>
      <c r="C10" s="7">
        <v>7019000</v>
      </c>
      <c r="D10" s="8">
        <v>3863824</v>
      </c>
      <c r="E10" s="12">
        <v>280592000</v>
      </c>
      <c r="F10" s="8">
        <v>84.169061042749902</v>
      </c>
      <c r="G10" s="7">
        <v>9357850</v>
      </c>
      <c r="H10" s="8">
        <v>4.0666669999999998</v>
      </c>
      <c r="I10" s="8">
        <v>6.14</v>
      </c>
      <c r="J10" s="8">
        <v>6.06</v>
      </c>
      <c r="K10" s="8">
        <f t="shared" si="0"/>
        <v>8.0000000000000071E-2</v>
      </c>
      <c r="L10" s="7">
        <v>102.2227</v>
      </c>
      <c r="M10" s="8">
        <v>0.71767003333333335</v>
      </c>
      <c r="N10" s="11">
        <v>6771632</v>
      </c>
      <c r="O10" s="10"/>
    </row>
    <row r="11" spans="1:15" x14ac:dyDescent="0.35">
      <c r="A11" s="9">
        <v>36586</v>
      </c>
      <c r="B11" s="7">
        <v>6618200</v>
      </c>
      <c r="C11" s="7">
        <v>7199600</v>
      </c>
      <c r="D11" s="8">
        <v>4136472</v>
      </c>
      <c r="E11" s="12">
        <v>281304000</v>
      </c>
      <c r="F11" s="8">
        <v>84.965024396300905</v>
      </c>
      <c r="G11" s="7">
        <v>10000687</v>
      </c>
      <c r="H11" s="8">
        <v>4.0333329999999998</v>
      </c>
      <c r="I11" s="8">
        <v>6.48</v>
      </c>
      <c r="J11" s="8">
        <v>6.0333333333333297</v>
      </c>
      <c r="K11" s="8">
        <f t="shared" si="0"/>
        <v>0.44666666666667076</v>
      </c>
      <c r="L11" s="7">
        <v>102.29559999999999</v>
      </c>
      <c r="M11" s="8">
        <v>0.72329549999999998</v>
      </c>
      <c r="N11" s="11">
        <v>7104272</v>
      </c>
      <c r="O11" s="10"/>
    </row>
    <row r="12" spans="1:15" x14ac:dyDescent="0.35">
      <c r="A12" s="9">
        <v>36678</v>
      </c>
      <c r="B12" s="7">
        <v>6711900</v>
      </c>
      <c r="C12" s="7">
        <v>7319600</v>
      </c>
      <c r="D12" s="8">
        <v>3995993</v>
      </c>
      <c r="E12" s="12">
        <v>282002000</v>
      </c>
      <c r="F12" s="8">
        <v>85.979695504704907</v>
      </c>
      <c r="G12" s="7">
        <v>10000687</v>
      </c>
      <c r="H12" s="8">
        <v>3.9333330000000002</v>
      </c>
      <c r="I12" s="8">
        <v>6.1766666666666703</v>
      </c>
      <c r="J12" s="8">
        <v>6.5733333333333297</v>
      </c>
      <c r="K12" s="8">
        <f t="shared" si="0"/>
        <v>-0.3966666666666594</v>
      </c>
      <c r="L12" s="7">
        <v>102.2345</v>
      </c>
      <c r="M12" s="8">
        <v>0.72990549999999998</v>
      </c>
      <c r="N12" s="11">
        <v>7441365</v>
      </c>
      <c r="O12" s="10"/>
    </row>
    <row r="13" spans="1:15" x14ac:dyDescent="0.35">
      <c r="A13" s="9">
        <v>36770</v>
      </c>
      <c r="B13" s="7">
        <v>6820000</v>
      </c>
      <c r="C13" s="7">
        <v>7464000</v>
      </c>
      <c r="D13" s="8">
        <v>4053893</v>
      </c>
      <c r="E13" s="12">
        <v>282769000</v>
      </c>
      <c r="F13" s="8">
        <v>86.769559030186002</v>
      </c>
      <c r="G13" s="7">
        <v>10000687</v>
      </c>
      <c r="H13" s="8">
        <v>4</v>
      </c>
      <c r="I13" s="8">
        <v>5.89333333333333</v>
      </c>
      <c r="J13" s="8">
        <v>6.6266666666666696</v>
      </c>
      <c r="K13" s="8">
        <f t="shared" si="0"/>
        <v>-0.73333333333333961</v>
      </c>
      <c r="L13" s="7">
        <v>102.0427</v>
      </c>
      <c r="M13" s="8">
        <v>0.73510900000000001</v>
      </c>
      <c r="N13" s="11">
        <v>7730777</v>
      </c>
      <c r="O13" s="10"/>
    </row>
    <row r="14" spans="1:15" x14ac:dyDescent="0.35">
      <c r="A14" s="9">
        <v>36861</v>
      </c>
      <c r="B14" s="7">
        <v>6918600</v>
      </c>
      <c r="C14" s="7">
        <v>7556700</v>
      </c>
      <c r="D14" s="8">
        <v>3852697</v>
      </c>
      <c r="E14" s="12">
        <v>283519000</v>
      </c>
      <c r="F14" s="8">
        <v>87.779285496715502</v>
      </c>
      <c r="G14" s="7">
        <v>10000687</v>
      </c>
      <c r="H14" s="8">
        <v>3.9</v>
      </c>
      <c r="I14" s="8">
        <v>5.56666666666667</v>
      </c>
      <c r="J14" s="8">
        <v>6.59</v>
      </c>
      <c r="K14" s="8">
        <f t="shared" si="0"/>
        <v>-1.0233333333333299</v>
      </c>
      <c r="L14" s="7">
        <v>101.60850000000001</v>
      </c>
      <c r="M14" s="8">
        <v>0.74214086666666679</v>
      </c>
      <c r="N14" s="11">
        <v>8028747</v>
      </c>
      <c r="O14" s="10"/>
    </row>
    <row r="15" spans="1:15" x14ac:dyDescent="0.35">
      <c r="A15" s="9">
        <v>36951</v>
      </c>
      <c r="B15" s="7">
        <v>6995300</v>
      </c>
      <c r="C15" s="7">
        <v>7673500</v>
      </c>
      <c r="D15" s="8">
        <v>3740617</v>
      </c>
      <c r="E15" s="12">
        <v>284169000</v>
      </c>
      <c r="F15" s="8">
        <v>88.741529643558906</v>
      </c>
      <c r="G15" s="7">
        <v>10720871</v>
      </c>
      <c r="H15" s="8">
        <v>4.233333</v>
      </c>
      <c r="I15" s="8">
        <v>5.05</v>
      </c>
      <c r="J15" s="8">
        <v>5.2566666666666704</v>
      </c>
      <c r="K15" s="8">
        <f t="shared" si="0"/>
        <v>-0.20666666666667055</v>
      </c>
      <c r="L15" s="7">
        <v>101.1349</v>
      </c>
      <c r="M15" s="8">
        <v>0.74734443333333345</v>
      </c>
      <c r="N15" s="11">
        <v>8647985</v>
      </c>
      <c r="O15" s="10"/>
    </row>
    <row r="16" spans="1:15" x14ac:dyDescent="0.35">
      <c r="A16" s="9">
        <v>37043</v>
      </c>
      <c r="B16" s="7">
        <v>7042200</v>
      </c>
      <c r="C16" s="7">
        <v>7703500</v>
      </c>
      <c r="D16" s="8">
        <v>3937087</v>
      </c>
      <c r="E16" s="12">
        <v>284837000</v>
      </c>
      <c r="F16" s="8">
        <v>89.753833554688597</v>
      </c>
      <c r="G16" s="7">
        <v>10720871</v>
      </c>
      <c r="H16" s="8">
        <v>4.4000000000000004</v>
      </c>
      <c r="I16" s="8">
        <v>5.27</v>
      </c>
      <c r="J16" s="8">
        <v>4.0966666666666702</v>
      </c>
      <c r="K16" s="8">
        <f t="shared" si="0"/>
        <v>1.1733333333333293</v>
      </c>
      <c r="L16" s="7">
        <v>100.98390000000001</v>
      </c>
      <c r="M16" s="8">
        <v>0.74945396666666664</v>
      </c>
      <c r="N16" s="11">
        <v>8875217</v>
      </c>
      <c r="O16" s="10"/>
    </row>
    <row r="17" spans="1:15" x14ac:dyDescent="0.35">
      <c r="A17" s="9">
        <v>37135</v>
      </c>
      <c r="B17" s="7">
        <v>7070300</v>
      </c>
      <c r="C17" s="7">
        <v>7883500</v>
      </c>
      <c r="D17" s="8">
        <v>3663997</v>
      </c>
      <c r="E17" s="12">
        <v>285583000</v>
      </c>
      <c r="F17" s="8">
        <v>91.074089122250797</v>
      </c>
      <c r="G17" s="7">
        <v>10720871</v>
      </c>
      <c r="H17" s="8">
        <v>4.8333329999999997</v>
      </c>
      <c r="I17" s="8">
        <v>4.9800000000000004</v>
      </c>
      <c r="J17" s="8">
        <v>3.33666666666667</v>
      </c>
      <c r="K17" s="8">
        <f t="shared" si="0"/>
        <v>1.6433333333333304</v>
      </c>
      <c r="L17" s="7">
        <v>100.4405</v>
      </c>
      <c r="M17" s="8">
        <v>0.74889143333333319</v>
      </c>
      <c r="N17" s="11">
        <v>9105610</v>
      </c>
      <c r="O17" s="10"/>
    </row>
    <row r="18" spans="1:15" x14ac:dyDescent="0.35">
      <c r="A18" s="9">
        <v>37226</v>
      </c>
      <c r="B18" s="7">
        <v>7187300</v>
      </c>
      <c r="C18" s="7">
        <v>7755900</v>
      </c>
      <c r="D18" s="8">
        <v>3981550</v>
      </c>
      <c r="E18" s="12">
        <v>286311000</v>
      </c>
      <c r="F18" s="8">
        <v>92.474966238042001</v>
      </c>
      <c r="G18" s="7">
        <v>10720871</v>
      </c>
      <c r="H18" s="8">
        <v>5.5</v>
      </c>
      <c r="I18" s="8">
        <v>4.7699999999999996</v>
      </c>
      <c r="J18" s="8">
        <v>2.0566666666666702</v>
      </c>
      <c r="K18" s="8">
        <f t="shared" si="0"/>
        <v>2.7133333333333294</v>
      </c>
      <c r="L18" s="7">
        <v>100.55880000000001</v>
      </c>
      <c r="M18" s="8">
        <v>0.75128226666666675</v>
      </c>
      <c r="N18" s="11">
        <v>9338527</v>
      </c>
      <c r="O18" s="10"/>
    </row>
    <row r="19" spans="1:15" x14ac:dyDescent="0.35">
      <c r="A19" s="9">
        <v>37316</v>
      </c>
      <c r="B19" s="7">
        <v>7217700</v>
      </c>
      <c r="C19" s="7">
        <v>7957600</v>
      </c>
      <c r="D19" s="8">
        <v>3964682</v>
      </c>
      <c r="E19" s="12">
        <v>286935000</v>
      </c>
      <c r="F19" s="8">
        <v>93.803717471005399</v>
      </c>
      <c r="G19" s="7">
        <v>11438930</v>
      </c>
      <c r="H19" s="8">
        <v>5.7</v>
      </c>
      <c r="I19" s="8">
        <v>5.0766666666666698</v>
      </c>
      <c r="J19" s="8">
        <v>1.8233333333333299</v>
      </c>
      <c r="K19" s="8">
        <f t="shared" si="0"/>
        <v>3.2533333333333401</v>
      </c>
      <c r="L19" s="7">
        <v>100.95829999999999</v>
      </c>
      <c r="M19" s="8">
        <v>0.75718896666666669</v>
      </c>
      <c r="N19" s="11">
        <v>9578867</v>
      </c>
      <c r="O19" s="10"/>
    </row>
    <row r="20" spans="1:15" x14ac:dyDescent="0.35">
      <c r="A20" s="9">
        <v>37408</v>
      </c>
      <c r="B20" s="7">
        <v>7308000</v>
      </c>
      <c r="C20" s="7">
        <v>8080900</v>
      </c>
      <c r="D20" s="8">
        <v>3760295</v>
      </c>
      <c r="E20" s="12">
        <v>287574000</v>
      </c>
      <c r="F20" s="8">
        <v>94.831500047949802</v>
      </c>
      <c r="G20" s="7">
        <v>11438930</v>
      </c>
      <c r="H20" s="8">
        <v>5.8333329999999997</v>
      </c>
      <c r="I20" s="8">
        <v>5.0999999999999996</v>
      </c>
      <c r="J20" s="8">
        <v>1.8333333333333299</v>
      </c>
      <c r="K20" s="8">
        <f t="shared" si="0"/>
        <v>3.2666666666666697</v>
      </c>
      <c r="L20" s="7">
        <v>100.8595</v>
      </c>
      <c r="M20" s="8">
        <v>0.76126749999999999</v>
      </c>
      <c r="N20" s="11">
        <v>9757440</v>
      </c>
      <c r="O20" s="10"/>
    </row>
    <row r="21" spans="1:15" x14ac:dyDescent="0.35">
      <c r="A21" s="9">
        <v>37500</v>
      </c>
      <c r="B21" s="7">
        <v>7397100</v>
      </c>
      <c r="C21" s="7">
        <v>8132500</v>
      </c>
      <c r="D21" s="8">
        <v>3421277</v>
      </c>
      <c r="E21" s="12">
        <v>288303000</v>
      </c>
      <c r="F21" s="8">
        <v>96.147750329921905</v>
      </c>
      <c r="G21" s="7">
        <v>11438930</v>
      </c>
      <c r="H21" s="8">
        <v>5.733333</v>
      </c>
      <c r="I21" s="8">
        <v>4.26</v>
      </c>
      <c r="J21" s="8">
        <v>1.76</v>
      </c>
      <c r="K21" s="8">
        <f t="shared" si="0"/>
        <v>2.5</v>
      </c>
      <c r="L21" s="7">
        <v>100.41240000000001</v>
      </c>
      <c r="M21" s="8">
        <v>0.7657678333333332</v>
      </c>
      <c r="N21" s="11">
        <v>9929696</v>
      </c>
      <c r="O21" s="10"/>
    </row>
    <row r="22" spans="1:15" x14ac:dyDescent="0.35">
      <c r="A22" s="9">
        <v>37591</v>
      </c>
      <c r="B22" s="7">
        <v>7473000</v>
      </c>
      <c r="C22" s="7">
        <v>8220500</v>
      </c>
      <c r="D22" s="8">
        <v>3585765</v>
      </c>
      <c r="E22" s="12">
        <v>289007000</v>
      </c>
      <c r="F22" s="8">
        <v>97.621512816497102</v>
      </c>
      <c r="G22" s="7">
        <v>11438930</v>
      </c>
      <c r="H22" s="8">
        <v>5.8666669999999996</v>
      </c>
      <c r="I22" s="8">
        <v>4.0066666666666704</v>
      </c>
      <c r="J22" s="8">
        <v>1.4866666666666699</v>
      </c>
      <c r="K22" s="8">
        <f t="shared" si="0"/>
        <v>2.5200000000000005</v>
      </c>
      <c r="L22" s="7">
        <v>99.995670000000004</v>
      </c>
      <c r="M22" s="8">
        <v>0.77364353333333324</v>
      </c>
      <c r="N22" s="11">
        <v>10099331</v>
      </c>
      <c r="O22" s="10"/>
    </row>
    <row r="23" spans="1:15" x14ac:dyDescent="0.35">
      <c r="A23" s="9">
        <v>37681</v>
      </c>
      <c r="B23" s="7">
        <v>7567100</v>
      </c>
      <c r="C23" s="7">
        <v>8285400</v>
      </c>
      <c r="D23" s="8">
        <v>3526373</v>
      </c>
      <c r="E23" s="12">
        <v>289609000</v>
      </c>
      <c r="F23" s="8">
        <v>98.580670313857595</v>
      </c>
      <c r="G23" s="7">
        <v>12395518</v>
      </c>
      <c r="H23" s="8">
        <v>5.8666669999999996</v>
      </c>
      <c r="I23" s="8">
        <v>3.92</v>
      </c>
      <c r="J23" s="8">
        <v>1.2633333333333301</v>
      </c>
      <c r="K23" s="8">
        <f t="shared" si="0"/>
        <v>2.6566666666666698</v>
      </c>
      <c r="L23" s="7">
        <v>99.612139999999997</v>
      </c>
      <c r="M23" s="8">
        <v>0.77237783333333321</v>
      </c>
      <c r="N23" s="11">
        <v>10300888</v>
      </c>
      <c r="O23" s="10"/>
    </row>
    <row r="24" spans="1:15" x14ac:dyDescent="0.35">
      <c r="A24" s="9">
        <v>37773</v>
      </c>
      <c r="B24" s="7">
        <v>7661500</v>
      </c>
      <c r="C24" s="7">
        <v>8387900</v>
      </c>
      <c r="D24" s="8">
        <v>3817270</v>
      </c>
      <c r="E24" s="12">
        <v>290253000</v>
      </c>
      <c r="F24" s="8">
        <v>100.06841053381299</v>
      </c>
      <c r="G24" s="7">
        <v>12395518</v>
      </c>
      <c r="H24" s="8">
        <v>6.1333330000000004</v>
      </c>
      <c r="I24" s="8">
        <v>3.62</v>
      </c>
      <c r="J24" s="8">
        <v>1.1666666666666701</v>
      </c>
      <c r="K24" s="8">
        <f t="shared" si="0"/>
        <v>2.45333333333333</v>
      </c>
      <c r="L24" s="7">
        <v>100.2953</v>
      </c>
      <c r="M24" s="8">
        <v>0.77814386666666679</v>
      </c>
      <c r="N24" s="11">
        <v>10444648</v>
      </c>
      <c r="O24" s="10"/>
    </row>
    <row r="25" spans="1:15" x14ac:dyDescent="0.35">
      <c r="A25" s="9">
        <v>37865</v>
      </c>
      <c r="B25" s="7">
        <v>7820900</v>
      </c>
      <c r="C25" s="7">
        <v>8587000</v>
      </c>
      <c r="D25" s="8">
        <v>3873329</v>
      </c>
      <c r="E25" s="12">
        <v>290974000</v>
      </c>
      <c r="F25" s="8">
        <v>101.36936370191501</v>
      </c>
      <c r="G25" s="7">
        <v>12395518</v>
      </c>
      <c r="H25" s="8">
        <v>6.1333330000000004</v>
      </c>
      <c r="I25" s="8">
        <v>4.2333333333333298</v>
      </c>
      <c r="J25" s="8">
        <v>1.07</v>
      </c>
      <c r="K25" s="8">
        <f t="shared" si="0"/>
        <v>3.1633333333333296</v>
      </c>
      <c r="L25" s="7">
        <v>100.36499999999999</v>
      </c>
      <c r="M25" s="8">
        <v>0.78109726666666657</v>
      </c>
      <c r="N25" s="11">
        <v>10617047</v>
      </c>
      <c r="O25" s="10"/>
    </row>
    <row r="26" spans="1:15" x14ac:dyDescent="0.35">
      <c r="A26" s="9">
        <v>37956</v>
      </c>
      <c r="B26" s="7">
        <v>7913500</v>
      </c>
      <c r="C26" s="7">
        <v>8652600</v>
      </c>
      <c r="D26" s="8">
        <v>4098134</v>
      </c>
      <c r="E26" s="12">
        <v>291669000</v>
      </c>
      <c r="F26" s="8">
        <v>103.150596082397</v>
      </c>
      <c r="G26" s="7">
        <v>12395518</v>
      </c>
      <c r="H26" s="8">
        <v>5.8333329999999997</v>
      </c>
      <c r="I26" s="8">
        <v>4.2866666666666697</v>
      </c>
      <c r="J26" s="8">
        <v>1.1033333333333299</v>
      </c>
      <c r="K26" s="8">
        <f t="shared" si="0"/>
        <v>3.1833333333333398</v>
      </c>
      <c r="L26" s="7">
        <v>100.7068</v>
      </c>
      <c r="M26" s="8">
        <v>0.78770719999999994</v>
      </c>
      <c r="N26" s="11">
        <v>10840672</v>
      </c>
      <c r="O26" s="10"/>
    </row>
    <row r="27" spans="1:15" x14ac:dyDescent="0.35">
      <c r="A27" s="9">
        <v>38047</v>
      </c>
      <c r="B27" s="7">
        <v>8048800</v>
      </c>
      <c r="C27" s="7">
        <v>8758800</v>
      </c>
      <c r="D27" s="8">
        <v>4229367</v>
      </c>
      <c r="E27" s="12">
        <v>292237000</v>
      </c>
      <c r="F27" s="8">
        <v>104.63853156514701</v>
      </c>
      <c r="G27" s="7">
        <v>13844437</v>
      </c>
      <c r="H27" s="8">
        <v>5.7</v>
      </c>
      <c r="I27" s="8">
        <v>4.0199999999999996</v>
      </c>
      <c r="J27" s="8">
        <v>1.0533333333333299</v>
      </c>
      <c r="K27" s="8">
        <f t="shared" si="0"/>
        <v>2.9666666666666694</v>
      </c>
      <c r="L27" s="7">
        <v>100.7903</v>
      </c>
      <c r="M27" s="8">
        <v>0.79389523333333345</v>
      </c>
      <c r="N27" s="11">
        <v>11356175</v>
      </c>
      <c r="O27" s="10"/>
    </row>
    <row r="28" spans="1:15" x14ac:dyDescent="0.35">
      <c r="A28" s="9">
        <v>38139</v>
      </c>
      <c r="B28" s="7">
        <v>8147100</v>
      </c>
      <c r="C28" s="7">
        <v>8908000</v>
      </c>
      <c r="D28" s="8">
        <v>4142070</v>
      </c>
      <c r="E28" s="12">
        <v>292875000</v>
      </c>
      <c r="F28" s="8">
        <v>106.561776305433</v>
      </c>
      <c r="G28" s="7">
        <v>13844437</v>
      </c>
      <c r="H28" s="8">
        <v>5.6</v>
      </c>
      <c r="I28" s="8">
        <v>4.5999999999999996</v>
      </c>
      <c r="J28" s="8">
        <v>1.2466666666666699</v>
      </c>
      <c r="K28" s="8">
        <f t="shared" si="0"/>
        <v>3.3533333333333299</v>
      </c>
      <c r="L28" s="7">
        <v>100.7705</v>
      </c>
      <c r="M28" s="8">
        <v>0.79895816666666675</v>
      </c>
      <c r="N28" s="11">
        <v>11699256</v>
      </c>
      <c r="O28" s="10"/>
    </row>
    <row r="29" spans="1:15" x14ac:dyDescent="0.35">
      <c r="A29" s="9">
        <v>38231</v>
      </c>
      <c r="B29" s="7">
        <v>8283299.9999999991</v>
      </c>
      <c r="C29" s="7">
        <v>9009500</v>
      </c>
      <c r="D29" s="8">
        <v>4161917</v>
      </c>
      <c r="E29" s="12">
        <v>293603000</v>
      </c>
      <c r="F29" s="8">
        <v>108.769296233303</v>
      </c>
      <c r="G29" s="7">
        <v>13844437</v>
      </c>
      <c r="H29" s="8">
        <v>5.4333330000000002</v>
      </c>
      <c r="I29" s="8">
        <v>4.3033333333333301</v>
      </c>
      <c r="J29" s="8">
        <v>1.70333333333333</v>
      </c>
      <c r="K29" s="8">
        <f t="shared" si="0"/>
        <v>2.6</v>
      </c>
      <c r="L29" s="7">
        <v>100.8052</v>
      </c>
      <c r="M29" s="8">
        <v>0.80753699999999995</v>
      </c>
      <c r="N29" s="11">
        <v>12181836</v>
      </c>
      <c r="O29" s="10"/>
    </row>
    <row r="30" spans="1:15" x14ac:dyDescent="0.35">
      <c r="A30" s="9">
        <v>38322</v>
      </c>
      <c r="B30" s="7">
        <v>8448700</v>
      </c>
      <c r="C30" s="7">
        <v>9192300</v>
      </c>
      <c r="D30" s="8">
        <v>4427786</v>
      </c>
      <c r="E30" s="12">
        <v>294334000</v>
      </c>
      <c r="F30" s="8">
        <v>110.513848862681</v>
      </c>
      <c r="G30" s="7">
        <v>13844437</v>
      </c>
      <c r="H30" s="8">
        <v>5.4333330000000002</v>
      </c>
      <c r="I30" s="8">
        <v>4.1733333333333302</v>
      </c>
      <c r="J30" s="8">
        <v>2.25</v>
      </c>
      <c r="K30" s="8">
        <f t="shared" si="0"/>
        <v>1.9233333333333302</v>
      </c>
      <c r="L30" s="7">
        <v>100.9564</v>
      </c>
      <c r="M30" s="8">
        <v>0.81161546666666651</v>
      </c>
      <c r="N30" s="11">
        <v>12622776</v>
      </c>
      <c r="O30" s="10"/>
    </row>
    <row r="31" spans="1:15" x14ac:dyDescent="0.35">
      <c r="A31" s="9">
        <v>38412</v>
      </c>
      <c r="B31" s="7">
        <v>8551700</v>
      </c>
      <c r="C31" s="7">
        <v>9120300</v>
      </c>
      <c r="D31" s="8">
        <v>4359932</v>
      </c>
      <c r="E31" s="12">
        <v>294957000</v>
      </c>
      <c r="F31" s="8">
        <v>112.604531216672</v>
      </c>
      <c r="G31" s="7">
        <v>15435907</v>
      </c>
      <c r="H31" s="8">
        <v>5.3</v>
      </c>
      <c r="I31" s="8">
        <v>4.2966666666666704</v>
      </c>
      <c r="J31" s="8">
        <v>2.7833333333333301</v>
      </c>
      <c r="K31" s="8">
        <f t="shared" si="0"/>
        <v>1.5133333333333403</v>
      </c>
      <c r="L31" s="7">
        <v>100.8764</v>
      </c>
      <c r="M31" s="8">
        <v>0.81710036666666663</v>
      </c>
      <c r="N31" s="11">
        <v>13060948</v>
      </c>
      <c r="O31" s="10"/>
    </row>
    <row r="32" spans="1:15" x14ac:dyDescent="0.35">
      <c r="A32" s="9">
        <v>38504</v>
      </c>
      <c r="B32" s="7">
        <v>8701100</v>
      </c>
      <c r="C32" s="7">
        <v>9261800</v>
      </c>
      <c r="D32" s="8">
        <v>4382727</v>
      </c>
      <c r="E32" s="12">
        <v>295588000</v>
      </c>
      <c r="F32" s="8">
        <v>114.860884350079</v>
      </c>
      <c r="G32" s="7">
        <v>15435907</v>
      </c>
      <c r="H32" s="8">
        <v>5.0999999999999996</v>
      </c>
      <c r="I32" s="8">
        <v>4.16</v>
      </c>
      <c r="J32" s="8">
        <v>3.23</v>
      </c>
      <c r="K32" s="8">
        <f t="shared" si="0"/>
        <v>0.93000000000000016</v>
      </c>
      <c r="L32" s="7">
        <v>100.7131</v>
      </c>
      <c r="M32" s="8">
        <v>0.82947633333333348</v>
      </c>
      <c r="N32" s="11">
        <v>13470538</v>
      </c>
      <c r="O32" s="10"/>
    </row>
    <row r="33" spans="1:15" x14ac:dyDescent="0.35">
      <c r="A33" s="9">
        <v>38596</v>
      </c>
      <c r="B33" s="7">
        <v>8868100</v>
      </c>
      <c r="C33" s="7">
        <v>9396400</v>
      </c>
      <c r="D33" s="8">
        <v>4552485</v>
      </c>
      <c r="E33" s="12">
        <v>296340000</v>
      </c>
      <c r="F33" s="8">
        <v>116.62618931723</v>
      </c>
      <c r="G33" s="7">
        <v>15435907</v>
      </c>
      <c r="H33" s="8">
        <v>4.9666670000000002</v>
      </c>
      <c r="I33" s="8">
        <v>4.2133333333333303</v>
      </c>
      <c r="J33" s="8">
        <v>3.7366666666666699</v>
      </c>
      <c r="K33" s="8">
        <f t="shared" si="0"/>
        <v>0.47666666666666035</v>
      </c>
      <c r="L33" s="7">
        <v>100.2261</v>
      </c>
      <c r="M33" s="8">
        <v>0.83721143333333325</v>
      </c>
      <c r="N33" s="11">
        <v>13950816</v>
      </c>
      <c r="O33" s="10"/>
    </row>
    <row r="34" spans="1:15" x14ac:dyDescent="0.35">
      <c r="A34" s="9">
        <v>38687</v>
      </c>
      <c r="B34" s="7">
        <v>8955300</v>
      </c>
      <c r="C34" s="7">
        <v>9556100</v>
      </c>
      <c r="D34" s="8">
        <v>4671827</v>
      </c>
      <c r="E34" s="12">
        <v>297086000</v>
      </c>
      <c r="F34" s="8">
        <v>118.135421269137</v>
      </c>
      <c r="G34" s="7">
        <v>15435907</v>
      </c>
      <c r="H34" s="8">
        <v>4.9666670000000002</v>
      </c>
      <c r="I34" s="8">
        <v>4.49</v>
      </c>
      <c r="J34" s="8">
        <v>4.2966666666666704</v>
      </c>
      <c r="K34" s="8">
        <f t="shared" si="0"/>
        <v>0.1933333333333298</v>
      </c>
      <c r="L34" s="7">
        <v>100.7509</v>
      </c>
      <c r="M34" s="8">
        <v>0.84157113333333344</v>
      </c>
      <c r="N34" s="11">
        <v>14368275</v>
      </c>
      <c r="O34" s="10"/>
    </row>
    <row r="35" spans="1:15" x14ac:dyDescent="0.35">
      <c r="A35" s="9">
        <v>38777</v>
      </c>
      <c r="B35" s="7">
        <v>9100200</v>
      </c>
      <c r="C35" s="7">
        <v>9783800</v>
      </c>
      <c r="D35" s="8">
        <v>4901968</v>
      </c>
      <c r="E35" s="12">
        <v>297737000</v>
      </c>
      <c r="F35" s="8">
        <v>119.25546905935499</v>
      </c>
      <c r="G35" s="7">
        <v>16490764</v>
      </c>
      <c r="H35" s="8">
        <v>4.733333</v>
      </c>
      <c r="I35" s="8">
        <v>4.57</v>
      </c>
      <c r="J35" s="8">
        <v>4.72</v>
      </c>
      <c r="K35" s="8">
        <f t="shared" si="0"/>
        <v>-0.14999999999999947</v>
      </c>
      <c r="L35" s="7">
        <v>100.9787</v>
      </c>
      <c r="M35" s="8">
        <v>0.84916553333333322</v>
      </c>
      <c r="N35" s="11">
        <v>14152581</v>
      </c>
      <c r="O35" s="10"/>
    </row>
    <row r="36" spans="1:15" x14ac:dyDescent="0.35">
      <c r="A36" s="9">
        <v>38869</v>
      </c>
      <c r="B36" s="7">
        <v>9227700</v>
      </c>
      <c r="C36" s="7">
        <v>9906600</v>
      </c>
      <c r="D36" s="8">
        <v>4887949</v>
      </c>
      <c r="E36" s="12">
        <v>298408000</v>
      </c>
      <c r="F36" s="8">
        <v>119.038548970177</v>
      </c>
      <c r="G36" s="7">
        <v>16490764</v>
      </c>
      <c r="H36" s="8">
        <v>4.6333330000000004</v>
      </c>
      <c r="I36" s="8">
        <v>5.07</v>
      </c>
      <c r="J36" s="8">
        <v>5.1766666666666703</v>
      </c>
      <c r="K36" s="8">
        <f t="shared" si="0"/>
        <v>-0.10666666666667002</v>
      </c>
      <c r="L36" s="7">
        <v>100.6105</v>
      </c>
      <c r="M36" s="8">
        <v>0.85718179999999999</v>
      </c>
      <c r="N36" s="11">
        <v>14226415</v>
      </c>
      <c r="O36" s="10"/>
    </row>
    <row r="37" spans="1:15" x14ac:dyDescent="0.35">
      <c r="A37" s="9">
        <v>38961</v>
      </c>
      <c r="B37" s="7">
        <v>9353800</v>
      </c>
      <c r="C37" s="7">
        <v>9992300</v>
      </c>
      <c r="D37" s="8">
        <v>5100124</v>
      </c>
      <c r="E37" s="12">
        <v>299180000</v>
      </c>
      <c r="F37" s="8">
        <v>118.375305383434</v>
      </c>
      <c r="G37" s="7">
        <v>16490764</v>
      </c>
      <c r="H37" s="8">
        <v>4.6333330000000004</v>
      </c>
      <c r="I37" s="8">
        <v>4.8966666666666701</v>
      </c>
      <c r="J37" s="8">
        <v>5.39333333333333</v>
      </c>
      <c r="K37" s="8">
        <f t="shared" si="0"/>
        <v>-0.49666666666665993</v>
      </c>
      <c r="L37" s="7">
        <v>100.75660000000001</v>
      </c>
      <c r="M37" s="8">
        <v>0.85366589999999998</v>
      </c>
      <c r="N37" s="11">
        <v>14260853</v>
      </c>
      <c r="O37" s="10"/>
    </row>
    <row r="38" spans="1:15" x14ac:dyDescent="0.35">
      <c r="A38" s="9">
        <v>39052</v>
      </c>
      <c r="B38" s="7">
        <v>9427400</v>
      </c>
      <c r="C38" s="7">
        <v>10097400</v>
      </c>
      <c r="D38" s="8">
        <v>5481529</v>
      </c>
      <c r="E38" s="12">
        <v>299946000</v>
      </c>
      <c r="F38" s="8">
        <v>119.124890259456</v>
      </c>
      <c r="G38" s="7">
        <v>16490764</v>
      </c>
      <c r="H38" s="8">
        <v>4.4333330000000002</v>
      </c>
      <c r="I38" s="8">
        <v>4.63</v>
      </c>
      <c r="J38" s="8">
        <v>5.3233333333333297</v>
      </c>
      <c r="K38" s="8">
        <f t="shared" si="0"/>
        <v>-0.6933333333333298</v>
      </c>
      <c r="L38" s="7">
        <v>101.1283</v>
      </c>
      <c r="M38" s="8">
        <v>0.86203523333333321</v>
      </c>
      <c r="N38" s="11">
        <v>14189922</v>
      </c>
      <c r="O38" s="10"/>
    </row>
    <row r="39" spans="1:15" x14ac:dyDescent="0.35">
      <c r="A39" s="9">
        <v>39142</v>
      </c>
      <c r="B39" s="7">
        <v>9572100</v>
      </c>
      <c r="C39" s="7">
        <v>10267700</v>
      </c>
      <c r="D39" s="8">
        <v>5724162</v>
      </c>
      <c r="E39" s="12">
        <v>300610000</v>
      </c>
      <c r="F39" s="8">
        <v>118.754856496766</v>
      </c>
      <c r="G39" s="7">
        <v>16701455</v>
      </c>
      <c r="H39" s="8">
        <v>4.5</v>
      </c>
      <c r="I39" s="8">
        <v>4.68</v>
      </c>
      <c r="J39" s="8">
        <v>5.31</v>
      </c>
      <c r="K39" s="8">
        <f t="shared" si="0"/>
        <v>-0.62999999999999989</v>
      </c>
      <c r="L39" s="7">
        <v>100.9933</v>
      </c>
      <c r="M39" s="8">
        <v>0.87179820000000008</v>
      </c>
      <c r="N39" s="11">
        <v>13741739</v>
      </c>
      <c r="O39" s="10"/>
    </row>
    <row r="40" spans="1:15" x14ac:dyDescent="0.35">
      <c r="A40" s="9">
        <v>39234</v>
      </c>
      <c r="B40" s="7">
        <v>9678700</v>
      </c>
      <c r="C40" s="7">
        <v>10406100</v>
      </c>
      <c r="D40" s="8">
        <v>6061068</v>
      </c>
      <c r="E40" s="12">
        <v>301284000</v>
      </c>
      <c r="F40" s="8">
        <v>117.438688261203</v>
      </c>
      <c r="G40" s="7">
        <v>16701455</v>
      </c>
      <c r="H40" s="8">
        <v>4.5</v>
      </c>
      <c r="I40" s="8">
        <v>4.8466666666666702</v>
      </c>
      <c r="J40" s="8">
        <v>5.31666666666667</v>
      </c>
      <c r="K40" s="8">
        <f t="shared" si="0"/>
        <v>-0.46999999999999975</v>
      </c>
      <c r="L40" s="7">
        <v>100.9618</v>
      </c>
      <c r="M40" s="8">
        <v>0.87731680000000001</v>
      </c>
      <c r="N40" s="11">
        <v>13438697</v>
      </c>
      <c r="O40" s="10"/>
    </row>
    <row r="41" spans="1:15" x14ac:dyDescent="0.35">
      <c r="A41" s="9">
        <v>39326</v>
      </c>
      <c r="B41" s="7">
        <v>9798400</v>
      </c>
      <c r="C41" s="7">
        <v>10482600</v>
      </c>
      <c r="D41" s="8">
        <v>6394208</v>
      </c>
      <c r="E41" s="12">
        <v>302063000</v>
      </c>
      <c r="F41" s="8">
        <v>115.287542557208</v>
      </c>
      <c r="G41" s="7">
        <v>16701455</v>
      </c>
      <c r="H41" s="8">
        <v>4.6666670000000003</v>
      </c>
      <c r="I41" s="8">
        <v>4.7300000000000004</v>
      </c>
      <c r="J41" s="8">
        <v>5.4233333333333302</v>
      </c>
      <c r="K41" s="8">
        <f t="shared" si="0"/>
        <v>-0.6933333333333298</v>
      </c>
      <c r="L41" s="7">
        <v>100.57</v>
      </c>
      <c r="M41" s="8">
        <v>0.8880783333333333</v>
      </c>
      <c r="N41" s="11">
        <v>13075258</v>
      </c>
      <c r="O41" s="10"/>
    </row>
    <row r="42" spans="1:15" x14ac:dyDescent="0.35">
      <c r="A42" s="9">
        <v>39417</v>
      </c>
      <c r="B42" s="7">
        <v>9937100</v>
      </c>
      <c r="C42" s="7">
        <v>10602200</v>
      </c>
      <c r="D42" s="8">
        <v>6508914</v>
      </c>
      <c r="E42" s="12">
        <v>302829000</v>
      </c>
      <c r="F42" s="8">
        <v>112.04209266445901</v>
      </c>
      <c r="G42" s="7">
        <v>16701455</v>
      </c>
      <c r="H42" s="8">
        <v>4.8</v>
      </c>
      <c r="I42" s="8">
        <v>4.26</v>
      </c>
      <c r="J42" s="8">
        <v>5.0233333333333299</v>
      </c>
      <c r="K42" s="8">
        <f t="shared" si="0"/>
        <v>-0.76333333333333009</v>
      </c>
      <c r="L42" s="7">
        <v>99.846689999999995</v>
      </c>
      <c r="M42" s="8">
        <v>0.89769790000000005</v>
      </c>
      <c r="N42" s="11">
        <v>12638719</v>
      </c>
      <c r="O42" s="10"/>
    </row>
    <row r="43" spans="1:15" x14ac:dyDescent="0.35">
      <c r="A43" s="9">
        <v>39508</v>
      </c>
      <c r="B43" s="7">
        <v>10004500</v>
      </c>
      <c r="C43" s="7">
        <v>10734000</v>
      </c>
      <c r="D43" s="8">
        <v>6420461</v>
      </c>
      <c r="E43" s="12">
        <v>303494000</v>
      </c>
      <c r="F43" s="8">
        <v>108.56388674244199</v>
      </c>
      <c r="G43" s="7">
        <v>16379646</v>
      </c>
      <c r="H43" s="8">
        <v>5</v>
      </c>
      <c r="I43" s="8">
        <v>3.66333333333333</v>
      </c>
      <c r="J43" s="8">
        <v>3.23</v>
      </c>
      <c r="K43" s="8">
        <f t="shared" si="0"/>
        <v>0.43333333333333002</v>
      </c>
      <c r="L43" s="7">
        <v>98.942830000000001</v>
      </c>
      <c r="M43" s="8">
        <v>0.90937639999999997</v>
      </c>
      <c r="N43" s="11">
        <v>11881884</v>
      </c>
      <c r="O43" s="10"/>
    </row>
    <row r="44" spans="1:15" x14ac:dyDescent="0.35">
      <c r="A44" s="9">
        <v>39600</v>
      </c>
      <c r="B44" s="7">
        <v>10129900</v>
      </c>
      <c r="C44" s="7">
        <v>11061800</v>
      </c>
      <c r="D44" s="8">
        <v>6398682</v>
      </c>
      <c r="E44" s="12">
        <v>304160000</v>
      </c>
      <c r="F44" s="8">
        <v>104.513873787389</v>
      </c>
      <c r="G44" s="7">
        <v>16379646</v>
      </c>
      <c r="H44" s="8">
        <v>5.3333329999999997</v>
      </c>
      <c r="I44" s="8">
        <v>3.8866666666666698</v>
      </c>
      <c r="J44" s="8">
        <v>2.7566666666666699</v>
      </c>
      <c r="K44" s="8">
        <f t="shared" si="0"/>
        <v>1.1299999999999999</v>
      </c>
      <c r="L44" s="7">
        <v>97.681629999999998</v>
      </c>
      <c r="M44" s="8">
        <v>0.92339793333333331</v>
      </c>
      <c r="N44" s="11">
        <v>11340148</v>
      </c>
      <c r="O44" s="10"/>
    </row>
    <row r="45" spans="1:15" x14ac:dyDescent="0.35">
      <c r="A45" s="9">
        <v>39692</v>
      </c>
      <c r="B45" s="7">
        <v>10159100</v>
      </c>
      <c r="C45" s="7">
        <v>10964400</v>
      </c>
      <c r="D45" s="8">
        <v>5848190</v>
      </c>
      <c r="E45" s="12">
        <v>304902000</v>
      </c>
      <c r="F45" s="8">
        <v>100.778966268712</v>
      </c>
      <c r="G45" s="7">
        <v>16379646</v>
      </c>
      <c r="H45" s="8">
        <v>6</v>
      </c>
      <c r="I45" s="8">
        <v>3.8633333333333302</v>
      </c>
      <c r="J45" s="8">
        <v>3.0566666666666702</v>
      </c>
      <c r="K45" s="8">
        <f t="shared" si="0"/>
        <v>0.80666666666665998</v>
      </c>
      <c r="L45" s="7">
        <v>97.669780000000003</v>
      </c>
      <c r="M45" s="8">
        <v>0.9022503666666668</v>
      </c>
      <c r="N45" s="11">
        <v>10812988</v>
      </c>
      <c r="O45" s="10"/>
    </row>
    <row r="46" spans="1:15" x14ac:dyDescent="0.35">
      <c r="A46" s="9">
        <v>39783</v>
      </c>
      <c r="B46" s="7">
        <v>9906900</v>
      </c>
      <c r="C46" s="7">
        <v>10912400</v>
      </c>
      <c r="D46" s="8">
        <v>5261810</v>
      </c>
      <c r="E46" s="12">
        <v>305617000</v>
      </c>
      <c r="F46" s="8">
        <v>99.4217031642237</v>
      </c>
      <c r="G46" s="7">
        <v>16379646</v>
      </c>
      <c r="H46" s="8">
        <v>6.8666669999999996</v>
      </c>
      <c r="I46" s="8">
        <v>3.2533333333333299</v>
      </c>
      <c r="J46" s="8">
        <v>2.81666666666667</v>
      </c>
      <c r="K46" s="8">
        <f t="shared" si="0"/>
        <v>0.43666666666665988</v>
      </c>
      <c r="L46" s="7">
        <v>97.022220000000004</v>
      </c>
      <c r="M46" s="8">
        <v>0.89604403333333327</v>
      </c>
      <c r="N46" s="11">
        <v>10342620</v>
      </c>
      <c r="O46" s="10"/>
    </row>
    <row r="47" spans="1:15" x14ac:dyDescent="0.35">
      <c r="A47" s="9">
        <v>39873</v>
      </c>
      <c r="B47" s="7">
        <v>9815000</v>
      </c>
      <c r="C47" s="7">
        <v>10830400</v>
      </c>
      <c r="D47" s="8">
        <v>5042497</v>
      </c>
      <c r="E47" s="12">
        <v>306237000</v>
      </c>
      <c r="F47" s="8">
        <v>99.473284268094602</v>
      </c>
      <c r="G47" s="7">
        <v>16038312</v>
      </c>
      <c r="H47" s="8">
        <v>8.2666660000000007</v>
      </c>
      <c r="I47" s="8">
        <v>2.7366666666666699</v>
      </c>
      <c r="J47" s="8">
        <v>1.0833333333333299</v>
      </c>
      <c r="K47" s="8">
        <f t="shared" si="0"/>
        <v>1.65333333333334</v>
      </c>
      <c r="L47" s="7">
        <v>97.196579999999997</v>
      </c>
      <c r="M47" s="8">
        <v>0.90080876666666665</v>
      </c>
      <c r="N47" s="11">
        <v>9816515</v>
      </c>
      <c r="O47" s="10"/>
    </row>
    <row r="48" spans="1:15" x14ac:dyDescent="0.35">
      <c r="A48" s="9">
        <v>39965</v>
      </c>
      <c r="B48" s="7">
        <v>9805500</v>
      </c>
      <c r="C48" s="7">
        <v>10946200</v>
      </c>
      <c r="D48" s="8">
        <v>5454432</v>
      </c>
      <c r="E48" s="12">
        <v>306866000</v>
      </c>
      <c r="F48" s="8">
        <v>97.7005271721128</v>
      </c>
      <c r="G48" s="7">
        <v>16038312</v>
      </c>
      <c r="H48" s="8">
        <v>9.3000000000000007</v>
      </c>
      <c r="I48" s="8">
        <v>3.3133333333333299</v>
      </c>
      <c r="J48" s="8">
        <v>0.61666666666666703</v>
      </c>
      <c r="K48" s="8">
        <f t="shared" si="0"/>
        <v>2.6966666666666628</v>
      </c>
      <c r="L48" s="7">
        <v>98.458179999999999</v>
      </c>
      <c r="M48" s="8">
        <v>0.90855929999999996</v>
      </c>
      <c r="N48" s="11">
        <v>9423210</v>
      </c>
      <c r="O48" s="10"/>
    </row>
    <row r="49" spans="1:15" x14ac:dyDescent="0.35">
      <c r="A49" s="9">
        <v>40057</v>
      </c>
      <c r="B49" s="7">
        <v>9939400</v>
      </c>
      <c r="C49" s="7">
        <v>10888300</v>
      </c>
      <c r="D49" s="8">
        <v>5866579</v>
      </c>
      <c r="E49" s="12">
        <v>307573000</v>
      </c>
      <c r="F49" s="8">
        <v>96.577538464934904</v>
      </c>
      <c r="G49" s="7">
        <v>16038312</v>
      </c>
      <c r="H49" s="8">
        <v>9.6333330000000004</v>
      </c>
      <c r="I49" s="8">
        <v>3.5166666666666702</v>
      </c>
      <c r="J49" s="8">
        <v>0.3</v>
      </c>
      <c r="K49" s="8">
        <f t="shared" si="0"/>
        <v>3.2166666666666703</v>
      </c>
      <c r="L49" s="7">
        <v>99.113069999999993</v>
      </c>
      <c r="M49" s="8">
        <v>0.91567273333333332</v>
      </c>
      <c r="N49" s="11">
        <v>9171520</v>
      </c>
      <c r="O49" s="10"/>
    </row>
    <row r="50" spans="1:15" x14ac:dyDescent="0.35">
      <c r="A50" s="9">
        <v>40148</v>
      </c>
      <c r="B50" s="7">
        <v>10005000</v>
      </c>
      <c r="C50" s="7">
        <v>10988300</v>
      </c>
      <c r="D50" s="8">
        <v>6004831</v>
      </c>
      <c r="E50" s="12">
        <v>308285000</v>
      </c>
      <c r="F50" s="8">
        <v>95.798123020479807</v>
      </c>
      <c r="G50" s="7">
        <v>16038312</v>
      </c>
      <c r="H50" s="8">
        <v>9.9333329999999993</v>
      </c>
      <c r="I50" s="8">
        <v>3.46</v>
      </c>
      <c r="J50" s="8">
        <v>0.223333333333333</v>
      </c>
      <c r="K50" s="8">
        <f t="shared" si="0"/>
        <v>3.2366666666666668</v>
      </c>
      <c r="L50" s="7">
        <v>99.300870000000003</v>
      </c>
      <c r="M50" s="8">
        <v>0.91712410000000011</v>
      </c>
      <c r="N50" s="11">
        <v>9001160</v>
      </c>
      <c r="O50" s="10"/>
    </row>
    <row r="51" spans="1:15" x14ac:dyDescent="0.35">
      <c r="A51" s="9">
        <v>40238</v>
      </c>
      <c r="B51" s="7">
        <v>10101800</v>
      </c>
      <c r="C51" s="7">
        <v>11097000</v>
      </c>
      <c r="D51" s="8">
        <v>6054800</v>
      </c>
      <c r="E51" s="12">
        <v>308902000</v>
      </c>
      <c r="F51" s="8">
        <v>94.545501932559404</v>
      </c>
      <c r="G51" s="7">
        <v>16067453</v>
      </c>
      <c r="H51" s="8">
        <v>9.8333329999999997</v>
      </c>
      <c r="I51" s="8">
        <v>3.7166666666666699</v>
      </c>
      <c r="J51" s="8">
        <v>0.206666666666667</v>
      </c>
      <c r="K51" s="8">
        <f t="shared" si="0"/>
        <v>3.5100000000000029</v>
      </c>
      <c r="L51" s="7">
        <v>99.382689999999997</v>
      </c>
      <c r="M51" s="8">
        <v>0.91680063333333317</v>
      </c>
      <c r="N51" s="11">
        <v>9029161</v>
      </c>
      <c r="O51" s="10"/>
    </row>
    <row r="52" spans="1:15" x14ac:dyDescent="0.35">
      <c r="A52" s="9">
        <v>40330</v>
      </c>
      <c r="B52" s="7">
        <v>10208100</v>
      </c>
      <c r="C52" s="7">
        <v>11298800</v>
      </c>
      <c r="D52" s="8">
        <v>5682121</v>
      </c>
      <c r="E52" s="12">
        <v>309488000</v>
      </c>
      <c r="F52" s="8">
        <v>93.930583513805601</v>
      </c>
      <c r="G52" s="7">
        <v>16067453</v>
      </c>
      <c r="H52" s="8">
        <v>9.6333330000000004</v>
      </c>
      <c r="I52" s="8">
        <v>3.49</v>
      </c>
      <c r="J52" s="8">
        <v>0.42333333333333301</v>
      </c>
      <c r="K52" s="8">
        <f t="shared" si="0"/>
        <v>3.0666666666666673</v>
      </c>
      <c r="L52" s="7">
        <v>99.261229999999998</v>
      </c>
      <c r="M52" s="8">
        <v>0.91948819999999998</v>
      </c>
      <c r="N52" s="11">
        <v>9016813</v>
      </c>
      <c r="O52" s="10"/>
    </row>
    <row r="53" spans="1:15" x14ac:dyDescent="0.35">
      <c r="A53" s="9">
        <v>40422</v>
      </c>
      <c r="B53" s="7">
        <v>10300800</v>
      </c>
      <c r="C53" s="7">
        <v>11382000</v>
      </c>
      <c r="D53" s="8">
        <v>6103712</v>
      </c>
      <c r="E53" s="12">
        <v>310148000</v>
      </c>
      <c r="F53" s="8">
        <v>92.194265668777206</v>
      </c>
      <c r="G53" s="7">
        <v>16067453</v>
      </c>
      <c r="H53" s="8">
        <v>9.466666</v>
      </c>
      <c r="I53" s="8">
        <v>2.7866666666666702</v>
      </c>
      <c r="J53" s="8">
        <v>0.336666666666667</v>
      </c>
      <c r="K53" s="8">
        <f t="shared" si="0"/>
        <v>2.4500000000000033</v>
      </c>
      <c r="L53" s="7">
        <v>99.259219999999999</v>
      </c>
      <c r="M53" s="8">
        <v>0.92693349999999997</v>
      </c>
      <c r="N53" s="11">
        <v>8949540</v>
      </c>
      <c r="O53" s="10"/>
    </row>
    <row r="54" spans="1:15" x14ac:dyDescent="0.35">
      <c r="A54" s="9">
        <v>40513</v>
      </c>
      <c r="B54" s="7">
        <v>10430300</v>
      </c>
      <c r="C54" s="7">
        <v>11498300</v>
      </c>
      <c r="D54" s="8">
        <v>6519050</v>
      </c>
      <c r="E54" s="12">
        <v>310817000</v>
      </c>
      <c r="F54" s="8">
        <v>90.691597129763196</v>
      </c>
      <c r="G54" s="7">
        <v>16067453</v>
      </c>
      <c r="H54" s="8">
        <v>9.5</v>
      </c>
      <c r="I54" s="8">
        <v>2.8633333333333302</v>
      </c>
      <c r="J54" s="8">
        <v>0.28000000000000003</v>
      </c>
      <c r="K54" s="8">
        <f t="shared" si="0"/>
        <v>2.5833333333333304</v>
      </c>
      <c r="L54" s="7">
        <v>99.417169999999999</v>
      </c>
      <c r="M54" s="8">
        <v>0.9368258666666669</v>
      </c>
      <c r="N54" s="11">
        <v>8853863</v>
      </c>
      <c r="O54" s="10"/>
    </row>
    <row r="55" spans="1:15" x14ac:dyDescent="0.35">
      <c r="A55" s="9">
        <v>40603</v>
      </c>
      <c r="B55" s="7">
        <v>10558200</v>
      </c>
      <c r="C55" s="7">
        <v>11711600</v>
      </c>
      <c r="D55" s="8">
        <v>6720936</v>
      </c>
      <c r="E55" s="12">
        <v>311376000</v>
      </c>
      <c r="F55" s="8">
        <v>87.940707020398804</v>
      </c>
      <c r="G55" s="7">
        <v>16178668</v>
      </c>
      <c r="H55" s="8">
        <v>9.033334</v>
      </c>
      <c r="I55" s="8">
        <v>3.46</v>
      </c>
      <c r="J55" s="8">
        <v>0.28333333333333299</v>
      </c>
      <c r="K55" s="8">
        <f t="shared" si="0"/>
        <v>3.1766666666666667</v>
      </c>
      <c r="L55" s="7">
        <v>99.039929999999998</v>
      </c>
      <c r="M55" s="8">
        <v>0.94747776666666672</v>
      </c>
      <c r="N55" s="11">
        <v>8562983</v>
      </c>
      <c r="O55" s="10"/>
    </row>
    <row r="56" spans="1:15" x14ac:dyDescent="0.35">
      <c r="A56" s="9">
        <v>40695</v>
      </c>
      <c r="B56" s="7">
        <v>10673000</v>
      </c>
      <c r="C56" s="7">
        <v>11803400</v>
      </c>
      <c r="D56" s="8">
        <v>6761041</v>
      </c>
      <c r="E56" s="12">
        <v>311941000</v>
      </c>
      <c r="F56" s="8">
        <v>86.356957172855104</v>
      </c>
      <c r="G56" s="7">
        <v>16178668</v>
      </c>
      <c r="H56" s="8">
        <v>9.0666670000000007</v>
      </c>
      <c r="I56" s="8">
        <v>3.21</v>
      </c>
      <c r="J56" s="8">
        <v>0.22</v>
      </c>
      <c r="K56" s="8">
        <f t="shared" si="0"/>
        <v>2.9899999999999998</v>
      </c>
      <c r="L56" s="7">
        <v>98.816429999999997</v>
      </c>
      <c r="M56" s="8">
        <v>0.95365593333333321</v>
      </c>
      <c r="N56" s="11">
        <v>8515245</v>
      </c>
      <c r="O56" s="10"/>
    </row>
    <row r="57" spans="1:15" x14ac:dyDescent="0.35">
      <c r="A57" s="9">
        <v>40787</v>
      </c>
      <c r="B57" s="7">
        <v>10755000</v>
      </c>
      <c r="C57" s="7">
        <v>11921100</v>
      </c>
      <c r="D57" s="8">
        <v>6184746</v>
      </c>
      <c r="E57" s="12">
        <v>312606000</v>
      </c>
      <c r="F57" s="8">
        <v>86.208685352749299</v>
      </c>
      <c r="G57" s="7">
        <v>16178668</v>
      </c>
      <c r="H57" s="8">
        <v>9</v>
      </c>
      <c r="I57" s="8">
        <v>2.4266666666666699</v>
      </c>
      <c r="J57" s="8">
        <v>0.28666666666666701</v>
      </c>
      <c r="K57" s="8">
        <f t="shared" si="0"/>
        <v>2.1400000000000028</v>
      </c>
      <c r="L57" s="7">
        <v>98.1952</v>
      </c>
      <c r="M57" s="8">
        <v>0.95793689999999998</v>
      </c>
      <c r="N57" s="11">
        <v>8482046</v>
      </c>
      <c r="O57" s="10"/>
    </row>
    <row r="58" spans="1:15" x14ac:dyDescent="0.35">
      <c r="A58" s="9">
        <v>40878</v>
      </c>
      <c r="B58" s="7">
        <v>10809200</v>
      </c>
      <c r="C58" s="7">
        <v>11987400</v>
      </c>
      <c r="D58" s="8">
        <v>6420684</v>
      </c>
      <c r="E58" s="12">
        <v>313258000</v>
      </c>
      <c r="F58" s="8">
        <v>86.085595298022795</v>
      </c>
      <c r="G58" s="7">
        <v>16178668</v>
      </c>
      <c r="H58" s="8">
        <v>8.6333330000000004</v>
      </c>
      <c r="I58" s="8">
        <v>2.04666666666667</v>
      </c>
      <c r="J58" s="8">
        <v>0.42333333333333301</v>
      </c>
      <c r="K58" s="8">
        <f t="shared" si="0"/>
        <v>1.6233333333333371</v>
      </c>
      <c r="L58" s="7">
        <v>98.532120000000006</v>
      </c>
      <c r="M58" s="8">
        <v>0.96333173333333333</v>
      </c>
      <c r="N58" s="11">
        <v>8366789.0000000009</v>
      </c>
      <c r="O58" s="10"/>
    </row>
    <row r="59" spans="1:15" x14ac:dyDescent="0.35">
      <c r="A59" s="9">
        <v>40969</v>
      </c>
      <c r="B59" s="7">
        <v>10959300</v>
      </c>
      <c r="C59" s="7">
        <v>12252100</v>
      </c>
      <c r="D59" s="8">
        <v>6931297</v>
      </c>
      <c r="E59" s="12">
        <v>313813000</v>
      </c>
      <c r="F59" s="8">
        <v>85.882032428209698</v>
      </c>
      <c r="G59" s="7">
        <v>16647312</v>
      </c>
      <c r="H59" s="8">
        <v>8.2666660000000007</v>
      </c>
      <c r="I59" s="8">
        <v>2.0366666666666702</v>
      </c>
      <c r="J59" s="8">
        <v>0.33</v>
      </c>
      <c r="K59" s="8">
        <f t="shared" si="0"/>
        <v>1.7066666666666701</v>
      </c>
      <c r="L59" s="7">
        <v>98.951620000000005</v>
      </c>
      <c r="M59" s="8">
        <v>0.96536533333333319</v>
      </c>
      <c r="N59" s="11">
        <v>8247222</v>
      </c>
      <c r="O59" s="10"/>
    </row>
    <row r="60" spans="1:15" x14ac:dyDescent="0.35">
      <c r="A60" s="9">
        <v>41061</v>
      </c>
      <c r="B60" s="7">
        <v>11005000</v>
      </c>
      <c r="C60" s="7">
        <v>12364200</v>
      </c>
      <c r="D60" s="8">
        <v>6784735</v>
      </c>
      <c r="E60" s="12">
        <v>314373000</v>
      </c>
      <c r="F60" s="8">
        <v>87.032650263696198</v>
      </c>
      <c r="G60" s="7">
        <v>16647312</v>
      </c>
      <c r="H60" s="8">
        <v>8.1999999999999993</v>
      </c>
      <c r="I60" s="8">
        <v>1.8233333333333299</v>
      </c>
      <c r="J60" s="8">
        <v>0.3</v>
      </c>
      <c r="K60" s="8">
        <f t="shared" si="0"/>
        <v>1.5233333333333299</v>
      </c>
      <c r="L60" s="7">
        <v>98.822659999999999</v>
      </c>
      <c r="M60" s="8">
        <v>0.96972369999999997</v>
      </c>
      <c r="N60" s="11">
        <v>8500254</v>
      </c>
      <c r="O60" s="10"/>
    </row>
    <row r="61" spans="1:15" x14ac:dyDescent="0.35">
      <c r="A61" s="9">
        <v>41153</v>
      </c>
      <c r="B61" s="7">
        <v>11059400</v>
      </c>
      <c r="C61" s="7">
        <v>12301800</v>
      </c>
      <c r="D61" s="8">
        <v>7142326</v>
      </c>
      <c r="E61" s="12">
        <v>315030000</v>
      </c>
      <c r="F61" s="8">
        <v>87.845187140334005</v>
      </c>
      <c r="G61" s="7">
        <v>16647312</v>
      </c>
      <c r="H61" s="8">
        <v>8.033334</v>
      </c>
      <c r="I61" s="8">
        <v>1.64333333333333</v>
      </c>
      <c r="J61" s="8">
        <v>0.266666666666667</v>
      </c>
      <c r="K61" s="8">
        <f t="shared" si="0"/>
        <v>1.3766666666666629</v>
      </c>
      <c r="L61" s="7">
        <v>98.816770000000005</v>
      </c>
      <c r="M61" s="8">
        <v>0.97617189999999998</v>
      </c>
      <c r="N61" s="11">
        <v>8789833</v>
      </c>
      <c r="O61" s="10"/>
    </row>
    <row r="62" spans="1:15" x14ac:dyDescent="0.35">
      <c r="A62" s="9">
        <v>41244</v>
      </c>
      <c r="B62" s="7">
        <v>11165700</v>
      </c>
      <c r="C62" s="7">
        <v>12715100</v>
      </c>
      <c r="D62" s="8">
        <v>7332156</v>
      </c>
      <c r="E62" s="12">
        <v>315685000</v>
      </c>
      <c r="F62" s="8">
        <v>88.672807710879695</v>
      </c>
      <c r="G62" s="7">
        <v>16647312</v>
      </c>
      <c r="H62" s="8">
        <v>7.8</v>
      </c>
      <c r="I62" s="8">
        <v>1.7066666666666701</v>
      </c>
      <c r="J62" s="8">
        <v>0.233333333333333</v>
      </c>
      <c r="K62" s="8">
        <f t="shared" si="0"/>
        <v>1.4733333333333372</v>
      </c>
      <c r="L62" s="7">
        <v>98.836569999999995</v>
      </c>
      <c r="M62" s="8">
        <v>0.98009563333333327</v>
      </c>
      <c r="N62" s="11">
        <v>9025529</v>
      </c>
      <c r="O62" s="10"/>
    </row>
    <row r="63" spans="1:15" x14ac:dyDescent="0.35">
      <c r="A63" s="9">
        <v>41334</v>
      </c>
      <c r="B63" s="7">
        <v>11277700</v>
      </c>
      <c r="C63" s="7">
        <v>12254100</v>
      </c>
      <c r="D63" s="8">
        <v>7704213</v>
      </c>
      <c r="E63" s="12">
        <v>316195000</v>
      </c>
      <c r="F63" s="8">
        <v>90.191481625153202</v>
      </c>
      <c r="G63" s="7">
        <v>17812767</v>
      </c>
      <c r="H63" s="8">
        <v>7.733333</v>
      </c>
      <c r="I63" s="8">
        <v>1.95</v>
      </c>
      <c r="J63" s="8">
        <v>0.22</v>
      </c>
      <c r="K63" s="8">
        <f t="shared" si="0"/>
        <v>1.73</v>
      </c>
      <c r="L63" s="7">
        <v>99.129459999999995</v>
      </c>
      <c r="M63" s="8">
        <v>0.97902256666666654</v>
      </c>
      <c r="N63" s="11">
        <v>9484169</v>
      </c>
      <c r="O63" s="10"/>
    </row>
    <row r="64" spans="1:15" x14ac:dyDescent="0.35">
      <c r="A64" s="9">
        <v>41426</v>
      </c>
      <c r="B64" s="7">
        <v>11315700</v>
      </c>
      <c r="C64" s="7">
        <v>12353200</v>
      </c>
      <c r="D64" s="8">
        <v>7638610</v>
      </c>
      <c r="E64" s="12">
        <v>316733000</v>
      </c>
      <c r="F64" s="8">
        <v>91.939193443839102</v>
      </c>
      <c r="G64" s="7">
        <v>17812767</v>
      </c>
      <c r="H64" s="8">
        <v>7.5333329999999998</v>
      </c>
      <c r="I64" s="8">
        <v>1.9966666666666699</v>
      </c>
      <c r="J64" s="8">
        <v>0.19666666666666699</v>
      </c>
      <c r="K64" s="8">
        <f t="shared" si="0"/>
        <v>1.8000000000000029</v>
      </c>
      <c r="L64" s="7">
        <v>99.511259999999993</v>
      </c>
      <c r="M64" s="8">
        <v>0.9843175666666667</v>
      </c>
      <c r="N64" s="11">
        <v>10022483</v>
      </c>
      <c r="O64" s="10"/>
    </row>
    <row r="65" spans="1:15" x14ac:dyDescent="0.35">
      <c r="A65" s="9">
        <v>41518</v>
      </c>
      <c r="B65" s="7">
        <v>11408400</v>
      </c>
      <c r="C65" s="7">
        <v>12447300</v>
      </c>
      <c r="D65" s="8">
        <v>7955684</v>
      </c>
      <c r="E65" s="12">
        <v>317396000</v>
      </c>
      <c r="F65" s="8">
        <v>92.988456322960005</v>
      </c>
      <c r="G65" s="7">
        <v>17812767</v>
      </c>
      <c r="H65" s="8">
        <v>7.233333</v>
      </c>
      <c r="I65" s="8">
        <v>2.71</v>
      </c>
      <c r="J65" s="8">
        <v>0.123333333333333</v>
      </c>
      <c r="K65" s="8">
        <f t="shared" si="0"/>
        <v>2.5866666666666669</v>
      </c>
      <c r="L65" s="7">
        <v>99.576809999999995</v>
      </c>
      <c r="M65" s="8">
        <v>0.98795726666666672</v>
      </c>
      <c r="N65" s="11">
        <v>10531175</v>
      </c>
      <c r="O65" s="10"/>
    </row>
    <row r="66" spans="1:15" x14ac:dyDescent="0.35">
      <c r="A66" s="9">
        <v>41609</v>
      </c>
      <c r="B66" s="7">
        <v>11551200</v>
      </c>
      <c r="C66" s="7">
        <v>12510300</v>
      </c>
      <c r="D66" s="8">
        <v>8329465</v>
      </c>
      <c r="E66" s="12">
        <v>318072000</v>
      </c>
      <c r="F66" s="8">
        <v>93.5702599841335</v>
      </c>
      <c r="G66" s="7">
        <v>17812767</v>
      </c>
      <c r="H66" s="8">
        <v>6.9333330000000002</v>
      </c>
      <c r="I66" s="8">
        <v>2.7466666666666701</v>
      </c>
      <c r="J66" s="8">
        <v>0.12666666666666701</v>
      </c>
      <c r="K66" s="8">
        <f t="shared" si="0"/>
        <v>2.6200000000000032</v>
      </c>
      <c r="L66" s="7">
        <v>99.617099999999994</v>
      </c>
      <c r="M66" s="8">
        <v>0.9941101333333332</v>
      </c>
      <c r="N66" s="11">
        <v>10887599</v>
      </c>
      <c r="O66" s="10"/>
    </row>
    <row r="67" spans="1:15" x14ac:dyDescent="0.35">
      <c r="A67" s="9">
        <v>41699</v>
      </c>
      <c r="B67" s="7">
        <v>11646000</v>
      </c>
      <c r="C67" s="7">
        <v>12714400</v>
      </c>
      <c r="D67" s="8">
        <v>8526429</v>
      </c>
      <c r="E67" s="12">
        <v>318644000</v>
      </c>
      <c r="F67" s="8">
        <v>94.264228101257302</v>
      </c>
      <c r="G67" s="7">
        <v>18640845</v>
      </c>
      <c r="H67" s="8">
        <v>6.6666670000000003</v>
      </c>
      <c r="I67" s="8">
        <v>2.7633333333333301</v>
      </c>
      <c r="J67" s="8">
        <v>0.123333333333333</v>
      </c>
      <c r="K67" s="8">
        <f t="shared" ref="K67:K106" si="1">I67-J67</f>
        <v>2.639999999999997</v>
      </c>
      <c r="L67" s="7">
        <v>99.805719999999994</v>
      </c>
      <c r="M67" s="8">
        <v>0.99938966666666662</v>
      </c>
      <c r="N67" s="11">
        <v>11224669</v>
      </c>
      <c r="O67" s="10"/>
    </row>
    <row r="68" spans="1:15" x14ac:dyDescent="0.35">
      <c r="A68" s="9">
        <v>41791</v>
      </c>
      <c r="B68" s="7">
        <v>11810400</v>
      </c>
      <c r="C68" s="7">
        <v>12931900</v>
      </c>
      <c r="D68" s="8">
        <v>8742644</v>
      </c>
      <c r="E68" s="12">
        <v>319228000</v>
      </c>
      <c r="F68" s="8">
        <v>94.665547705667294</v>
      </c>
      <c r="G68" s="7">
        <v>18640845</v>
      </c>
      <c r="H68" s="8">
        <v>6.2</v>
      </c>
      <c r="I68" s="8">
        <v>2.62333333333333</v>
      </c>
      <c r="J68" s="8">
        <v>0.11333333333333299</v>
      </c>
      <c r="K68" s="8">
        <f t="shared" si="1"/>
        <v>2.5099999999999971</v>
      </c>
      <c r="L68" s="7">
        <v>99.978549999999998</v>
      </c>
      <c r="M68" s="8">
        <v>1.0019463333333329</v>
      </c>
      <c r="N68" s="11">
        <v>11667975</v>
      </c>
      <c r="O68" s="10"/>
    </row>
    <row r="69" spans="1:15" x14ac:dyDescent="0.35">
      <c r="A69" s="9">
        <v>41883</v>
      </c>
      <c r="B69" s="7">
        <v>11959800</v>
      </c>
      <c r="C69" s="7">
        <v>13089100</v>
      </c>
      <c r="D69" s="8">
        <v>8675022</v>
      </c>
      <c r="E69" s="12">
        <v>319918000</v>
      </c>
      <c r="F69" s="8">
        <v>95.436731709911598</v>
      </c>
      <c r="G69" s="7">
        <v>18640845</v>
      </c>
      <c r="H69" s="8">
        <v>6.0666669999999998</v>
      </c>
      <c r="I69" s="8">
        <v>2.4966666666666701</v>
      </c>
      <c r="J69" s="8">
        <v>0.12666666666666701</v>
      </c>
      <c r="K69" s="8">
        <f t="shared" si="1"/>
        <v>2.3700000000000032</v>
      </c>
      <c r="L69" s="7">
        <v>99.949150000000003</v>
      </c>
      <c r="M69" s="8">
        <v>0.99945700000000004</v>
      </c>
      <c r="N69" s="11">
        <v>12055342</v>
      </c>
      <c r="O69" s="10"/>
    </row>
    <row r="70" spans="1:15" x14ac:dyDescent="0.35">
      <c r="A70" s="9">
        <v>41974</v>
      </c>
      <c r="B70" s="7">
        <v>12081600</v>
      </c>
      <c r="C70" s="7">
        <v>13258200</v>
      </c>
      <c r="D70" s="8">
        <v>8797328</v>
      </c>
      <c r="E70" s="12">
        <v>320611000</v>
      </c>
      <c r="F70" s="8">
        <v>96.795573523861805</v>
      </c>
      <c r="G70" s="7">
        <v>18640845</v>
      </c>
      <c r="H70" s="8">
        <v>5.7</v>
      </c>
      <c r="I70" s="8">
        <v>2.2799999999999998</v>
      </c>
      <c r="J70" s="8">
        <v>0.133333333333333</v>
      </c>
      <c r="K70" s="8">
        <f t="shared" si="1"/>
        <v>2.1466666666666669</v>
      </c>
      <c r="L70" s="7">
        <v>100.2978</v>
      </c>
      <c r="M70" s="8">
        <v>0.99298783333333329</v>
      </c>
      <c r="N70" s="11">
        <v>12300063</v>
      </c>
      <c r="O70" s="10"/>
    </row>
    <row r="71" spans="1:15" x14ac:dyDescent="0.35">
      <c r="A71" s="9">
        <v>42064</v>
      </c>
      <c r="B71" s="7">
        <v>12119800</v>
      </c>
      <c r="C71" s="7">
        <v>13380500</v>
      </c>
      <c r="D71" s="8">
        <v>8982818</v>
      </c>
      <c r="E71" s="12">
        <v>321168000</v>
      </c>
      <c r="F71" s="8">
        <v>98.581369564328497</v>
      </c>
      <c r="G71" s="7">
        <v>19304819</v>
      </c>
      <c r="H71" s="8">
        <v>5.5333329999999998</v>
      </c>
      <c r="I71" s="8">
        <v>1.9666666666666699</v>
      </c>
      <c r="J71" s="8">
        <v>0.15</v>
      </c>
      <c r="K71" s="8">
        <f t="shared" si="1"/>
        <v>1.81666666666667</v>
      </c>
      <c r="L71" s="7">
        <v>100.6968</v>
      </c>
      <c r="M71" s="8">
        <v>0.99975943333333328</v>
      </c>
      <c r="N71" s="11">
        <v>12663787</v>
      </c>
      <c r="O71" s="10"/>
    </row>
    <row r="72" spans="1:15" x14ac:dyDescent="0.35">
      <c r="A72" s="9">
        <v>42156</v>
      </c>
      <c r="B72" s="7">
        <v>12264100</v>
      </c>
      <c r="C72" s="7">
        <v>13487900</v>
      </c>
      <c r="D72" s="8">
        <v>8982344</v>
      </c>
      <c r="E72" s="12">
        <v>321744000</v>
      </c>
      <c r="F72" s="8">
        <v>99.341564626471097</v>
      </c>
      <c r="G72" s="7">
        <v>19304819</v>
      </c>
      <c r="H72" s="8">
        <v>5.4333330000000002</v>
      </c>
      <c r="I72" s="8">
        <v>2.1666666666666701</v>
      </c>
      <c r="J72" s="8">
        <v>0.15333333333333299</v>
      </c>
      <c r="K72" s="8">
        <f t="shared" si="1"/>
        <v>2.0133333333333372</v>
      </c>
      <c r="L72" s="7">
        <v>100.57599999999999</v>
      </c>
      <c r="M72" s="8">
        <v>1.003535666666667</v>
      </c>
      <c r="N72" s="11">
        <v>13074415</v>
      </c>
      <c r="O72" s="10"/>
    </row>
    <row r="73" spans="1:15" x14ac:dyDescent="0.35">
      <c r="A73" s="9">
        <v>42248</v>
      </c>
      <c r="B73" s="7">
        <v>12382500</v>
      </c>
      <c r="C73" s="7">
        <v>13598300</v>
      </c>
      <c r="D73" s="8">
        <v>8536767</v>
      </c>
      <c r="E73" s="12">
        <v>322428000</v>
      </c>
      <c r="F73" s="8">
        <v>100.289744794146</v>
      </c>
      <c r="G73" s="7">
        <v>19304819</v>
      </c>
      <c r="H73" s="8">
        <v>5.0999999999999996</v>
      </c>
      <c r="I73" s="8">
        <v>2.2200000000000002</v>
      </c>
      <c r="J73" s="8">
        <v>0.24</v>
      </c>
      <c r="K73" s="8">
        <f t="shared" si="1"/>
        <v>1.9800000000000002</v>
      </c>
      <c r="L73" s="7">
        <v>100.3537</v>
      </c>
      <c r="M73" s="8">
        <v>1.0034596666666671</v>
      </c>
      <c r="N73" s="11">
        <v>13473214</v>
      </c>
      <c r="O73" s="10"/>
    </row>
    <row r="74" spans="1:15" x14ac:dyDescent="0.35">
      <c r="A74" s="9">
        <v>42339</v>
      </c>
      <c r="B74" s="7">
        <v>12423400</v>
      </c>
      <c r="C74" s="7">
        <v>13664800</v>
      </c>
      <c r="D74" s="8">
        <v>8733804</v>
      </c>
      <c r="E74" s="12">
        <v>323111000</v>
      </c>
      <c r="F74" s="8">
        <v>101.787321015054</v>
      </c>
      <c r="G74" s="7">
        <v>19304819</v>
      </c>
      <c r="H74" s="8">
        <v>5.0333329999999998</v>
      </c>
      <c r="I74" s="8">
        <v>2.19</v>
      </c>
      <c r="J74" s="8">
        <v>0.36333333333333301</v>
      </c>
      <c r="K74" s="8">
        <f t="shared" si="1"/>
        <v>1.8266666666666669</v>
      </c>
      <c r="L74" s="7">
        <v>100.64239999999999</v>
      </c>
      <c r="M74" s="8">
        <v>1.002836666666667</v>
      </c>
      <c r="N74" s="11">
        <v>13739108</v>
      </c>
      <c r="O74" s="10"/>
    </row>
    <row r="75" spans="1:15" x14ac:dyDescent="0.35">
      <c r="A75" s="9">
        <v>42430</v>
      </c>
      <c r="B75" s="7">
        <v>12523200</v>
      </c>
      <c r="C75" s="7">
        <v>13782300</v>
      </c>
      <c r="D75" s="8">
        <v>8719544</v>
      </c>
      <c r="E75" s="12">
        <v>323689000</v>
      </c>
      <c r="F75" s="8">
        <v>103.00913307739</v>
      </c>
      <c r="G75" s="7">
        <v>20590951</v>
      </c>
      <c r="H75" s="8">
        <v>4.9000000000000004</v>
      </c>
      <c r="I75" s="8">
        <v>1.92</v>
      </c>
      <c r="J75" s="8">
        <v>0.55333333333333301</v>
      </c>
      <c r="K75" s="8">
        <f t="shared" si="1"/>
        <v>1.3666666666666669</v>
      </c>
      <c r="L75" s="7">
        <v>100.4003</v>
      </c>
      <c r="M75" s="8">
        <v>1.0108573333333331</v>
      </c>
      <c r="N75" s="11">
        <v>14030997</v>
      </c>
      <c r="O75" s="10"/>
    </row>
    <row r="76" spans="1:15" x14ac:dyDescent="0.35">
      <c r="A76" s="9">
        <v>42522</v>
      </c>
      <c r="B76" s="7">
        <v>12665100</v>
      </c>
      <c r="C76" s="7">
        <v>13841800</v>
      </c>
      <c r="D76" s="8">
        <v>8793696</v>
      </c>
      <c r="E76" s="12">
        <v>324266000</v>
      </c>
      <c r="F76" s="8">
        <v>103.835899764827</v>
      </c>
      <c r="G76" s="7">
        <v>20590951</v>
      </c>
      <c r="H76" s="8">
        <v>4.9333330000000002</v>
      </c>
      <c r="I76" s="8">
        <v>1.7533333333333301</v>
      </c>
      <c r="J76" s="8">
        <v>0.55666666666666698</v>
      </c>
      <c r="K76" s="8">
        <f t="shared" si="1"/>
        <v>1.1966666666666632</v>
      </c>
      <c r="L76" s="7">
        <v>100.4448</v>
      </c>
      <c r="M76" s="8">
        <v>1.0151479999999999</v>
      </c>
      <c r="N76" s="11">
        <v>14515384</v>
      </c>
      <c r="O76" s="10"/>
    </row>
    <row r="77" spans="1:15" x14ac:dyDescent="0.35">
      <c r="A77" s="9">
        <v>42614</v>
      </c>
      <c r="B77" s="7">
        <v>12797100</v>
      </c>
      <c r="C77" s="7">
        <v>13968100</v>
      </c>
      <c r="D77" s="8">
        <v>9015331</v>
      </c>
      <c r="E77" s="12">
        <v>324925000</v>
      </c>
      <c r="F77" s="8">
        <v>105.024851708337</v>
      </c>
      <c r="G77" s="7">
        <v>20590951</v>
      </c>
      <c r="H77" s="8">
        <v>4.9000000000000004</v>
      </c>
      <c r="I77" s="8">
        <v>1.5633333333333299</v>
      </c>
      <c r="J77" s="8">
        <v>0.7</v>
      </c>
      <c r="K77" s="8">
        <f t="shared" si="1"/>
        <v>0.86333333333332996</v>
      </c>
      <c r="L77" s="7">
        <v>100.38500000000001</v>
      </c>
      <c r="M77" s="8">
        <v>1.0215916666666671</v>
      </c>
      <c r="N77" s="11">
        <v>14951477</v>
      </c>
      <c r="O77" s="10"/>
    </row>
    <row r="78" spans="1:15" x14ac:dyDescent="0.35">
      <c r="A78" s="9">
        <v>42705</v>
      </c>
      <c r="B78" s="7">
        <v>12922000</v>
      </c>
      <c r="C78" s="7">
        <v>14123300</v>
      </c>
      <c r="D78" s="8">
        <v>8944198</v>
      </c>
      <c r="E78" s="12">
        <v>325557000</v>
      </c>
      <c r="F78" s="8">
        <v>106.16734413437599</v>
      </c>
      <c r="G78" s="7">
        <v>20590951</v>
      </c>
      <c r="H78" s="8">
        <v>4.766667</v>
      </c>
      <c r="I78" s="8">
        <v>2.13</v>
      </c>
      <c r="J78" s="8">
        <v>0.76666666666666605</v>
      </c>
      <c r="K78" s="8">
        <f t="shared" si="1"/>
        <v>1.3633333333333337</v>
      </c>
      <c r="L78" s="7">
        <v>100.55110000000001</v>
      </c>
      <c r="M78" s="8">
        <v>1.0287809999999999</v>
      </c>
      <c r="N78" s="11">
        <v>15306835</v>
      </c>
      <c r="O78" s="10"/>
    </row>
    <row r="79" spans="1:15" x14ac:dyDescent="0.35">
      <c r="A79" s="9">
        <v>42795</v>
      </c>
      <c r="B79" s="7">
        <v>13097300</v>
      </c>
      <c r="C79" s="7">
        <v>14353000</v>
      </c>
      <c r="D79" s="8">
        <v>9327290</v>
      </c>
      <c r="E79" s="12">
        <v>326053000</v>
      </c>
      <c r="F79" s="8">
        <v>106.91594974944</v>
      </c>
      <c r="G79" s="7">
        <v>21555679</v>
      </c>
      <c r="H79" s="8">
        <v>4.5666669999999998</v>
      </c>
      <c r="I79" s="8">
        <v>2.4433333333333298</v>
      </c>
      <c r="J79" s="8">
        <v>0.91666666666666596</v>
      </c>
      <c r="K79" s="8">
        <f t="shared" si="1"/>
        <v>1.5266666666666637</v>
      </c>
      <c r="L79" s="7">
        <v>100.6679</v>
      </c>
      <c r="M79" s="8">
        <v>1.0299683333333329</v>
      </c>
      <c r="N79" s="11">
        <v>15677410</v>
      </c>
      <c r="O79" s="10"/>
    </row>
    <row r="80" spans="1:15" x14ac:dyDescent="0.35">
      <c r="A80" s="9">
        <v>42887</v>
      </c>
      <c r="B80" s="7">
        <v>13188800</v>
      </c>
      <c r="C80" s="7">
        <v>14538800</v>
      </c>
      <c r="D80" s="8">
        <v>9558641</v>
      </c>
      <c r="E80" s="12">
        <v>326554000</v>
      </c>
      <c r="F80" s="8">
        <v>108.529077739645</v>
      </c>
      <c r="G80" s="7">
        <v>21555679</v>
      </c>
      <c r="H80" s="8">
        <v>4.3666669999999996</v>
      </c>
      <c r="I80" s="8">
        <v>2.2633333333333301</v>
      </c>
      <c r="J80" s="8">
        <v>1.08</v>
      </c>
      <c r="K80" s="8">
        <f t="shared" si="1"/>
        <v>1.18333333333333</v>
      </c>
      <c r="L80" s="7">
        <v>100.86879999999999</v>
      </c>
      <c r="M80" s="8">
        <v>1.0348919999999999</v>
      </c>
      <c r="N80" s="11">
        <v>16132392</v>
      </c>
      <c r="O80" s="10"/>
    </row>
    <row r="81" spans="1:15" x14ac:dyDescent="0.35">
      <c r="A81" s="9">
        <v>42979</v>
      </c>
      <c r="B81" s="7">
        <v>13325100</v>
      </c>
      <c r="C81" s="7">
        <v>14692100</v>
      </c>
      <c r="D81" s="8">
        <v>9981352</v>
      </c>
      <c r="E81" s="12">
        <v>327140000</v>
      </c>
      <c r="F81" s="8">
        <v>109.80405920185601</v>
      </c>
      <c r="G81" s="7">
        <v>21555679</v>
      </c>
      <c r="H81" s="8">
        <v>4.3333329999999997</v>
      </c>
      <c r="I81" s="8">
        <v>2.2433333333333301</v>
      </c>
      <c r="J81" s="8">
        <v>1.24</v>
      </c>
      <c r="K81" s="8">
        <f t="shared" si="1"/>
        <v>1.0033333333333301</v>
      </c>
      <c r="L81" s="7">
        <v>101.0384</v>
      </c>
      <c r="M81" s="8">
        <v>1.0431250000000001</v>
      </c>
      <c r="N81" s="11">
        <v>16557733</v>
      </c>
      <c r="O81" s="10"/>
    </row>
    <row r="82" spans="1:15" x14ac:dyDescent="0.35">
      <c r="A82" s="9">
        <v>43070</v>
      </c>
      <c r="B82" s="7">
        <v>13551400</v>
      </c>
      <c r="C82" s="7">
        <v>14871800</v>
      </c>
      <c r="D82" s="8">
        <v>10380473</v>
      </c>
      <c r="E82" s="12">
        <v>327692000</v>
      </c>
      <c r="F82" s="8">
        <v>110.783984123919</v>
      </c>
      <c r="G82" s="7">
        <v>21555679</v>
      </c>
      <c r="H82" s="8">
        <v>4.1666670000000003</v>
      </c>
      <c r="I82" s="8">
        <v>2.37</v>
      </c>
      <c r="J82" s="8">
        <v>1.37333333333333</v>
      </c>
      <c r="K82" s="8">
        <f t="shared" si="1"/>
        <v>0.99666666666667014</v>
      </c>
      <c r="L82" s="7">
        <v>101.145</v>
      </c>
      <c r="M82" s="8">
        <v>1.051914666666667</v>
      </c>
      <c r="N82" s="11">
        <v>16887561</v>
      </c>
      <c r="O82" s="10"/>
    </row>
    <row r="83" spans="1:15" x14ac:dyDescent="0.35">
      <c r="A83" s="9">
        <v>43160</v>
      </c>
      <c r="B83" s="7">
        <v>13745100</v>
      </c>
      <c r="C83" s="7">
        <v>15133100</v>
      </c>
      <c r="D83" s="8">
        <v>10389980</v>
      </c>
      <c r="E83" s="12">
        <v>328091000</v>
      </c>
      <c r="F83" s="8">
        <v>112.067910938941</v>
      </c>
      <c r="G83" s="7">
        <v>22772766</v>
      </c>
      <c r="H83" s="8">
        <v>4.0333329999999998</v>
      </c>
      <c r="I83" s="8">
        <v>2.76</v>
      </c>
      <c r="J83" s="8">
        <v>1.83</v>
      </c>
      <c r="K83" s="8">
        <f t="shared" si="1"/>
        <v>0.92999999999999972</v>
      </c>
      <c r="L83" s="7">
        <v>101.169</v>
      </c>
      <c r="M83" s="8">
        <v>1.057641333333333</v>
      </c>
      <c r="N83" s="11">
        <v>17476639</v>
      </c>
      <c r="O83" s="10"/>
    </row>
    <row r="84" spans="1:15" x14ac:dyDescent="0.35">
      <c r="A84" s="9">
        <v>43252</v>
      </c>
      <c r="B84" s="7">
        <v>13891300</v>
      </c>
      <c r="C84" s="7">
        <v>15349000</v>
      </c>
      <c r="D84" s="8">
        <v>10527764</v>
      </c>
      <c r="E84" s="12">
        <v>328526000</v>
      </c>
      <c r="F84" s="8">
        <v>112.769670323214</v>
      </c>
      <c r="G84" s="7">
        <v>22772766</v>
      </c>
      <c r="H84" s="8">
        <v>3.9333330000000002</v>
      </c>
      <c r="I84" s="8">
        <v>2.92</v>
      </c>
      <c r="J84" s="8">
        <v>2.18333333333333</v>
      </c>
      <c r="K84" s="8">
        <f t="shared" si="1"/>
        <v>0.73666666666666991</v>
      </c>
      <c r="L84" s="7">
        <v>101.16289999999999</v>
      </c>
      <c r="M84" s="8">
        <v>1.0618916666666669</v>
      </c>
      <c r="N84" s="11">
        <v>17791049</v>
      </c>
      <c r="O84" s="10"/>
    </row>
    <row r="85" spans="1:15" x14ac:dyDescent="0.35">
      <c r="A85" s="9">
        <v>43344</v>
      </c>
      <c r="B85" s="7">
        <v>14002200</v>
      </c>
      <c r="C85" s="7">
        <v>15563100</v>
      </c>
      <c r="D85" s="8">
        <v>10859374</v>
      </c>
      <c r="E85" s="12">
        <v>329040000</v>
      </c>
      <c r="F85" s="8">
        <v>113.840331552191</v>
      </c>
      <c r="G85" s="7">
        <v>22772766</v>
      </c>
      <c r="H85" s="8">
        <v>3.766667</v>
      </c>
      <c r="I85" s="8">
        <v>2.9266666666666699</v>
      </c>
      <c r="J85" s="8">
        <v>2.2000000000000002</v>
      </c>
      <c r="K85" s="8">
        <f t="shared" si="1"/>
        <v>0.72666666666666968</v>
      </c>
      <c r="L85" s="7">
        <v>101.0658</v>
      </c>
      <c r="M85" s="8">
        <v>1.066214666666667</v>
      </c>
      <c r="N85" s="11">
        <v>18053819</v>
      </c>
      <c r="O85" s="10"/>
    </row>
    <row r="86" spans="1:15" x14ac:dyDescent="0.35">
      <c r="A86" s="9">
        <v>43435</v>
      </c>
      <c r="B86" s="7">
        <v>14099200</v>
      </c>
      <c r="C86" s="7">
        <v>15771000</v>
      </c>
      <c r="D86" s="8">
        <v>9886088</v>
      </c>
      <c r="E86" s="12">
        <v>329522000</v>
      </c>
      <c r="F86" s="8">
        <v>114.662219687272</v>
      </c>
      <c r="G86" s="7">
        <v>22772766</v>
      </c>
      <c r="H86" s="8">
        <v>3.8333330000000001</v>
      </c>
      <c r="I86" s="8">
        <v>3.0333333333333301</v>
      </c>
      <c r="J86" s="8">
        <v>2.54</v>
      </c>
      <c r="K86" s="8">
        <f t="shared" si="1"/>
        <v>0.49333333333333007</v>
      </c>
      <c r="L86" s="7">
        <v>100.7903</v>
      </c>
      <c r="M86" s="8">
        <v>1.069061333333333</v>
      </c>
      <c r="N86" s="11">
        <v>18262497</v>
      </c>
      <c r="O86" s="10"/>
    </row>
    <row r="87" spans="1:15" x14ac:dyDescent="0.35">
      <c r="A87" s="9">
        <v>43525</v>
      </c>
      <c r="B87" s="7">
        <v>14150200</v>
      </c>
      <c r="C87" s="7">
        <v>15997300</v>
      </c>
      <c r="D87" s="8">
        <v>11018339</v>
      </c>
      <c r="E87" s="12">
        <v>329868000</v>
      </c>
      <c r="F87" s="8">
        <v>115.829964626826</v>
      </c>
      <c r="G87" s="7">
        <v>23591710</v>
      </c>
      <c r="H87" s="8">
        <v>3.8666670000000001</v>
      </c>
      <c r="I87" s="8">
        <v>2.6533333333333302</v>
      </c>
      <c r="J87" s="8">
        <v>2.52</v>
      </c>
      <c r="K87" s="8">
        <f t="shared" si="1"/>
        <v>0.1333333333333302</v>
      </c>
      <c r="L87" s="7">
        <v>100.9063</v>
      </c>
      <c r="M87" s="8">
        <v>1.076915666666667</v>
      </c>
      <c r="N87" s="11">
        <v>18729124</v>
      </c>
      <c r="O87" s="10"/>
    </row>
    <row r="88" spans="1:15" x14ac:dyDescent="0.35">
      <c r="A88" s="9">
        <v>43617</v>
      </c>
      <c r="B88" s="7">
        <v>14350700</v>
      </c>
      <c r="C88" s="7">
        <v>16074900</v>
      </c>
      <c r="D88" s="8">
        <v>11381690</v>
      </c>
      <c r="E88" s="12">
        <v>330245000</v>
      </c>
      <c r="F88" s="8">
        <v>116.51234468392801</v>
      </c>
      <c r="G88" s="7">
        <v>23591710</v>
      </c>
      <c r="H88" s="8">
        <v>3.6333329999999999</v>
      </c>
      <c r="I88" s="8">
        <v>2.3333333333333299</v>
      </c>
      <c r="J88" s="8">
        <v>2.4033333333333302</v>
      </c>
      <c r="K88" s="8">
        <f t="shared" si="1"/>
        <v>-7.0000000000000284E-2</v>
      </c>
      <c r="L88" s="7">
        <v>100.7931</v>
      </c>
      <c r="M88" s="8">
        <v>1.0804683333333329</v>
      </c>
      <c r="N88" s="11">
        <v>19022630</v>
      </c>
      <c r="O88" s="10"/>
    </row>
    <row r="89" spans="1:15" x14ac:dyDescent="0.35">
      <c r="A89" s="9">
        <v>43709</v>
      </c>
      <c r="B89" s="7">
        <v>14548300</v>
      </c>
      <c r="C89" s="7">
        <v>16222000</v>
      </c>
      <c r="D89" s="8">
        <v>11582706</v>
      </c>
      <c r="E89" s="12">
        <v>330729000</v>
      </c>
      <c r="F89" s="8">
        <v>117.76386858900401</v>
      </c>
      <c r="G89" s="7">
        <v>23591710</v>
      </c>
      <c r="H89" s="8">
        <v>3.6</v>
      </c>
      <c r="I89" s="8">
        <v>1.79666666666667</v>
      </c>
      <c r="J89" s="8">
        <v>2.1033333333333299</v>
      </c>
      <c r="K89" s="8">
        <f t="shared" si="1"/>
        <v>-0.30666666666665998</v>
      </c>
      <c r="L89" s="7">
        <v>100.4945</v>
      </c>
      <c r="M89" s="8">
        <v>1.0880570000000001</v>
      </c>
      <c r="N89" s="11">
        <v>19220225</v>
      </c>
      <c r="O89" s="10"/>
    </row>
    <row r="90" spans="1:15" x14ac:dyDescent="0.35">
      <c r="A90" s="9">
        <v>43800</v>
      </c>
      <c r="B90" s="7">
        <v>14701100</v>
      </c>
      <c r="C90" s="7">
        <v>16363700</v>
      </c>
      <c r="D90" s="8">
        <v>12322215</v>
      </c>
      <c r="E90" s="12">
        <v>331208000</v>
      </c>
      <c r="F90" s="8">
        <v>119.25725534938699</v>
      </c>
      <c r="G90" s="7">
        <v>23591710</v>
      </c>
      <c r="H90" s="8">
        <v>3.6</v>
      </c>
      <c r="I90" s="8">
        <v>1.7933333333333299</v>
      </c>
      <c r="J90" s="8">
        <v>1.8033333333333299</v>
      </c>
      <c r="K90" s="8">
        <f t="shared" si="1"/>
        <v>-1.0000000000000009E-2</v>
      </c>
      <c r="L90" s="7">
        <v>100.8145</v>
      </c>
      <c r="M90" s="8">
        <v>1.091979</v>
      </c>
      <c r="N90" s="11">
        <v>19499628</v>
      </c>
      <c r="O90" s="10"/>
    </row>
    <row r="91" spans="1:15" x14ac:dyDescent="0.35">
      <c r="A91" s="9">
        <v>43891</v>
      </c>
      <c r="B91" s="7">
        <v>14496200</v>
      </c>
      <c r="C91" s="7">
        <v>16521500</v>
      </c>
      <c r="D91" s="8">
        <v>10878930</v>
      </c>
      <c r="E91" s="12">
        <v>331545000</v>
      </c>
      <c r="F91" s="8">
        <v>121.223768087293</v>
      </c>
      <c r="G91" s="7">
        <v>25289783</v>
      </c>
      <c r="H91" s="8">
        <v>3.8333330000000001</v>
      </c>
      <c r="I91" s="8">
        <v>1.37666666666667</v>
      </c>
      <c r="J91" s="8">
        <v>1.53</v>
      </c>
      <c r="K91" s="8">
        <f t="shared" si="1"/>
        <v>-0.15333333333332999</v>
      </c>
      <c r="L91" s="7">
        <v>99.213660000000004</v>
      </c>
      <c r="M91" s="8">
        <v>1.081323333333333</v>
      </c>
      <c r="N91" s="11">
        <v>20107785</v>
      </c>
      <c r="O91" s="10"/>
    </row>
    <row r="92" spans="1:15" x14ac:dyDescent="0.35">
      <c r="A92" s="9">
        <v>43983</v>
      </c>
      <c r="B92" s="7">
        <v>13175600</v>
      </c>
      <c r="C92" s="7">
        <v>18086900</v>
      </c>
      <c r="D92" s="8">
        <v>12377396</v>
      </c>
      <c r="E92" s="12">
        <v>331765000</v>
      </c>
      <c r="F92" s="8">
        <v>122.43160284360999</v>
      </c>
      <c r="G92" s="7">
        <v>25289783</v>
      </c>
      <c r="H92" s="8">
        <v>13</v>
      </c>
      <c r="I92" s="8">
        <v>0.68666666666666698</v>
      </c>
      <c r="J92" s="8">
        <v>0.185</v>
      </c>
      <c r="K92" s="8">
        <f t="shared" si="1"/>
        <v>0.50166666666666693</v>
      </c>
      <c r="L92" s="7">
        <v>97.955550000000002</v>
      </c>
      <c r="M92" s="8">
        <v>1.0936839999999999</v>
      </c>
      <c r="N92" s="11">
        <v>20778502</v>
      </c>
      <c r="O92" s="10"/>
    </row>
    <row r="93" spans="1:15" x14ac:dyDescent="0.35">
      <c r="A93" s="9">
        <v>44075</v>
      </c>
      <c r="B93" s="7">
        <v>14478000</v>
      </c>
      <c r="C93" s="7">
        <v>17586000</v>
      </c>
      <c r="D93" s="8">
        <v>12791637</v>
      </c>
      <c r="E93" s="12">
        <v>331938000</v>
      </c>
      <c r="F93" s="8">
        <v>125.99862818778</v>
      </c>
      <c r="G93" s="7">
        <v>25289783</v>
      </c>
      <c r="H93" s="8">
        <v>8.8000000000000007</v>
      </c>
      <c r="I93" s="8">
        <v>0.65</v>
      </c>
      <c r="J93" s="8">
        <v>0.15333333333333299</v>
      </c>
      <c r="K93" s="8">
        <f t="shared" si="1"/>
        <v>0.49666666666666703</v>
      </c>
      <c r="L93" s="7">
        <v>98.700329999999994</v>
      </c>
      <c r="M93" s="8">
        <v>1.1015736666666671</v>
      </c>
      <c r="N93" s="11">
        <v>21397548</v>
      </c>
      <c r="O93" s="10"/>
    </row>
    <row r="94" spans="1:15" x14ac:dyDescent="0.35">
      <c r="A94" s="9">
        <v>44166</v>
      </c>
      <c r="B94" s="7">
        <v>14752700</v>
      </c>
      <c r="C94" s="7">
        <v>17304900</v>
      </c>
      <c r="D94" s="8">
        <v>13735993</v>
      </c>
      <c r="E94" s="12">
        <v>332111000</v>
      </c>
      <c r="F94" s="8">
        <v>131.03161632573301</v>
      </c>
      <c r="G94" s="7">
        <v>25289783</v>
      </c>
      <c r="H94" s="8">
        <v>6.766667</v>
      </c>
      <c r="I94" s="8">
        <v>0.86333333333333395</v>
      </c>
      <c r="J94" s="8">
        <v>0.15</v>
      </c>
      <c r="K94" s="8">
        <f t="shared" si="1"/>
        <v>0.71333333333333393</v>
      </c>
      <c r="L94" s="7">
        <v>98.909030000000001</v>
      </c>
      <c r="M94" s="8">
        <v>1.1125210000000001</v>
      </c>
      <c r="N94" s="11">
        <v>22226133</v>
      </c>
      <c r="O94" s="10"/>
    </row>
    <row r="95" spans="1:15" x14ac:dyDescent="0.35">
      <c r="A95" s="9">
        <v>44256</v>
      </c>
      <c r="B95" s="7">
        <v>15259400</v>
      </c>
      <c r="C95" s="7">
        <v>19607700</v>
      </c>
      <c r="D95" s="8">
        <v>14332085</v>
      </c>
      <c r="E95" s="12">
        <v>332055000</v>
      </c>
      <c r="F95" s="8">
        <v>134.281529679785</v>
      </c>
      <c r="G95" s="7">
        <v>29718157</v>
      </c>
      <c r="H95" s="8">
        <v>6.233333</v>
      </c>
      <c r="I95" s="8">
        <v>1.31666666666667</v>
      </c>
      <c r="J95" s="8">
        <v>0.116666666666667</v>
      </c>
      <c r="K95" s="8">
        <f t="shared" si="1"/>
        <v>1.2000000000000031</v>
      </c>
      <c r="L95" s="7">
        <v>99.730770000000007</v>
      </c>
      <c r="M95" s="8">
        <v>1.1331659999999999</v>
      </c>
      <c r="N95" s="11">
        <v>23402509</v>
      </c>
      <c r="O95" s="10"/>
    </row>
    <row r="96" spans="1:15" x14ac:dyDescent="0.35">
      <c r="A96" s="9">
        <v>44348</v>
      </c>
      <c r="B96" s="7">
        <v>16016400</v>
      </c>
      <c r="C96" s="7">
        <v>18359200</v>
      </c>
      <c r="D96" s="8">
        <v>14969094</v>
      </c>
      <c r="E96" s="12">
        <v>332217000</v>
      </c>
      <c r="F96" s="8">
        <v>138.182833909317</v>
      </c>
      <c r="G96" s="7">
        <v>29718157</v>
      </c>
      <c r="H96" s="8">
        <v>5.9333330000000002</v>
      </c>
      <c r="I96" s="8">
        <v>1.5933333333333299</v>
      </c>
      <c r="J96" s="8">
        <v>0.1</v>
      </c>
      <c r="K96" s="8">
        <f t="shared" si="1"/>
        <v>1.4933333333333298</v>
      </c>
      <c r="L96" s="7">
        <v>100.4494</v>
      </c>
      <c r="M96" s="8">
        <v>1.1513363333333329</v>
      </c>
      <c r="N96" s="11">
        <v>25141129</v>
      </c>
      <c r="O96" s="10"/>
    </row>
    <row r="97" spans="1:15" x14ac:dyDescent="0.35">
      <c r="A97" s="9">
        <v>44440</v>
      </c>
      <c r="B97" s="7">
        <v>16363900</v>
      </c>
      <c r="C97" s="7">
        <v>18398800</v>
      </c>
      <c r="D97" s="8">
        <v>14906762</v>
      </c>
      <c r="E97" s="12">
        <v>332635000</v>
      </c>
      <c r="F97" s="8">
        <v>142.45917295304599</v>
      </c>
      <c r="G97" s="7">
        <v>29718157</v>
      </c>
      <c r="H97" s="8">
        <v>5.0666669999999998</v>
      </c>
      <c r="I97" s="8">
        <v>1.3233333333333299</v>
      </c>
      <c r="J97" s="8">
        <v>0.1</v>
      </c>
      <c r="K97" s="8">
        <f t="shared" si="1"/>
        <v>1.2233333333333298</v>
      </c>
      <c r="L97" s="7">
        <v>99.94838</v>
      </c>
      <c r="M97" s="8">
        <v>1.1759463333333331</v>
      </c>
      <c r="N97" s="11">
        <v>26624472</v>
      </c>
      <c r="O97" s="10"/>
    </row>
    <row r="98" spans="1:15" x14ac:dyDescent="0.35">
      <c r="A98" s="9">
        <v>44531</v>
      </c>
      <c r="B98" s="7">
        <v>16816200</v>
      </c>
      <c r="C98" s="7">
        <v>18491900</v>
      </c>
      <c r="D98" s="8">
        <v>15705541</v>
      </c>
      <c r="E98" s="12">
        <v>333113000</v>
      </c>
      <c r="F98" s="8">
        <v>145.57544862899101</v>
      </c>
      <c r="G98" s="7">
        <v>29718157</v>
      </c>
      <c r="H98" s="8">
        <v>4.2</v>
      </c>
      <c r="I98" s="8">
        <v>1.53666666666667</v>
      </c>
      <c r="J98" s="8">
        <v>0.14000000000000001</v>
      </c>
      <c r="K98" s="8">
        <f t="shared" si="1"/>
        <v>1.3966666666666701</v>
      </c>
      <c r="L98" s="7">
        <v>99.302250000000001</v>
      </c>
      <c r="M98" s="8">
        <v>1.2017899999999999</v>
      </c>
      <c r="N98" s="11">
        <v>27102471</v>
      </c>
      <c r="O98" s="10"/>
    </row>
    <row r="99" spans="1:15" x14ac:dyDescent="0.35">
      <c r="A99" s="9">
        <v>44621</v>
      </c>
      <c r="B99" s="7">
        <v>17175100</v>
      </c>
      <c r="C99" s="7">
        <v>18303300</v>
      </c>
      <c r="D99" s="8">
        <v>14740779</v>
      </c>
      <c r="E99" s="12">
        <v>333476000</v>
      </c>
      <c r="F99" s="8">
        <v>149.091654669435</v>
      </c>
      <c r="G99" s="7">
        <v>33237372</v>
      </c>
      <c r="H99" s="8">
        <v>3.8333330000000001</v>
      </c>
      <c r="I99" s="8">
        <v>1.94</v>
      </c>
      <c r="J99" s="8">
        <v>0.44333333333333302</v>
      </c>
      <c r="K99" s="8">
        <f t="shared" si="1"/>
        <v>1.496666666666667</v>
      </c>
      <c r="L99" s="7">
        <v>97.961399999999998</v>
      </c>
      <c r="M99" s="8">
        <v>1.2305066666666671</v>
      </c>
      <c r="N99" s="11">
        <v>30505956</v>
      </c>
      <c r="O99" s="10"/>
    </row>
    <row r="100" spans="1:15" x14ac:dyDescent="0.35">
      <c r="A100" s="9">
        <v>44713</v>
      </c>
      <c r="B100" s="7">
        <v>17603800</v>
      </c>
      <c r="C100" s="7">
        <v>18555600</v>
      </c>
      <c r="D100" s="8">
        <v>12964909</v>
      </c>
      <c r="E100" s="12">
        <v>333979000</v>
      </c>
      <c r="F100" s="8">
        <v>151.09318678191801</v>
      </c>
      <c r="G100" s="7">
        <v>33237372</v>
      </c>
      <c r="H100" s="8">
        <v>3.6333329999999999</v>
      </c>
      <c r="I100" s="8">
        <v>2.93</v>
      </c>
      <c r="J100" s="8">
        <v>1.37</v>
      </c>
      <c r="K100" s="8">
        <f t="shared" si="1"/>
        <v>1.56</v>
      </c>
      <c r="L100" s="7">
        <v>96.822789999999998</v>
      </c>
      <c r="M100" s="8">
        <v>1.2467783333333329</v>
      </c>
      <c r="N100" s="11">
        <v>32528089</v>
      </c>
      <c r="O100" s="10"/>
    </row>
    <row r="101" spans="1:15" x14ac:dyDescent="0.35">
      <c r="A101" s="9">
        <v>44805</v>
      </c>
      <c r="B101" s="7">
        <v>17876200</v>
      </c>
      <c r="C101" s="7">
        <v>19074900</v>
      </c>
      <c r="D101" s="8">
        <v>12364945</v>
      </c>
      <c r="E101" s="12">
        <v>334652000</v>
      </c>
      <c r="F101" s="8">
        <v>149.18684757183399</v>
      </c>
      <c r="G101" s="7">
        <v>33237372</v>
      </c>
      <c r="H101" s="8">
        <v>3.5333329999999998</v>
      </c>
      <c r="I101" s="8">
        <v>3.10666666666667</v>
      </c>
      <c r="J101" s="8">
        <v>2.8233333333333301</v>
      </c>
      <c r="K101" s="8">
        <f t="shared" si="1"/>
        <v>0.28333333333333988</v>
      </c>
      <c r="L101" s="7">
        <v>96.657759999999996</v>
      </c>
      <c r="M101" s="8">
        <v>1.2593963333333331</v>
      </c>
      <c r="N101" s="11">
        <v>31022918</v>
      </c>
      <c r="O101" s="10"/>
    </row>
    <row r="102" spans="1:15" x14ac:dyDescent="0.35">
      <c r="A102" s="9">
        <v>44896</v>
      </c>
      <c r="B102" s="7">
        <v>18108300</v>
      </c>
      <c r="C102" s="7">
        <v>19442300</v>
      </c>
      <c r="D102" s="8">
        <v>12933154</v>
      </c>
      <c r="E102" s="12">
        <v>335382000</v>
      </c>
      <c r="F102" s="8">
        <v>148.38580664946099</v>
      </c>
      <c r="G102" s="7">
        <v>33237372</v>
      </c>
      <c r="H102" s="8">
        <v>3.5666669999999998</v>
      </c>
      <c r="I102" s="8">
        <v>3.83</v>
      </c>
      <c r="J102" s="8">
        <v>4.2733333333333299</v>
      </c>
      <c r="K102" s="8">
        <f t="shared" si="1"/>
        <v>-0.4433333333333298</v>
      </c>
      <c r="L102" s="7">
        <v>97.212389999999999</v>
      </c>
      <c r="M102" s="8">
        <v>1.270759666666667</v>
      </c>
      <c r="N102" s="11">
        <v>29952110</v>
      </c>
      <c r="O102" s="10"/>
    </row>
    <row r="103" spans="1:15" x14ac:dyDescent="0.35">
      <c r="A103" s="9">
        <v>44986</v>
      </c>
      <c r="B103" s="7">
        <v>18506200</v>
      </c>
      <c r="C103" s="7">
        <v>20147000</v>
      </c>
      <c r="D103" s="8">
        <v>13725426</v>
      </c>
      <c r="E103" s="12">
        <v>336018000</v>
      </c>
      <c r="F103" s="8">
        <v>148.25789663519001</v>
      </c>
      <c r="G103" s="7">
        <v>33786020</v>
      </c>
      <c r="H103" s="8">
        <v>3.5333329999999998</v>
      </c>
      <c r="I103" s="8">
        <v>3.6466666666666701</v>
      </c>
      <c r="J103" s="8">
        <v>4.7533333333333303</v>
      </c>
      <c r="K103" s="8">
        <f t="shared" si="1"/>
        <v>-1.1066666666666602</v>
      </c>
      <c r="L103" s="7">
        <v>97.925510000000003</v>
      </c>
      <c r="M103" s="8">
        <v>1.2801796666666669</v>
      </c>
      <c r="N103" s="11">
        <v>29836816</v>
      </c>
      <c r="O103" s="10"/>
    </row>
    <row r="104" spans="1:15" x14ac:dyDescent="0.35">
      <c r="A104" s="9">
        <v>45078</v>
      </c>
      <c r="B104" s="7">
        <v>18685700</v>
      </c>
      <c r="C104" s="7">
        <v>20460300</v>
      </c>
      <c r="D104" s="8">
        <v>14364390</v>
      </c>
      <c r="E104" s="12">
        <v>336685000</v>
      </c>
      <c r="F104" s="8">
        <v>149.93006108013199</v>
      </c>
      <c r="G104" s="7">
        <v>33786020</v>
      </c>
      <c r="H104" s="8">
        <v>3.5333329999999998</v>
      </c>
      <c r="I104" s="8">
        <v>3.5933333333333302</v>
      </c>
      <c r="J104" s="8">
        <v>5.1333333333333302</v>
      </c>
      <c r="K104" s="8">
        <f t="shared" si="1"/>
        <v>-1.54</v>
      </c>
      <c r="L104" s="7">
        <v>98.493570000000005</v>
      </c>
      <c r="M104" s="8">
        <v>1.291225333333333</v>
      </c>
      <c r="N104" s="11">
        <v>31959540</v>
      </c>
      <c r="O104" s="10"/>
    </row>
    <row r="105" spans="1:15" x14ac:dyDescent="0.35">
      <c r="A105" s="9">
        <v>45170</v>
      </c>
      <c r="B105" s="7">
        <v>18929000</v>
      </c>
      <c r="C105" s="7">
        <v>20666400</v>
      </c>
      <c r="D105" s="8">
        <v>14111672</v>
      </c>
      <c r="E105" s="12">
        <v>337500000</v>
      </c>
      <c r="F105" s="8">
        <v>152.19562664729</v>
      </c>
      <c r="G105" s="7">
        <v>33786020</v>
      </c>
      <c r="H105" s="8">
        <v>3.6666669999999999</v>
      </c>
      <c r="I105" s="8">
        <v>4.1500000000000004</v>
      </c>
      <c r="J105" s="8">
        <v>5.4266666666666703</v>
      </c>
      <c r="K105" s="8">
        <f t="shared" si="1"/>
        <v>-1.2766666666666699</v>
      </c>
      <c r="L105" s="7">
        <v>98.322500000000005</v>
      </c>
      <c r="M105" s="8">
        <v>1.3001529999999999</v>
      </c>
      <c r="N105" s="11">
        <v>32347219</v>
      </c>
      <c r="O105" s="10"/>
    </row>
    <row r="106" spans="1:15" x14ac:dyDescent="0.35">
      <c r="A106" s="9">
        <v>45261</v>
      </c>
      <c r="B106" s="7">
        <v>19170100</v>
      </c>
      <c r="C106" s="7">
        <v>20913500</v>
      </c>
      <c r="D106" s="8">
        <v>15119877</v>
      </c>
      <c r="E106" s="12">
        <v>338360000</v>
      </c>
      <c r="F106" s="8">
        <v>153.930063366078</v>
      </c>
      <c r="G106" s="7">
        <v>33786020</v>
      </c>
      <c r="H106" s="8">
        <v>3.8</v>
      </c>
      <c r="I106" s="8">
        <v>4.4400000000000004</v>
      </c>
      <c r="J106" s="8">
        <v>5.3966666666666674</v>
      </c>
      <c r="K106" s="8">
        <f t="shared" si="1"/>
        <v>-0.956666666666667</v>
      </c>
      <c r="L106" s="7">
        <v>98.658500000000004</v>
      </c>
      <c r="M106" s="8">
        <v>1.3120339999999999</v>
      </c>
      <c r="N106" s="11">
        <v>31886641</v>
      </c>
      <c r="O106" s="10"/>
    </row>
    <row r="107" spans="1:15" x14ac:dyDescent="0.35">
      <c r="A107" s="9"/>
      <c r="B107" s="7"/>
      <c r="C107" s="7"/>
      <c r="D107" s="8"/>
      <c r="E107" s="8"/>
      <c r="F107" s="8"/>
      <c r="G107" s="7"/>
      <c r="H107" s="8"/>
      <c r="I107" s="8"/>
      <c r="J107" s="8"/>
      <c r="K107" s="8"/>
      <c r="L107" s="7"/>
      <c r="M107" s="8"/>
      <c r="N107" s="11"/>
      <c r="O107" s="10"/>
    </row>
    <row r="108" spans="1:15" x14ac:dyDescent="0.35">
      <c r="A108" s="9"/>
      <c r="B108" s="7"/>
      <c r="C108" s="7"/>
      <c r="D108" s="8"/>
      <c r="E108" s="8"/>
      <c r="F108" s="8"/>
      <c r="G108" s="7"/>
      <c r="H108" s="8"/>
      <c r="I108" s="8"/>
      <c r="J108" s="8"/>
      <c r="K108" s="8"/>
      <c r="L108" s="7"/>
      <c r="M108" s="8"/>
      <c r="N108" s="11"/>
      <c r="O108" s="10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France</vt:lpstr>
      <vt:lpstr>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Gabrielle Morin</dc:creator>
  <cp:lastModifiedBy>Gabrielle Morin</cp:lastModifiedBy>
  <dcterms:created xsi:type="dcterms:W3CDTF">2025-02-08T15:45:26Z</dcterms:created>
  <dcterms:modified xsi:type="dcterms:W3CDTF">2025-03-06T16:20:17Z</dcterms:modified>
</cp:coreProperties>
</file>