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iterasys\Tarefa\"/>
    </mc:Choice>
  </mc:AlternateContent>
  <xr:revisionPtr revIDLastSave="0" documentId="13_ncr:1_{79CA4C89-43E7-4ECF-890F-F8C087B3DBB4}" xr6:coauthVersionLast="45" xr6:coauthVersionMax="45" xr10:uidLastSave="{00000000-0000-0000-0000-000000000000}"/>
  <bookViews>
    <workbookView xWindow="5760" yWindow="2820" windowWidth="17280" windowHeight="8964" xr2:uid="{2C131EBA-04F8-4952-A9E2-9092A7390B3C}"/>
  </bookViews>
  <sheets>
    <sheet name="Planilha1" sheetId="1" r:id="rId1"/>
    <sheet name="Planilha2" sheetId="2" r:id="rId2"/>
    <sheet name="Planilha3" sheetId="3" r:id="rId3"/>
  </sheets>
  <definedNames>
    <definedName name="_xlchart.v1.0" hidden="1">Planilha1!$A$4:$A$9</definedName>
    <definedName name="_xlchart.v1.1" hidden="1">Planilha1!$B$3</definedName>
    <definedName name="_xlchart.v1.2" hidden="1">Planilha1!$B$4:$B$9</definedName>
    <definedName name="_xlchart.v1.3" hidden="1">Planilha2!$A$4:$A$9</definedName>
    <definedName name="_xlchart.v1.4" hidden="1">Planilha2!$B$4:$B$9</definedName>
    <definedName name="_xlchart.v1.5" hidden="1">Planilha3!$A$4:$A$7</definedName>
    <definedName name="_xlchart.v1.6" hidden="1">Planilha3!$B$3</definedName>
    <definedName name="_xlchart.v1.7" hidden="1">Planilha3!$B$4:$B$7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F31" i="3"/>
  <c r="F25" i="3"/>
  <c r="F6" i="3"/>
  <c r="E56" i="2"/>
  <c r="E33" i="2"/>
  <c r="E65" i="2"/>
  <c r="E70" i="2"/>
  <c r="E38" i="2"/>
  <c r="E26" i="2"/>
  <c r="E25" i="1"/>
  <c r="E18" i="1"/>
  <c r="E44" i="1"/>
  <c r="E39" i="1"/>
  <c r="E33" i="1"/>
</calcChain>
</file>

<file path=xl/sharedStrings.xml><?xml version="1.0" encoding="utf-8"?>
<sst xmlns="http://schemas.openxmlformats.org/spreadsheetml/2006/main" count="222" uniqueCount="107">
  <si>
    <t>Funcionalidades mais utilizadas nos últimos 90 dias</t>
  </si>
  <si>
    <t>Funcionalidade</t>
  </si>
  <si>
    <t>Acessos</t>
  </si>
  <si>
    <t>Categoria</t>
  </si>
  <si>
    <t>lista/incluir</t>
  </si>
  <si>
    <t>Lista</t>
  </si>
  <si>
    <t>lista/item/incluir</t>
  </si>
  <si>
    <t>acesso/login</t>
  </si>
  <si>
    <t>Acesso</t>
  </si>
  <si>
    <t>usuario/alterar</t>
  </si>
  <si>
    <t>Usuário</t>
  </si>
  <si>
    <t>ajuda/sobre</t>
  </si>
  <si>
    <t>Ajuda</t>
  </si>
  <si>
    <t>listas/dashboard</t>
  </si>
  <si>
    <t>acesso/esqueci-a-senha</t>
  </si>
  <si>
    <t>lista/exportar</t>
  </si>
  <si>
    <t>lista/item/excluir</t>
  </si>
  <si>
    <t>acesso/logout</t>
  </si>
  <si>
    <t>lista/item/alterar</t>
  </si>
  <si>
    <t>listas/visao-grid</t>
  </si>
  <si>
    <t>ajuda/faq</t>
  </si>
  <si>
    <t>listas/consultar</t>
  </si>
  <si>
    <t>lista/consultar</t>
  </si>
  <si>
    <t>lista/formatar</t>
  </si>
  <si>
    <t>usuario/incluir</t>
  </si>
  <si>
    <t>ajuda/base-de-conhecimento</t>
  </si>
  <si>
    <t>janela/formatar</t>
  </si>
  <si>
    <t>lista/item/consultar</t>
  </si>
  <si>
    <t>listas/visao-lista</t>
  </si>
  <si>
    <t>usuario/consultar</t>
  </si>
  <si>
    <t>lista/excluir</t>
  </si>
  <si>
    <t>lista/renomear</t>
  </si>
  <si>
    <t>lista/item/formatar</t>
  </si>
  <si>
    <t>listas/visao-kanban</t>
  </si>
  <si>
    <t>usuario/excluir</t>
  </si>
  <si>
    <t>lista/importar</t>
  </si>
  <si>
    <t>lista/compartilhar</t>
  </si>
  <si>
    <t>lista/alterar</t>
  </si>
  <si>
    <t>Janela</t>
  </si>
  <si>
    <t>Listas</t>
  </si>
  <si>
    <t>Reclamações</t>
  </si>
  <si>
    <t>Chamados Abertos</t>
  </si>
  <si>
    <t>Não consigo mudar a imagem de fundo da janela</t>
  </si>
  <si>
    <t>Não exibe os itens da lista em modo kanban</t>
  </si>
  <si>
    <t>Só localiza item da base de conhecimento que começa com o termo consultado</t>
  </si>
  <si>
    <t>A consulta na base de conhecimento retorna no máximo 8 itens</t>
  </si>
  <si>
    <t>Não consigo importar listas em csv</t>
  </si>
  <si>
    <t>Não muda o tamanho da fonte no item da lista</t>
  </si>
  <si>
    <t>Item da lista não altera comentário</t>
  </si>
  <si>
    <t>Não muda o tipo da fonte no item da lista</t>
  </si>
  <si>
    <t>Não muda a cor do item da lista</t>
  </si>
  <si>
    <t>Não consigo mudar o idioma da aplicação</t>
  </si>
  <si>
    <t>Não deixa logar</t>
  </si>
  <si>
    <t>Lista exportada em branco</t>
  </si>
  <si>
    <t>A consulta na base de conhecimento só encontra tópicos que começam com o termo pesquisado</t>
  </si>
  <si>
    <t>FAQ em branco</t>
  </si>
  <si>
    <t>A consulta na base de conhecimento é case sensitive</t>
  </si>
  <si>
    <t>Item da lista não altera prioridade</t>
  </si>
  <si>
    <t>Não envia a senha</t>
  </si>
  <si>
    <t>Não deixa alterar e-mail</t>
  </si>
  <si>
    <t>Dashboard vazio</t>
  </si>
  <si>
    <t>Lista exporta apenas os 50 primeiros itens</t>
  </si>
  <si>
    <t>Não localiza listas</t>
  </si>
  <si>
    <t>Dashboard não atualiza</t>
  </si>
  <si>
    <t>Não consigo voltar o tema da janela para claro</t>
  </si>
  <si>
    <t>Não muda a cor da lista</t>
  </si>
  <si>
    <t>Não muda o icone do item da lista</t>
  </si>
  <si>
    <t>Não consigo realizar logout</t>
  </si>
  <si>
    <t>Item da lista não altera loja</t>
  </si>
  <si>
    <t>Só inclui o e-mail do usuário e a senha, não salva os demais dados</t>
  </si>
  <si>
    <t>Não retorna listas mesmo digitando corretamente</t>
  </si>
  <si>
    <t>Não consigo mudar o tema da janela para escuro</t>
  </si>
  <si>
    <t>Não muda o icone da lista</t>
  </si>
  <si>
    <t>Links quebrados na FAQ</t>
  </si>
  <si>
    <t>Não muda a cor da fonte no item da lista</t>
  </si>
  <si>
    <t>Não exporta lista como csv</t>
  </si>
  <si>
    <t>Não inclui usuário com e-mail já cadastrado</t>
  </si>
  <si>
    <t>É case sensitive na busca por listas</t>
  </si>
  <si>
    <t>Não ordena itens na visão de grid</t>
  </si>
  <si>
    <t>Defeitos</t>
  </si>
  <si>
    <t>Quantidade</t>
  </si>
  <si>
    <t>Lista exportada nas colunas erradas</t>
  </si>
  <si>
    <t>Não exibe as listas em modo kanban</t>
  </si>
  <si>
    <t>Não deixa alterar nome da lista</t>
  </si>
  <si>
    <t>Só localiza listas que começam com o termo consultado</t>
  </si>
  <si>
    <t>Não criou a lista</t>
  </si>
  <si>
    <t>A consulta da base de conhecimento não funciona</t>
  </si>
  <si>
    <t>Item da lista duplica quando apaga</t>
  </si>
  <si>
    <t>Não consigo renomear as listas</t>
  </si>
  <si>
    <t>Não exporta lista como Excel</t>
  </si>
  <si>
    <t>Item da lista não altera</t>
  </si>
  <si>
    <t>Item da lista não altera preço</t>
  </si>
  <si>
    <t>Não abre listas na visão de grid</t>
  </si>
  <si>
    <t>Não exibe item da lista que acabou de criar</t>
  </si>
  <si>
    <t>Não deixa alterar foto</t>
  </si>
  <si>
    <t>O link de redefinição de senha não abre</t>
  </si>
  <si>
    <t>Não exporta lista como mind map</t>
  </si>
  <si>
    <t>Não deixa alterar senha</t>
  </si>
  <si>
    <t>Não exibe a visão de grid</t>
  </si>
  <si>
    <t>Item da lista não apaga</t>
  </si>
  <si>
    <t>Não salvou a lista</t>
  </si>
  <si>
    <t>Redefinição de senha não funciona</t>
  </si>
  <si>
    <t>Não inclui usuário</t>
  </si>
  <si>
    <t>Lista exportada incompleta</t>
  </si>
  <si>
    <t>Não consigo importar listas em mind map</t>
  </si>
  <si>
    <t>Não consigo importar listas em Excel</t>
  </si>
  <si>
    <t>Defeitos encontrados nos últimos 90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</si>
</sst>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Fill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Funcionalidades mais utilizadas nos últimos 90 dias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Funcionalidades mais utilizadas nos últimos 90 dias</a:t>
          </a:r>
        </a:p>
      </cx:txPr>
    </cx:title>
    <cx:plotArea>
      <cx:plotAreaRegion>
        <cx:series layoutId="clusteredColumn" uniqueId="{4B763888-EE5F-4F52-ACA2-8DE361DC796E}">
          <cx:tx>
            <cx:txData>
              <cx:f>_xlchart.v1.1</cx:f>
              <cx:v>Acessos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EE51D71-3DA4-47D7-ADE3-6B74614B230D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Funcionalidades mais utilizadas nos últimos 90 dias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Funcionalidades mais utilizadas nos últimos 90 dias</a:t>
          </a:r>
        </a:p>
      </cx:txPr>
    </cx:title>
    <cx:plotArea>
      <cx:plotAreaRegion>
        <cx:series layoutId="clusteredColumn" uniqueId="{D1145CD0-ECF2-432D-B811-15FC33F9DA0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EC95E74-FE26-4908-9310-665C160A115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Defeitos encontrados nos últimos 90 dias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Defeitos encontrados nos últimos 90 dias</a:t>
          </a:r>
        </a:p>
      </cx:txPr>
    </cx:title>
    <cx:plotArea>
      <cx:plotAreaRegion>
        <cx:series layoutId="clusteredColumn" uniqueId="{A5B7567D-B8B3-42B8-81D7-60F67D123345}">
          <cx:tx>
            <cx:txData>
              <cx:f>_xlchart.v1.6</cx:f>
              <cx:v>Quantidade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B3FF191-AA38-4BDF-A5A5-EACB958B81DF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138952</xdr:colOff>
      <xdr:row>1</xdr:row>
      <xdr:rowOff>8964</xdr:rowOff>
    </xdr:from>
    <xdr:to>
      <xdr:col>11</xdr:col>
      <xdr:colOff>224116</xdr:colOff>
      <xdr:row>21</xdr:row>
      <xdr:rowOff>170329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1CC3071-A64A-436C-B7FD-AEB592262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672" y="191844"/>
              <a:ext cx="6676464" cy="3818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45720</xdr:rowOff>
    </xdr:from>
    <xdr:to>
      <xdr:col>3</xdr:col>
      <xdr:colOff>5455920</xdr:colOff>
      <xdr:row>18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7BAB52A-1C0A-4674-9349-8FBF5B667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6460" y="228600"/>
              <a:ext cx="5821680" cy="3208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8</xdr:row>
      <xdr:rowOff>57150</xdr:rowOff>
    </xdr:from>
    <xdr:to>
      <xdr:col>3</xdr:col>
      <xdr:colOff>213360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159488E-0BDC-4B45-9E85-E96AC5534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1520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6BC-AFA6-44D6-8F47-959F09FF4608}">
  <dimension ref="A1:G44"/>
  <sheetViews>
    <sheetView tabSelected="1" zoomScale="85" zoomScaleNormal="85" workbookViewId="0">
      <selection activeCell="K30" sqref="K30"/>
    </sheetView>
  </sheetViews>
  <sheetFormatPr defaultColWidth="19.21875" defaultRowHeight="14.4" x14ac:dyDescent="0.3"/>
  <cols>
    <col min="1" max="1" width="15.109375" style="1" bestFit="1" customWidth="1"/>
    <col min="2" max="2" width="9.21875" style="1" bestFit="1" customWidth="1"/>
    <col min="3" max="3" width="9.77734375" style="1" bestFit="1" customWidth="1"/>
    <col min="4" max="4" width="25.33203125" style="1" bestFit="1" customWidth="1"/>
    <col min="5" max="5" width="9.21875" style="1" bestFit="1" customWidth="1"/>
    <col min="6" max="6" width="9.77734375" style="1" bestFit="1" customWidth="1"/>
    <col min="7" max="16384" width="19.21875" style="1"/>
  </cols>
  <sheetData>
    <row r="1" spans="1:7" x14ac:dyDescent="0.3">
      <c r="A1" s="6" t="s">
        <v>0</v>
      </c>
      <c r="B1" s="7"/>
      <c r="C1" s="7"/>
      <c r="D1" s="7"/>
      <c r="E1" s="8"/>
      <c r="F1" s="8"/>
    </row>
    <row r="2" spans="1:7" x14ac:dyDescent="0.3">
      <c r="A2" s="2"/>
      <c r="B2" s="2"/>
      <c r="C2" s="2"/>
    </row>
    <row r="3" spans="1:7" x14ac:dyDescent="0.3">
      <c r="A3" s="3" t="s">
        <v>1</v>
      </c>
      <c r="B3" s="3" t="s">
        <v>2</v>
      </c>
      <c r="C3" s="3"/>
      <c r="D3" s="3" t="s">
        <v>1</v>
      </c>
      <c r="E3" s="3" t="s">
        <v>2</v>
      </c>
      <c r="F3" s="3" t="s">
        <v>3</v>
      </c>
    </row>
    <row r="4" spans="1:7" x14ac:dyDescent="0.3">
      <c r="A4" s="1" t="s">
        <v>5</v>
      </c>
      <c r="B4" s="1">
        <v>19950105</v>
      </c>
      <c r="D4" s="2" t="s">
        <v>37</v>
      </c>
      <c r="E4" s="4">
        <v>398873</v>
      </c>
      <c r="F4" s="2" t="s">
        <v>5</v>
      </c>
      <c r="G4" s="4"/>
    </row>
    <row r="5" spans="1:7" x14ac:dyDescent="0.3">
      <c r="A5" s="1" t="s">
        <v>39</v>
      </c>
      <c r="B5" s="1">
        <v>2880885</v>
      </c>
      <c r="D5" s="2" t="s">
        <v>36</v>
      </c>
      <c r="E5" s="4">
        <v>803439</v>
      </c>
      <c r="F5" s="2" t="s">
        <v>5</v>
      </c>
      <c r="G5" s="4"/>
    </row>
    <row r="6" spans="1:7" x14ac:dyDescent="0.3">
      <c r="A6" s="1" t="s">
        <v>38</v>
      </c>
      <c r="B6" s="1">
        <v>160076</v>
      </c>
      <c r="D6" s="2" t="s">
        <v>22</v>
      </c>
      <c r="E6" s="4">
        <v>1200893</v>
      </c>
      <c r="F6" s="2" t="s">
        <v>5</v>
      </c>
      <c r="G6" s="4"/>
    </row>
    <row r="7" spans="1:7" x14ac:dyDescent="0.3">
      <c r="A7" s="1" t="s">
        <v>8</v>
      </c>
      <c r="B7" s="1">
        <v>133960</v>
      </c>
      <c r="D7" s="2" t="s">
        <v>30</v>
      </c>
      <c r="E7" s="4">
        <v>202349</v>
      </c>
      <c r="F7" s="2" t="s">
        <v>5</v>
      </c>
      <c r="G7" s="4"/>
    </row>
    <row r="8" spans="1:7" x14ac:dyDescent="0.3">
      <c r="A8" s="5" t="s">
        <v>10</v>
      </c>
      <c r="B8" s="1">
        <v>38547</v>
      </c>
      <c r="D8" s="2" t="s">
        <v>15</v>
      </c>
      <c r="E8" s="4">
        <v>93477</v>
      </c>
      <c r="F8" s="2" t="s">
        <v>5</v>
      </c>
      <c r="G8" s="4"/>
    </row>
    <row r="9" spans="1:7" x14ac:dyDescent="0.3">
      <c r="A9" s="5" t="s">
        <v>12</v>
      </c>
      <c r="B9" s="1">
        <v>36947</v>
      </c>
      <c r="D9" s="2" t="s">
        <v>23</v>
      </c>
      <c r="E9" s="4">
        <v>789342</v>
      </c>
      <c r="F9" s="2" t="s">
        <v>5</v>
      </c>
      <c r="G9" s="4"/>
    </row>
    <row r="10" spans="1:7" x14ac:dyDescent="0.3">
      <c r="D10" s="2" t="s">
        <v>35</v>
      </c>
      <c r="E10" s="4">
        <v>400875</v>
      </c>
      <c r="F10" s="2" t="s">
        <v>5</v>
      </c>
      <c r="G10" s="4"/>
    </row>
    <row r="11" spans="1:7" x14ac:dyDescent="0.3">
      <c r="D11" s="2" t="s">
        <v>4</v>
      </c>
      <c r="E11" s="4">
        <v>893801</v>
      </c>
      <c r="F11" s="2" t="s">
        <v>5</v>
      </c>
      <c r="G11" s="4"/>
    </row>
    <row r="12" spans="1:7" x14ac:dyDescent="0.3">
      <c r="D12" s="2" t="s">
        <v>18</v>
      </c>
      <c r="E12" s="4">
        <v>1998720</v>
      </c>
      <c r="F12" s="2" t="s">
        <v>5</v>
      </c>
      <c r="G12" s="4"/>
    </row>
    <row r="13" spans="1:7" x14ac:dyDescent="0.3">
      <c r="D13" s="2" t="s">
        <v>27</v>
      </c>
      <c r="E13" s="4">
        <v>3405542</v>
      </c>
      <c r="F13" s="2" t="s">
        <v>5</v>
      </c>
      <c r="G13" s="4"/>
    </row>
    <row r="14" spans="1:7" x14ac:dyDescent="0.3">
      <c r="D14" s="2" t="s">
        <v>16</v>
      </c>
      <c r="E14" s="4">
        <v>3850084</v>
      </c>
      <c r="F14" s="2" t="s">
        <v>5</v>
      </c>
      <c r="G14" s="4"/>
    </row>
    <row r="15" spans="1:7" x14ac:dyDescent="0.3">
      <c r="D15" s="2" t="s">
        <v>32</v>
      </c>
      <c r="E15" s="4">
        <v>2889477</v>
      </c>
      <c r="F15" s="2" t="s">
        <v>5</v>
      </c>
      <c r="G15" s="4"/>
    </row>
    <row r="16" spans="1:7" x14ac:dyDescent="0.3">
      <c r="D16" s="2" t="s">
        <v>6</v>
      </c>
      <c r="E16" s="4">
        <v>2958777</v>
      </c>
      <c r="F16" s="2" t="s">
        <v>5</v>
      </c>
      <c r="G16" s="4"/>
    </row>
    <row r="17" spans="4:7" x14ac:dyDescent="0.3">
      <c r="D17" s="2" t="s">
        <v>31</v>
      </c>
      <c r="E17" s="4">
        <v>64456</v>
      </c>
      <c r="F17" s="2" t="s">
        <v>5</v>
      </c>
      <c r="G17" s="4"/>
    </row>
    <row r="18" spans="4:7" x14ac:dyDescent="0.3">
      <c r="E18" s="1">
        <f>SUM(E4:E17)</f>
        <v>19950105</v>
      </c>
      <c r="G18" s="4"/>
    </row>
    <row r="19" spans="4:7" x14ac:dyDescent="0.3">
      <c r="G19" s="4"/>
    </row>
    <row r="20" spans="4:7" x14ac:dyDescent="0.3">
      <c r="D20" s="2" t="s">
        <v>21</v>
      </c>
      <c r="E20" s="4">
        <v>453077</v>
      </c>
      <c r="F20" s="2" t="s">
        <v>39</v>
      </c>
      <c r="G20" s="4"/>
    </row>
    <row r="21" spans="4:7" x14ac:dyDescent="0.3">
      <c r="D21" s="2" t="s">
        <v>13</v>
      </c>
      <c r="E21" s="4">
        <v>560211</v>
      </c>
      <c r="F21" s="2" t="s">
        <v>39</v>
      </c>
      <c r="G21" s="4"/>
    </row>
    <row r="22" spans="4:7" x14ac:dyDescent="0.3">
      <c r="D22" s="2" t="s">
        <v>19</v>
      </c>
      <c r="E22" s="4">
        <v>704988</v>
      </c>
      <c r="F22" s="2" t="s">
        <v>39</v>
      </c>
      <c r="G22" s="4"/>
    </row>
    <row r="23" spans="4:7" x14ac:dyDescent="0.3">
      <c r="D23" s="2" t="s">
        <v>33</v>
      </c>
      <c r="E23" s="4">
        <v>903859</v>
      </c>
      <c r="F23" s="2" t="s">
        <v>39</v>
      </c>
      <c r="G23" s="4"/>
    </row>
    <row r="24" spans="4:7" x14ac:dyDescent="0.3">
      <c r="D24" s="2" t="s">
        <v>28</v>
      </c>
      <c r="E24" s="4">
        <v>258750</v>
      </c>
      <c r="F24" s="2" t="s">
        <v>39</v>
      </c>
      <c r="G24" s="4"/>
    </row>
    <row r="25" spans="4:7" x14ac:dyDescent="0.3">
      <c r="E25" s="1">
        <f>SUM(E20:E24)</f>
        <v>2880885</v>
      </c>
      <c r="G25" s="4"/>
    </row>
    <row r="26" spans="4:7" x14ac:dyDescent="0.3">
      <c r="G26" s="4"/>
    </row>
    <row r="27" spans="4:7" x14ac:dyDescent="0.3">
      <c r="D27" s="2" t="s">
        <v>26</v>
      </c>
      <c r="E27" s="4">
        <v>160076</v>
      </c>
      <c r="F27" s="2" t="s">
        <v>38</v>
      </c>
      <c r="G27" s="4"/>
    </row>
    <row r="28" spans="4:7" x14ac:dyDescent="0.3">
      <c r="G28" s="4"/>
    </row>
    <row r="29" spans="4:7" x14ac:dyDescent="0.3">
      <c r="G29" s="4"/>
    </row>
    <row r="30" spans="4:7" x14ac:dyDescent="0.3">
      <c r="D30" s="2" t="s">
        <v>7</v>
      </c>
      <c r="E30" s="4">
        <v>98723</v>
      </c>
      <c r="F30" s="2" t="s">
        <v>8</v>
      </c>
      <c r="G30" s="4"/>
    </row>
    <row r="31" spans="4:7" x14ac:dyDescent="0.3">
      <c r="D31" s="2" t="s">
        <v>17</v>
      </c>
      <c r="E31" s="4">
        <v>29003</v>
      </c>
      <c r="F31" s="2" t="s">
        <v>8</v>
      </c>
      <c r="G31" s="4"/>
    </row>
    <row r="32" spans="4:7" x14ac:dyDescent="0.3">
      <c r="D32" s="2" t="s">
        <v>14</v>
      </c>
      <c r="E32" s="4">
        <v>6234</v>
      </c>
      <c r="F32" s="2" t="s">
        <v>8</v>
      </c>
      <c r="G32" s="4"/>
    </row>
    <row r="33" spans="4:7" x14ac:dyDescent="0.3">
      <c r="E33" s="1">
        <f>SUM(E30:E32)</f>
        <v>133960</v>
      </c>
      <c r="G33" s="4"/>
    </row>
    <row r="35" spans="4:7" x14ac:dyDescent="0.3">
      <c r="D35" s="2" t="s">
        <v>29</v>
      </c>
      <c r="E35" s="4">
        <v>15799</v>
      </c>
      <c r="F35" s="2" t="s">
        <v>10</v>
      </c>
    </row>
    <row r="36" spans="4:7" x14ac:dyDescent="0.3">
      <c r="D36" s="2" t="s">
        <v>24</v>
      </c>
      <c r="E36" s="4">
        <v>10482</v>
      </c>
      <c r="F36" s="2" t="s">
        <v>10</v>
      </c>
    </row>
    <row r="37" spans="4:7" x14ac:dyDescent="0.3">
      <c r="D37" s="2" t="s">
        <v>9</v>
      </c>
      <c r="E37" s="4">
        <v>6926</v>
      </c>
      <c r="F37" s="2" t="s">
        <v>10</v>
      </c>
    </row>
    <row r="38" spans="4:7" x14ac:dyDescent="0.3">
      <c r="D38" s="2" t="s">
        <v>34</v>
      </c>
      <c r="E38" s="4">
        <v>5340</v>
      </c>
      <c r="F38" s="2" t="s">
        <v>10</v>
      </c>
    </row>
    <row r="39" spans="4:7" x14ac:dyDescent="0.3">
      <c r="E39" s="1">
        <f>SUM(E35:E38)</f>
        <v>38547</v>
      </c>
    </row>
    <row r="41" spans="4:7" x14ac:dyDescent="0.3">
      <c r="D41" s="2" t="s">
        <v>25</v>
      </c>
      <c r="E41" s="4">
        <v>12998</v>
      </c>
      <c r="F41" s="2" t="s">
        <v>12</v>
      </c>
    </row>
    <row r="42" spans="4:7" x14ac:dyDescent="0.3">
      <c r="D42" s="2" t="s">
        <v>20</v>
      </c>
      <c r="E42" s="4">
        <v>19874</v>
      </c>
      <c r="F42" s="2" t="s">
        <v>12</v>
      </c>
    </row>
    <row r="43" spans="4:7" x14ac:dyDescent="0.3">
      <c r="D43" s="2" t="s">
        <v>11</v>
      </c>
      <c r="E43" s="4">
        <v>4075</v>
      </c>
      <c r="F43" s="2" t="s">
        <v>12</v>
      </c>
    </row>
    <row r="44" spans="4:7" x14ac:dyDescent="0.3">
      <c r="E44" s="1">
        <f>SUM(E41:E43)</f>
        <v>36947</v>
      </c>
    </row>
  </sheetData>
  <sortState xmlns:xlrd2="http://schemas.microsoft.com/office/spreadsheetml/2017/richdata2" ref="D4:F22">
    <sortCondition ref="D4:D22"/>
  </sortState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A7A-C2DC-4DF1-A829-AD345927B89B}">
  <dimension ref="A1:G70"/>
  <sheetViews>
    <sheetView workbookViewId="0">
      <selection activeCell="F15" sqref="F15"/>
    </sheetView>
  </sheetViews>
  <sheetFormatPr defaultRowHeight="14.4" x14ac:dyDescent="0.3"/>
  <cols>
    <col min="1" max="1" width="9.44140625" style="1" bestFit="1" customWidth="1"/>
    <col min="2" max="2" width="17.88671875" style="1" bestFit="1" customWidth="1"/>
    <col min="3" max="3" width="9.44140625" style="1" bestFit="1" customWidth="1"/>
    <col min="4" max="4" width="81.6640625" style="1" bestFit="1" customWidth="1"/>
    <col min="5" max="5" width="17.88671875" style="1" bestFit="1" customWidth="1"/>
    <col min="6" max="6" width="9.44140625" style="1" bestFit="1" customWidth="1"/>
    <col min="7" max="16384" width="8.88671875" style="1"/>
  </cols>
  <sheetData>
    <row r="1" spans="1:7" x14ac:dyDescent="0.3">
      <c r="A1" s="9" t="s">
        <v>0</v>
      </c>
      <c r="B1" s="8"/>
      <c r="C1" s="8"/>
      <c r="D1" s="8"/>
      <c r="G1" s="4"/>
    </row>
    <row r="2" spans="1:7" x14ac:dyDescent="0.3">
      <c r="A2" s="2"/>
      <c r="B2" s="2"/>
      <c r="C2" s="2"/>
      <c r="G2" s="4"/>
    </row>
    <row r="3" spans="1:7" x14ac:dyDescent="0.3">
      <c r="A3" s="3" t="s">
        <v>3</v>
      </c>
      <c r="B3" s="3" t="s">
        <v>41</v>
      </c>
      <c r="G3" s="4"/>
    </row>
    <row r="4" spans="1:7" x14ac:dyDescent="0.3">
      <c r="A4" s="2" t="s">
        <v>5</v>
      </c>
      <c r="B4" s="5">
        <v>46419</v>
      </c>
      <c r="G4" s="4"/>
    </row>
    <row r="5" spans="1:7" x14ac:dyDescent="0.3">
      <c r="A5" s="2" t="s">
        <v>39</v>
      </c>
      <c r="B5" s="1">
        <v>44166</v>
      </c>
      <c r="G5" s="4"/>
    </row>
    <row r="6" spans="1:7" x14ac:dyDescent="0.3">
      <c r="A6" s="2" t="s">
        <v>12</v>
      </c>
      <c r="B6" s="1">
        <v>41316</v>
      </c>
      <c r="G6" s="4"/>
    </row>
    <row r="7" spans="1:7" x14ac:dyDescent="0.3">
      <c r="A7" s="2" t="s">
        <v>8</v>
      </c>
      <c r="B7" s="1">
        <v>18479</v>
      </c>
      <c r="G7" s="4"/>
    </row>
    <row r="8" spans="1:7" x14ac:dyDescent="0.3">
      <c r="A8" s="2" t="s">
        <v>38</v>
      </c>
      <c r="B8" s="1">
        <v>12471</v>
      </c>
    </row>
    <row r="9" spans="1:7" x14ac:dyDescent="0.3">
      <c r="A9" s="2" t="s">
        <v>10</v>
      </c>
      <c r="B9" s="5">
        <v>10095</v>
      </c>
      <c r="G9" s="4"/>
    </row>
    <row r="10" spans="1:7" x14ac:dyDescent="0.3">
      <c r="G10" s="4"/>
    </row>
    <row r="11" spans="1:7" x14ac:dyDescent="0.3">
      <c r="G11" s="4"/>
    </row>
    <row r="12" spans="1:7" x14ac:dyDescent="0.3">
      <c r="G12" s="4"/>
    </row>
    <row r="13" spans="1:7" x14ac:dyDescent="0.3">
      <c r="G13" s="4"/>
    </row>
    <row r="14" spans="1:7" x14ac:dyDescent="0.3">
      <c r="G14" s="4"/>
    </row>
    <row r="15" spans="1:7" x14ac:dyDescent="0.3">
      <c r="G15" s="4"/>
    </row>
    <row r="16" spans="1:7" x14ac:dyDescent="0.3">
      <c r="G16" s="4"/>
    </row>
    <row r="17" spans="4:7" x14ac:dyDescent="0.3">
      <c r="G17" s="4"/>
    </row>
    <row r="18" spans="4:7" x14ac:dyDescent="0.3">
      <c r="G18" s="4"/>
    </row>
    <row r="19" spans="4:7" x14ac:dyDescent="0.3">
      <c r="G19" s="4"/>
    </row>
    <row r="20" spans="4:7" x14ac:dyDescent="0.3">
      <c r="G20" s="4"/>
    </row>
    <row r="21" spans="4:7" x14ac:dyDescent="0.3">
      <c r="G21" s="4"/>
    </row>
    <row r="22" spans="4:7" ht="27" customHeight="1" x14ac:dyDescent="0.3">
      <c r="D22" s="3" t="s">
        <v>40</v>
      </c>
      <c r="E22" s="3" t="s">
        <v>41</v>
      </c>
      <c r="F22" s="3" t="s">
        <v>3</v>
      </c>
      <c r="G22" s="4"/>
    </row>
    <row r="23" spans="4:7" x14ac:dyDescent="0.3">
      <c r="D23" s="2" t="s">
        <v>67</v>
      </c>
      <c r="E23" s="4">
        <v>9087</v>
      </c>
      <c r="F23" s="2" t="s">
        <v>8</v>
      </c>
      <c r="G23" s="4"/>
    </row>
    <row r="24" spans="4:7" x14ac:dyDescent="0.3">
      <c r="D24" s="2" t="s">
        <v>58</v>
      </c>
      <c r="E24" s="4">
        <v>8722</v>
      </c>
      <c r="F24" s="2" t="s">
        <v>8</v>
      </c>
      <c r="G24" s="4"/>
    </row>
    <row r="25" spans="4:7" x14ac:dyDescent="0.3">
      <c r="D25" s="2" t="s">
        <v>52</v>
      </c>
      <c r="E25" s="4">
        <v>670</v>
      </c>
      <c r="F25" s="2" t="s">
        <v>8</v>
      </c>
      <c r="G25" s="4"/>
    </row>
    <row r="26" spans="4:7" x14ac:dyDescent="0.3">
      <c r="E26" s="1">
        <f>SUM(E23:E25)</f>
        <v>18479</v>
      </c>
      <c r="G26" s="4"/>
    </row>
    <row r="27" spans="4:7" x14ac:dyDescent="0.3">
      <c r="G27" s="4"/>
    </row>
    <row r="28" spans="4:7" x14ac:dyDescent="0.3">
      <c r="D28" s="2" t="s">
        <v>45</v>
      </c>
      <c r="E28" s="4">
        <v>12054</v>
      </c>
      <c r="F28" s="2" t="s">
        <v>12</v>
      </c>
      <c r="G28" s="4"/>
    </row>
    <row r="29" spans="4:7" x14ac:dyDescent="0.3">
      <c r="D29" s="2" t="s">
        <v>73</v>
      </c>
      <c r="E29" s="4">
        <v>8954</v>
      </c>
      <c r="F29" s="2" t="s">
        <v>12</v>
      </c>
      <c r="G29" s="4"/>
    </row>
    <row r="30" spans="4:7" x14ac:dyDescent="0.3">
      <c r="D30" s="2" t="s">
        <v>44</v>
      </c>
      <c r="E30" s="4">
        <v>8770</v>
      </c>
      <c r="F30" s="2" t="s">
        <v>12</v>
      </c>
      <c r="G30" s="4"/>
    </row>
    <row r="31" spans="4:7" x14ac:dyDescent="0.3">
      <c r="D31" s="2" t="s">
        <v>51</v>
      </c>
      <c r="E31" s="4">
        <v>6849</v>
      </c>
      <c r="F31" s="2" t="s">
        <v>12</v>
      </c>
      <c r="G31" s="4"/>
    </row>
    <row r="32" spans="4:7" x14ac:dyDescent="0.3">
      <c r="D32" s="2" t="s">
        <v>55</v>
      </c>
      <c r="E32" s="4">
        <v>4689</v>
      </c>
      <c r="F32" s="2" t="s">
        <v>12</v>
      </c>
      <c r="G32" s="4"/>
    </row>
    <row r="33" spans="4:7" x14ac:dyDescent="0.3">
      <c r="E33" s="1">
        <f>SUM(E28:E32)</f>
        <v>41316</v>
      </c>
      <c r="G33" s="4"/>
    </row>
    <row r="34" spans="4:7" x14ac:dyDescent="0.3">
      <c r="G34" s="4"/>
    </row>
    <row r="35" spans="4:7" x14ac:dyDescent="0.3">
      <c r="D35" s="2" t="s">
        <v>71</v>
      </c>
      <c r="E35" s="4">
        <v>9554</v>
      </c>
      <c r="F35" s="2" t="s">
        <v>38</v>
      </c>
      <c r="G35" s="4"/>
    </row>
    <row r="36" spans="4:7" x14ac:dyDescent="0.3">
      <c r="D36" s="2" t="s">
        <v>64</v>
      </c>
      <c r="E36" s="4">
        <v>2409</v>
      </c>
      <c r="F36" s="2" t="s">
        <v>38</v>
      </c>
      <c r="G36" s="4"/>
    </row>
    <row r="37" spans="4:7" x14ac:dyDescent="0.3">
      <c r="D37" s="2" t="s">
        <v>42</v>
      </c>
      <c r="E37" s="4">
        <v>508</v>
      </c>
      <c r="F37" s="2" t="s">
        <v>38</v>
      </c>
      <c r="G37" s="4"/>
    </row>
    <row r="38" spans="4:7" x14ac:dyDescent="0.3">
      <c r="E38" s="1">
        <f>SUM(E35:E37)</f>
        <v>12471</v>
      </c>
    </row>
    <row r="40" spans="4:7" x14ac:dyDescent="0.3">
      <c r="D40" s="2" t="s">
        <v>62</v>
      </c>
      <c r="E40" s="4">
        <v>12054</v>
      </c>
      <c r="F40" s="2" t="s">
        <v>5</v>
      </c>
    </row>
    <row r="41" spans="4:7" x14ac:dyDescent="0.3">
      <c r="D41" s="2" t="s">
        <v>75</v>
      </c>
      <c r="E41" s="4">
        <v>9834</v>
      </c>
      <c r="F41" s="2" t="s">
        <v>5</v>
      </c>
    </row>
    <row r="42" spans="4:7" x14ac:dyDescent="0.3">
      <c r="D42" s="2" t="s">
        <v>56</v>
      </c>
      <c r="E42" s="4">
        <v>5334</v>
      </c>
      <c r="F42" s="2" t="s">
        <v>5</v>
      </c>
    </row>
    <row r="43" spans="4:7" x14ac:dyDescent="0.3">
      <c r="D43" s="2" t="s">
        <v>54</v>
      </c>
      <c r="E43" s="4">
        <v>3433</v>
      </c>
      <c r="F43" s="2" t="s">
        <v>5</v>
      </c>
    </row>
    <row r="44" spans="4:7" x14ac:dyDescent="0.3">
      <c r="D44" s="2" t="s">
        <v>66</v>
      </c>
      <c r="E44" s="4">
        <v>2540</v>
      </c>
      <c r="F44" s="2" t="s">
        <v>5</v>
      </c>
    </row>
    <row r="45" spans="4:7" x14ac:dyDescent="0.3">
      <c r="D45" s="2" t="s">
        <v>57</v>
      </c>
      <c r="E45" s="4">
        <v>2342</v>
      </c>
      <c r="F45" s="2" t="s">
        <v>5</v>
      </c>
    </row>
    <row r="46" spans="4:7" x14ac:dyDescent="0.3">
      <c r="D46" s="2" t="s">
        <v>72</v>
      </c>
      <c r="E46" s="4">
        <v>1305</v>
      </c>
      <c r="F46" s="2" t="s">
        <v>5</v>
      </c>
    </row>
    <row r="47" spans="4:7" x14ac:dyDescent="0.3">
      <c r="D47" s="2" t="s">
        <v>68</v>
      </c>
      <c r="E47" s="4">
        <v>1234</v>
      </c>
      <c r="F47" s="2" t="s">
        <v>5</v>
      </c>
    </row>
    <row r="48" spans="4:7" x14ac:dyDescent="0.3">
      <c r="D48" s="2" t="s">
        <v>47</v>
      </c>
      <c r="E48" s="4">
        <v>1233</v>
      </c>
      <c r="F48" s="2" t="s">
        <v>5</v>
      </c>
    </row>
    <row r="49" spans="4:6" x14ac:dyDescent="0.3">
      <c r="D49" s="2" t="s">
        <v>50</v>
      </c>
      <c r="E49" s="4">
        <v>1204</v>
      </c>
      <c r="F49" s="2" t="s">
        <v>5</v>
      </c>
    </row>
    <row r="50" spans="4:6" x14ac:dyDescent="0.3">
      <c r="D50" s="2" t="s">
        <v>74</v>
      </c>
      <c r="E50" s="4">
        <v>1046</v>
      </c>
      <c r="F50" s="2" t="s">
        <v>5</v>
      </c>
    </row>
    <row r="51" spans="4:6" x14ac:dyDescent="0.3">
      <c r="D51" s="2" t="s">
        <v>46</v>
      </c>
      <c r="E51" s="4">
        <v>1010</v>
      </c>
      <c r="F51" s="2" t="s">
        <v>5</v>
      </c>
    </row>
    <row r="52" spans="4:6" x14ac:dyDescent="0.3">
      <c r="D52" s="2" t="s">
        <v>49</v>
      </c>
      <c r="E52" s="4">
        <v>940</v>
      </c>
      <c r="F52" s="2" t="s">
        <v>5</v>
      </c>
    </row>
    <row r="53" spans="4:6" x14ac:dyDescent="0.3">
      <c r="D53" s="2" t="s">
        <v>48</v>
      </c>
      <c r="E53" s="4">
        <v>906</v>
      </c>
      <c r="F53" s="2" t="s">
        <v>5</v>
      </c>
    </row>
    <row r="54" spans="4:6" x14ac:dyDescent="0.3">
      <c r="D54" s="2" t="s">
        <v>65</v>
      </c>
      <c r="E54" s="4">
        <v>906</v>
      </c>
      <c r="F54" s="2" t="s">
        <v>5</v>
      </c>
    </row>
    <row r="55" spans="4:6" x14ac:dyDescent="0.3">
      <c r="D55" s="2" t="s">
        <v>53</v>
      </c>
      <c r="E55" s="4">
        <v>1098</v>
      </c>
      <c r="F55" s="2" t="s">
        <v>5</v>
      </c>
    </row>
    <row r="56" spans="4:6" x14ac:dyDescent="0.3">
      <c r="E56" s="1">
        <f>SUM(E40:E55)</f>
        <v>46419</v>
      </c>
    </row>
    <row r="58" spans="4:6" x14ac:dyDescent="0.3">
      <c r="D58" s="2" t="s">
        <v>63</v>
      </c>
      <c r="E58" s="4">
        <v>12098</v>
      </c>
      <c r="F58" s="2" t="s">
        <v>39</v>
      </c>
    </row>
    <row r="59" spans="4:6" x14ac:dyDescent="0.3">
      <c r="D59" s="2" t="s">
        <v>70</v>
      </c>
      <c r="E59" s="4">
        <v>6534</v>
      </c>
      <c r="F59" s="2" t="s">
        <v>39</v>
      </c>
    </row>
    <row r="60" spans="4:6" x14ac:dyDescent="0.3">
      <c r="D60" s="2" t="s">
        <v>61</v>
      </c>
      <c r="E60" s="4">
        <v>5690</v>
      </c>
      <c r="F60" s="2" t="s">
        <v>39</v>
      </c>
    </row>
    <row r="61" spans="4:6" x14ac:dyDescent="0.3">
      <c r="D61" s="2" t="s">
        <v>78</v>
      </c>
      <c r="E61" s="4">
        <v>5353</v>
      </c>
      <c r="F61" s="2" t="s">
        <v>39</v>
      </c>
    </row>
    <row r="62" spans="4:6" x14ac:dyDescent="0.3">
      <c r="D62" s="2" t="s">
        <v>43</v>
      </c>
      <c r="E62" s="4">
        <v>5345</v>
      </c>
      <c r="F62" s="2" t="s">
        <v>39</v>
      </c>
    </row>
    <row r="63" spans="4:6" x14ac:dyDescent="0.3">
      <c r="D63" s="2" t="s">
        <v>77</v>
      </c>
      <c r="E63" s="4">
        <v>3534</v>
      </c>
      <c r="F63" s="2" t="s">
        <v>39</v>
      </c>
    </row>
    <row r="64" spans="4:6" x14ac:dyDescent="0.3">
      <c r="D64" s="2" t="s">
        <v>60</v>
      </c>
      <c r="E64" s="4">
        <v>5612</v>
      </c>
      <c r="F64" s="2" t="s">
        <v>39</v>
      </c>
    </row>
    <row r="65" spans="4:6" x14ac:dyDescent="0.3">
      <c r="E65" s="1">
        <f>SUM(E58:E64)</f>
        <v>44166</v>
      </c>
    </row>
    <row r="67" spans="4:6" x14ac:dyDescent="0.3">
      <c r="D67" s="2" t="s">
        <v>76</v>
      </c>
      <c r="E67" s="4">
        <v>5443</v>
      </c>
      <c r="F67" s="2" t="s">
        <v>10</v>
      </c>
    </row>
    <row r="68" spans="4:6" x14ac:dyDescent="0.3">
      <c r="D68" s="2" t="s">
        <v>69</v>
      </c>
      <c r="E68" s="4">
        <v>4092</v>
      </c>
      <c r="F68" s="2" t="s">
        <v>10</v>
      </c>
    </row>
    <row r="69" spans="4:6" x14ac:dyDescent="0.3">
      <c r="D69" s="2" t="s">
        <v>59</v>
      </c>
      <c r="E69" s="4">
        <v>560</v>
      </c>
      <c r="F69" s="2" t="s">
        <v>10</v>
      </c>
    </row>
    <row r="70" spans="4:6" x14ac:dyDescent="0.3">
      <c r="E70" s="1">
        <f>SUM(E67:E69)</f>
        <v>10095</v>
      </c>
    </row>
  </sheetData>
  <sortState xmlns:xlrd2="http://schemas.microsoft.com/office/spreadsheetml/2017/richdata2" ref="A4:B9">
    <sortCondition descending="1" ref="B4:B9"/>
  </sortState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7ED1-2736-455A-A967-A94B7632C5D6}">
  <dimension ref="A1:G37"/>
  <sheetViews>
    <sheetView topLeftCell="A16" workbookViewId="0">
      <selection activeCell="C5" sqref="C5"/>
    </sheetView>
  </sheetViews>
  <sheetFormatPr defaultRowHeight="14.4" x14ac:dyDescent="0.3"/>
  <cols>
    <col min="1" max="1" width="47.21875" style="1" bestFit="1" customWidth="1"/>
    <col min="2" max="2" width="11" style="1" bestFit="1" customWidth="1"/>
    <col min="3" max="3" width="9.44140625" style="1" bestFit="1" customWidth="1"/>
    <col min="4" max="4" width="8.88671875" style="1"/>
    <col min="5" max="5" width="47.21875" style="1" bestFit="1" customWidth="1"/>
    <col min="6" max="6" width="11" style="1" bestFit="1" customWidth="1"/>
    <col min="7" max="7" width="9.44140625" style="1" bestFit="1" customWidth="1"/>
    <col min="8" max="16384" width="8.88671875" style="1"/>
  </cols>
  <sheetData>
    <row r="1" spans="1:7" x14ac:dyDescent="0.3">
      <c r="A1" s="3" t="s">
        <v>106</v>
      </c>
      <c r="B1" s="2"/>
      <c r="C1" s="2"/>
    </row>
    <row r="2" spans="1:7" x14ac:dyDescent="0.3">
      <c r="A2" s="2"/>
      <c r="B2" s="2"/>
      <c r="C2" s="2"/>
    </row>
    <row r="3" spans="1:7" x14ac:dyDescent="0.3">
      <c r="A3" s="3" t="s">
        <v>79</v>
      </c>
      <c r="B3" s="3" t="s">
        <v>80</v>
      </c>
      <c r="C3" s="3"/>
      <c r="E3" s="3" t="s">
        <v>79</v>
      </c>
      <c r="F3" s="3" t="s">
        <v>80</v>
      </c>
      <c r="G3" s="3" t="s">
        <v>3</v>
      </c>
    </row>
    <row r="4" spans="1:7" x14ac:dyDescent="0.3">
      <c r="A4" s="2" t="s">
        <v>5</v>
      </c>
      <c r="B4" s="1">
        <v>30</v>
      </c>
      <c r="E4" s="2" t="s">
        <v>95</v>
      </c>
      <c r="F4" s="4">
        <v>2</v>
      </c>
      <c r="G4" s="2" t="s">
        <v>8</v>
      </c>
    </row>
    <row r="5" spans="1:7" x14ac:dyDescent="0.3">
      <c r="A5" s="2" t="s">
        <v>10</v>
      </c>
      <c r="B5" s="5">
        <v>9</v>
      </c>
      <c r="E5" s="2" t="s">
        <v>101</v>
      </c>
      <c r="F5" s="4">
        <v>1</v>
      </c>
      <c r="G5" s="2" t="s">
        <v>8</v>
      </c>
    </row>
    <row r="6" spans="1:7" x14ac:dyDescent="0.3">
      <c r="A6" s="2" t="s">
        <v>39</v>
      </c>
      <c r="B6" s="1">
        <v>7</v>
      </c>
      <c r="F6" s="1">
        <f>SUM(F4:F5)</f>
        <v>3</v>
      </c>
    </row>
    <row r="7" spans="1:7" x14ac:dyDescent="0.3">
      <c r="A7" s="2" t="s">
        <v>8</v>
      </c>
      <c r="B7" s="1">
        <v>3</v>
      </c>
    </row>
    <row r="8" spans="1:7" x14ac:dyDescent="0.3">
      <c r="E8" s="2" t="s">
        <v>99</v>
      </c>
      <c r="F8" s="4">
        <v>5</v>
      </c>
      <c r="G8" s="2" t="s">
        <v>5</v>
      </c>
    </row>
    <row r="9" spans="1:7" x14ac:dyDescent="0.3">
      <c r="E9" s="2" t="s">
        <v>93</v>
      </c>
      <c r="F9" s="4">
        <v>4</v>
      </c>
      <c r="G9" s="2" t="s">
        <v>5</v>
      </c>
    </row>
    <row r="10" spans="1:7" x14ac:dyDescent="0.3">
      <c r="E10" s="2" t="s">
        <v>53</v>
      </c>
      <c r="F10" s="4">
        <v>3</v>
      </c>
      <c r="G10" s="2" t="s">
        <v>5</v>
      </c>
    </row>
    <row r="11" spans="1:7" x14ac:dyDescent="0.3">
      <c r="E11" s="2" t="s">
        <v>83</v>
      </c>
      <c r="F11" s="4">
        <v>2</v>
      </c>
      <c r="G11" s="2" t="s">
        <v>5</v>
      </c>
    </row>
    <row r="12" spans="1:7" x14ac:dyDescent="0.3">
      <c r="E12" s="2" t="s">
        <v>85</v>
      </c>
      <c r="F12" s="4">
        <v>2</v>
      </c>
      <c r="G12" s="2" t="s">
        <v>5</v>
      </c>
    </row>
    <row r="13" spans="1:7" x14ac:dyDescent="0.3">
      <c r="E13" s="2" t="s">
        <v>87</v>
      </c>
      <c r="F13" s="4">
        <v>2</v>
      </c>
      <c r="G13" s="2" t="s">
        <v>5</v>
      </c>
    </row>
    <row r="14" spans="1:7" x14ac:dyDescent="0.3">
      <c r="E14" s="2" t="s">
        <v>91</v>
      </c>
      <c r="F14" s="4">
        <v>2</v>
      </c>
      <c r="G14" s="2" t="s">
        <v>5</v>
      </c>
    </row>
    <row r="15" spans="1:7" x14ac:dyDescent="0.3">
      <c r="E15" s="2" t="s">
        <v>81</v>
      </c>
      <c r="F15" s="4">
        <v>1</v>
      </c>
      <c r="G15" s="2" t="s">
        <v>5</v>
      </c>
    </row>
    <row r="16" spans="1:7" x14ac:dyDescent="0.3">
      <c r="E16" s="2" t="s">
        <v>86</v>
      </c>
      <c r="F16" s="4">
        <v>1</v>
      </c>
      <c r="G16" s="2" t="s">
        <v>5</v>
      </c>
    </row>
    <row r="17" spans="5:7" x14ac:dyDescent="0.3">
      <c r="E17" s="2" t="s">
        <v>88</v>
      </c>
      <c r="F17" s="4">
        <v>1</v>
      </c>
      <c r="G17" s="2" t="s">
        <v>5</v>
      </c>
    </row>
    <row r="18" spans="5:7" x14ac:dyDescent="0.3">
      <c r="E18" s="2" t="s">
        <v>89</v>
      </c>
      <c r="F18" s="4">
        <v>1</v>
      </c>
      <c r="G18" s="2" t="s">
        <v>5</v>
      </c>
    </row>
    <row r="19" spans="5:7" x14ac:dyDescent="0.3">
      <c r="E19" s="2" t="s">
        <v>90</v>
      </c>
      <c r="F19" s="4">
        <v>1</v>
      </c>
      <c r="G19" s="2" t="s">
        <v>5</v>
      </c>
    </row>
    <row r="20" spans="5:7" x14ac:dyDescent="0.3">
      <c r="E20" s="2" t="s">
        <v>96</v>
      </c>
      <c r="F20" s="4">
        <v>1</v>
      </c>
      <c r="G20" s="2" t="s">
        <v>5</v>
      </c>
    </row>
    <row r="21" spans="5:7" x14ac:dyDescent="0.3">
      <c r="E21" s="2" t="s">
        <v>100</v>
      </c>
      <c r="F21" s="4">
        <v>1</v>
      </c>
      <c r="G21" s="2" t="s">
        <v>5</v>
      </c>
    </row>
    <row r="22" spans="5:7" x14ac:dyDescent="0.3">
      <c r="E22" s="2" t="s">
        <v>103</v>
      </c>
      <c r="F22" s="4">
        <v>1</v>
      </c>
      <c r="G22" s="2" t="s">
        <v>5</v>
      </c>
    </row>
    <row r="23" spans="5:7" x14ac:dyDescent="0.3">
      <c r="E23" s="2" t="s">
        <v>104</v>
      </c>
      <c r="F23" s="4">
        <v>1</v>
      </c>
      <c r="G23" s="2" t="s">
        <v>5</v>
      </c>
    </row>
    <row r="24" spans="5:7" x14ac:dyDescent="0.3">
      <c r="E24" s="2" t="s">
        <v>105</v>
      </c>
      <c r="F24" s="4">
        <v>1</v>
      </c>
      <c r="G24" s="2" t="s">
        <v>5</v>
      </c>
    </row>
    <row r="25" spans="5:7" x14ac:dyDescent="0.3">
      <c r="F25" s="1">
        <f>SUM(F8:F24)</f>
        <v>30</v>
      </c>
    </row>
    <row r="27" spans="5:7" x14ac:dyDescent="0.3">
      <c r="E27" s="2" t="s">
        <v>92</v>
      </c>
      <c r="F27" s="4">
        <v>4</v>
      </c>
      <c r="G27" s="2" t="s">
        <v>39</v>
      </c>
    </row>
    <row r="28" spans="5:7" x14ac:dyDescent="0.3">
      <c r="E28" s="2" t="s">
        <v>82</v>
      </c>
      <c r="F28" s="4">
        <v>1</v>
      </c>
      <c r="G28" s="2" t="s">
        <v>39</v>
      </c>
    </row>
    <row r="29" spans="5:7" x14ac:dyDescent="0.3">
      <c r="E29" s="2" t="s">
        <v>84</v>
      </c>
      <c r="F29" s="4">
        <v>1</v>
      </c>
      <c r="G29" s="2" t="s">
        <v>39</v>
      </c>
    </row>
    <row r="30" spans="5:7" x14ac:dyDescent="0.3">
      <c r="E30" s="2" t="s">
        <v>98</v>
      </c>
      <c r="F30" s="4">
        <v>1</v>
      </c>
      <c r="G30" s="2" t="s">
        <v>39</v>
      </c>
    </row>
    <row r="31" spans="5:7" x14ac:dyDescent="0.3">
      <c r="F31" s="1">
        <f>SUM(F27:F30)</f>
        <v>7</v>
      </c>
    </row>
    <row r="33" spans="5:7" x14ac:dyDescent="0.3">
      <c r="E33" s="2" t="s">
        <v>59</v>
      </c>
      <c r="F33" s="4">
        <v>3</v>
      </c>
      <c r="G33" s="2" t="s">
        <v>10</v>
      </c>
    </row>
    <row r="34" spans="5:7" x14ac:dyDescent="0.3">
      <c r="E34" s="2" t="s">
        <v>102</v>
      </c>
      <c r="F34" s="4">
        <v>3</v>
      </c>
      <c r="G34" s="2" t="s">
        <v>10</v>
      </c>
    </row>
    <row r="35" spans="5:7" x14ac:dyDescent="0.3">
      <c r="E35" s="2" t="s">
        <v>94</v>
      </c>
      <c r="F35" s="4">
        <v>2</v>
      </c>
      <c r="G35" s="2" t="s">
        <v>10</v>
      </c>
    </row>
    <row r="36" spans="5:7" x14ac:dyDescent="0.3">
      <c r="E36" s="2" t="s">
        <v>97</v>
      </c>
      <c r="F36" s="4">
        <v>1</v>
      </c>
      <c r="G36" s="2" t="s">
        <v>10</v>
      </c>
    </row>
    <row r="37" spans="5:7" x14ac:dyDescent="0.3">
      <c r="F37" s="1">
        <f>SUM(F33:F36)</f>
        <v>9</v>
      </c>
    </row>
  </sheetData>
  <sortState xmlns:xlrd2="http://schemas.microsoft.com/office/spreadsheetml/2017/richdata2" ref="A4:B7">
    <sortCondition descending="1" ref="B4:B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Alexandrino</dc:creator>
  <cp:lastModifiedBy>Gabriella Alexandrino</cp:lastModifiedBy>
  <dcterms:created xsi:type="dcterms:W3CDTF">2020-10-26T17:28:10Z</dcterms:created>
  <dcterms:modified xsi:type="dcterms:W3CDTF">2020-10-26T21:46:29Z</dcterms:modified>
</cp:coreProperties>
</file>