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Sheet1!$A$1:$P$18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  <c r="D10" i="1"/>
  <c r="M10" i="1"/>
  <c r="L10" i="1"/>
  <c r="B12" i="1"/>
  <c r="F10" i="1"/>
  <c r="E10" i="1"/>
  <c r="G10" i="1"/>
  <c r="H10" i="1"/>
  <c r="I10" i="1"/>
  <c r="J10" i="1"/>
  <c r="K10" i="1"/>
</calcChain>
</file>

<file path=xl/sharedStrings.xml><?xml version="1.0" encoding="utf-8"?>
<sst xmlns="http://schemas.openxmlformats.org/spreadsheetml/2006/main" count="64" uniqueCount="59">
  <si>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</si>
  <si>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</si>
  <si>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</si>
  <si>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</si>
  <si>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</si>
  <si>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</si>
  <si>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</si>
  <si>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</si>
  <si>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</si>
  <si>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</si>
  <si>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</si>
  <si>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</si>
  <si>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</si>
  <si>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Số ca</t>
  </si>
  <si>
    <t>Ghi chú</t>
  </si>
  <si>
    <t>(Theo QĐ số 151 /QĐ-BVVT ngày 24 Tháng 03 Năm 2015)</t>
  </si>
  <si>
    <t>&amp;=[DATA1].DEPARTMENTGROUPNAME</t>
  </si>
  <si>
    <t>&amp;=[DATA].TONGTIEN_STRING</t>
  </si>
  <si>
    <t>DANH SÁCH MỔ YÊU CẦU BẰNG PHƯƠNG PHÁP KÍNH HIỂN VI</t>
  </si>
  <si>
    <t>Tên bác sĩ và điều dưỡng</t>
  </si>
  <si>
    <t>Tên khoa</t>
  </si>
  <si>
    <t>Mổ chính</t>
  </si>
  <si>
    <t>Phụ mổ</t>
  </si>
  <si>
    <t>Bác sĩ gây mê</t>
  </si>
  <si>
    <t>Kỹ thuật viên</t>
  </si>
  <si>
    <t>Điều dưỡng dụng cụ</t>
  </si>
  <si>
    <t>Thực lĩnh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</si>
  <si>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</si>
  <si>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</si>
  <si>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</si>
  <si>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</si>
  <si>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</si>
  <si>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</si>
  <si>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</si>
  <si>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</si>
  <si>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</si>
  <si>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</si>
  <si>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</si>
  <si>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</si>
  <si>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</si>
  <si>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(14)=(5)+(7)+(9)+(11)+(13)</t>
  </si>
  <si>
    <t>(15)</t>
  </si>
  <si>
    <t>(16)</t>
  </si>
  <si>
    <t>&amp;=[DATA1].USERNAME</t>
  </si>
  <si>
    <t>&amp;=[DATA1].SL_MOCHINH</t>
  </si>
  <si>
    <t>&amp;=[DATA1].TIEN_MOCHINH</t>
  </si>
  <si>
    <t>&amp;=[DATA1].SL_PHU</t>
  </si>
  <si>
    <t>&amp;=[DATA1].TIEN_PHU</t>
  </si>
  <si>
    <t>&amp;=[DATA1].SL_BACSIGAYME</t>
  </si>
  <si>
    <t>&amp;=[DATA1].TIEN_BACSIGAYME</t>
  </si>
  <si>
    <t>&amp;=[DATA1].SL_KTVPHUME</t>
  </si>
  <si>
    <t>&amp;=[DATA1].TIEN_KTVPHUME</t>
  </si>
  <si>
    <t>&amp;=[DATA1].SL_DUNGCUVIEN</t>
  </si>
  <si>
    <t>&amp;=[DATA1].TIEN_DUNGCUVIEN</t>
  </si>
  <si>
    <t>&amp;=[DATA1].THUCLINH</t>
  </si>
  <si>
    <t>Thành tiền (800.000)</t>
  </si>
  <si>
    <t>Thành tiền (500.000)</t>
  </si>
  <si>
    <t>Thành tiền (350.000)</t>
  </si>
  <si>
    <t>Thành tiền (175.000)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</si>
</sst>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indexed="8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1" fillId="0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5" fontId="9" fillId="3" borderId="2" xfId="2" applyNumberFormat="1" applyFont="1" applyFill="1" applyBorder="1" applyAlignment="1">
      <alignment horizontal="center" vertical="center" wrapText="1"/>
    </xf>
    <xf numFmtId="3" fontId="9" fillId="3" borderId="1" xfId="2" applyNumberFormat="1" applyFont="1" applyFill="1" applyBorder="1" applyAlignment="1">
      <alignment horizontal="center" vertical="center" wrapText="1"/>
    </xf>
    <xf numFmtId="165" fontId="9" fillId="3" borderId="1" xfId="2" applyNumberFormat="1" applyFont="1" applyFill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1" xfId="2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6" fontId="1" fillId="0" borderId="1" xfId="1" applyNumberFormat="1" applyFont="1" applyFill="1" applyBorder="1" applyAlignment="1">
      <alignment horizontal="right"/>
    </xf>
    <xf numFmtId="166" fontId="2" fillId="2" borderId="1" xfId="1" applyNumberFormat="1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3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view="pageBreakPreview" topLeftCell="D1" zoomScaleNormal="100" zoomScaleSheetLayoutView="100" workbookViewId="0">
      <selection activeCell="S9" sqref="S9"/>
    </sheetView>
  </sheetViews>
  <sheetFormatPr defaultColWidth="8.85546875" defaultRowHeight="15" x14ac:dyDescent="0.25"/>
  <cols>
    <col min="1" max="1" width="6.42578125" style="3" customWidth="1"/>
    <col min="2" max="2" width="25" style="3" customWidth="1"/>
    <col min="3" max="3" width="24.42578125" style="3" customWidth="1"/>
    <col min="4" max="4" width="9" style="3" customWidth="1"/>
    <col min="5" max="5" width="16" style="1" customWidth="1"/>
    <col min="6" max="6" width="9" style="1" customWidth="1"/>
    <col min="7" max="7" width="16" style="1" customWidth="1"/>
    <col min="8" max="8" width="9" style="1" customWidth="1"/>
    <col min="9" max="9" width="16" style="1" customWidth="1"/>
    <col min="10" max="10" width="9" style="1" customWidth="1"/>
    <col min="11" max="11" width="16" style="1" customWidth="1"/>
    <col min="12" max="12" width="9" style="1" customWidth="1"/>
    <col min="13" max="14" width="16" style="1" customWidth="1"/>
    <col min="15" max="15" width="15.7109375" style="1" customWidth="1"/>
    <col min="16" max="16" width="14.42578125" style="1" customWidth="1"/>
    <col min="17" max="17" width="8.85546875" style="1" hidden="1" customWidth="1"/>
    <col min="18" max="16384" width="8.85546875" style="1"/>
  </cols>
  <sheetData>
    <row r="1" spans="1:17" x14ac:dyDescent="0.25">
      <c r="A1" s="40" t="s">
        <v>5</v>
      </c>
      <c r="B1" s="40"/>
      <c r="C1" s="40"/>
      <c r="D1" s="16"/>
      <c r="G1" s="43"/>
      <c r="H1" s="43"/>
      <c r="I1" s="43"/>
      <c r="J1" s="43"/>
    </row>
    <row r="2" spans="1:17" ht="20.25" x14ac:dyDescent="0.25">
      <c r="A2" s="41" t="s">
        <v>4</v>
      </c>
      <c r="B2" s="41"/>
      <c r="C2" s="41"/>
      <c r="D2" s="17"/>
      <c r="E2" s="45" t="s">
        <v>18</v>
      </c>
      <c r="F2" s="45"/>
      <c r="G2" s="45"/>
      <c r="H2" s="45"/>
      <c r="I2" s="45"/>
      <c r="J2" s="45"/>
      <c r="K2" s="45"/>
      <c r="L2" s="24"/>
      <c r="M2" s="24"/>
    </row>
    <row r="3" spans="1:17" s="2" customFormat="1" ht="18.75" x14ac:dyDescent="0.25">
      <c r="A3" s="42" t="s">
        <v>10</v>
      </c>
      <c r="B3" s="42"/>
      <c r="C3" s="42"/>
      <c r="D3" s="19"/>
      <c r="E3" s="47" t="s">
        <v>15</v>
      </c>
      <c r="F3" s="47"/>
      <c r="G3" s="47"/>
      <c r="H3" s="47"/>
      <c r="I3" s="47"/>
      <c r="J3" s="47"/>
      <c r="K3" s="47"/>
      <c r="L3" s="26"/>
      <c r="M3" s="26"/>
    </row>
    <row r="4" spans="1:17" ht="15" customHeight="1" x14ac:dyDescent="0.25">
      <c r="D4" s="18"/>
      <c r="E4" s="46" t="s">
        <v>1</v>
      </c>
      <c r="F4" s="46"/>
      <c r="G4" s="46"/>
      <c r="H4" s="46"/>
      <c r="I4" s="46"/>
      <c r="J4" s="46"/>
      <c r="K4" s="46"/>
      <c r="L4" s="25"/>
      <c r="M4" s="25"/>
    </row>
    <row r="6" spans="1:17" s="4" customFormat="1" ht="20.25" customHeight="1" x14ac:dyDescent="0.25">
      <c r="A6" s="35" t="s">
        <v>0</v>
      </c>
      <c r="B6" s="35" t="s">
        <v>19</v>
      </c>
      <c r="C6" s="35" t="s">
        <v>20</v>
      </c>
      <c r="D6" s="37" t="s">
        <v>21</v>
      </c>
      <c r="E6" s="38"/>
      <c r="F6" s="37" t="s">
        <v>22</v>
      </c>
      <c r="G6" s="38"/>
      <c r="H6" s="37" t="s">
        <v>23</v>
      </c>
      <c r="I6" s="38"/>
      <c r="J6" s="37" t="s">
        <v>24</v>
      </c>
      <c r="K6" s="38"/>
      <c r="L6" s="37" t="s">
        <v>25</v>
      </c>
      <c r="M6" s="38"/>
      <c r="N6" s="35" t="s">
        <v>26</v>
      </c>
      <c r="O6" s="35" t="s">
        <v>6</v>
      </c>
      <c r="P6" s="35" t="s">
        <v>14</v>
      </c>
    </row>
    <row r="7" spans="1:17" s="4" customFormat="1" ht="32.25" customHeight="1" x14ac:dyDescent="0.25">
      <c r="A7" s="36"/>
      <c r="B7" s="36"/>
      <c r="C7" s="36"/>
      <c r="D7" s="27" t="s">
        <v>13</v>
      </c>
      <c r="E7" s="28" t="s">
        <v>55</v>
      </c>
      <c r="F7" s="29" t="s">
        <v>13</v>
      </c>
      <c r="G7" s="28" t="s">
        <v>56</v>
      </c>
      <c r="H7" s="29" t="s">
        <v>13</v>
      </c>
      <c r="I7" s="28" t="s">
        <v>57</v>
      </c>
      <c r="J7" s="29" t="s">
        <v>13</v>
      </c>
      <c r="K7" s="28" t="s">
        <v>58</v>
      </c>
      <c r="L7" s="29" t="s">
        <v>13</v>
      </c>
      <c r="M7" s="28" t="s">
        <v>58</v>
      </c>
      <c r="N7" s="36"/>
      <c r="O7" s="36"/>
      <c r="P7" s="36"/>
    </row>
    <row r="8" spans="1:17" s="32" customFormat="1" ht="24" x14ac:dyDescent="0.25">
      <c r="A8" s="30" t="s">
        <v>27</v>
      </c>
      <c r="B8" s="30" t="s">
        <v>28</v>
      </c>
      <c r="C8" s="30" t="s">
        <v>29</v>
      </c>
      <c r="D8" s="30" t="s">
        <v>30</v>
      </c>
      <c r="E8" s="30" t="s">
        <v>31</v>
      </c>
      <c r="F8" s="30" t="s">
        <v>32</v>
      </c>
      <c r="G8" s="30" t="s">
        <v>33</v>
      </c>
      <c r="H8" s="30" t="s">
        <v>34</v>
      </c>
      <c r="I8" s="30" t="s">
        <v>35</v>
      </c>
      <c r="J8" s="30" t="s">
        <v>36</v>
      </c>
      <c r="K8" s="30" t="s">
        <v>37</v>
      </c>
      <c r="L8" s="30" t="s">
        <v>38</v>
      </c>
      <c r="M8" s="30" t="s">
        <v>39</v>
      </c>
      <c r="N8" s="31" t="s">
        <v>40</v>
      </c>
      <c r="O8" s="30" t="s">
        <v>41</v>
      </c>
      <c r="P8" s="30" t="s">
        <v>42</v>
      </c>
    </row>
    <row r="9" spans="1:17" s="6" customFormat="1" ht="60" x14ac:dyDescent="0.25">
      <c r="A9" s="9" t="s">
        <v>2</v>
      </c>
      <c r="B9" s="9" t="s">
        <v>43</v>
      </c>
      <c r="C9" s="9" t="s">
        <v>16</v>
      </c>
      <c r="D9" s="20" t="s">
        <v>44</v>
      </c>
      <c r="E9" s="15" t="s">
        <v>45</v>
      </c>
      <c r="F9" s="33" t="s">
        <v>46</v>
      </c>
      <c r="G9" s="15" t="s">
        <v>47</v>
      </c>
      <c r="H9" s="15" t="s">
        <v>48</v>
      </c>
      <c r="I9" s="15" t="s">
        <v>49</v>
      </c>
      <c r="J9" s="15" t="s">
        <v>50</v>
      </c>
      <c r="K9" s="15" t="s">
        <v>51</v>
      </c>
      <c r="L9" s="15" t="s">
        <v>52</v>
      </c>
      <c r="M9" s="15" t="s">
        <v>53</v>
      </c>
      <c r="N9" s="15" t="s">
        <v>54</v>
      </c>
      <c r="O9" s="21"/>
      <c r="P9" s="23"/>
    </row>
    <row r="10" spans="1:17" s="13" customFormat="1" ht="17.25" customHeight="1" x14ac:dyDescent="0.2">
      <c r="A10" s="44" t="s">
        <v>12</v>
      </c>
      <c r="B10" s="44"/>
      <c r="C10" s="44"/>
      <c r="D10" s="14">
        <f>SUM(D9:D9)</f>
        <v>0</v>
      </c>
      <c r="E10" s="14">
        <f t="shared" ref="E10:K10" si="0">SUM(E9:E9)</f>
        <v>0</v>
      </c>
      <c r="F10" s="34">
        <f>SUM(F9:F9)</f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ref="L10:M10" si="1">SUM(L9:L9)</f>
        <v>0</v>
      </c>
      <c r="M10" s="14">
        <f t="shared" si="1"/>
        <v>0</v>
      </c>
      <c r="N10" s="14">
        <f>SUM(N9:N9)</f>
        <v>0</v>
      </c>
      <c r="O10" s="22"/>
      <c r="P10" s="22"/>
    </row>
    <row r="12" spans="1:17" ht="17.25" customHeight="1" x14ac:dyDescent="0.25">
      <c r="B12" s="11" t="str">
        <f>"Bằng chữ: "&amp;Q12</f>
        <v>Bằng chữ: &amp;=[DATA].TONGTIEN_STRING</v>
      </c>
      <c r="D12" s="11"/>
      <c r="G12" s="10"/>
      <c r="H12" s="10"/>
      <c r="K12" s="39" t="s">
        <v>3</v>
      </c>
      <c r="L12" s="39"/>
      <c r="M12" s="39"/>
      <c r="N12" s="39"/>
      <c r="Q12" s="1" t="s">
        <v>17</v>
      </c>
    </row>
    <row r="13" spans="1:17" ht="15" customHeight="1" x14ac:dyDescent="0.25"/>
    <row r="14" spans="1:17" s="7" customFormat="1" ht="14.25" x14ac:dyDescent="0.2">
      <c r="A14" s="12"/>
      <c r="B14" s="12"/>
      <c r="C14" s="5" t="s">
        <v>7</v>
      </c>
      <c r="D14" s="5"/>
      <c r="G14" s="8" t="s">
        <v>11</v>
      </c>
      <c r="H14" s="8"/>
      <c r="I14" s="5"/>
      <c r="K14" s="7" t="s">
        <v>8</v>
      </c>
    </row>
    <row r="15" spans="1:17" x14ac:dyDescent="0.25">
      <c r="E15" s="7"/>
      <c r="F15" s="7"/>
      <c r="I15" s="5"/>
      <c r="J15" s="5"/>
    </row>
    <row r="16" spans="1:17" x14ac:dyDescent="0.25">
      <c r="E16" s="7"/>
      <c r="F16" s="7"/>
      <c r="I16" s="5"/>
      <c r="J16" s="5"/>
    </row>
    <row r="18" spans="3:8" x14ac:dyDescent="0.25">
      <c r="C18" s="3" t="s">
        <v>9</v>
      </c>
      <c r="E18" s="2"/>
      <c r="F18" s="2"/>
      <c r="G18" s="2"/>
      <c r="H18" s="2"/>
    </row>
  </sheetData>
  <mergeCells count="20">
    <mergeCell ref="K12:N12"/>
    <mergeCell ref="A1:C1"/>
    <mergeCell ref="A2:C2"/>
    <mergeCell ref="A3:C3"/>
    <mergeCell ref="G1:J1"/>
    <mergeCell ref="A10:C10"/>
    <mergeCell ref="E2:K2"/>
    <mergeCell ref="E4:K4"/>
    <mergeCell ref="E3:K3"/>
    <mergeCell ref="A6:A7"/>
    <mergeCell ref="C6:C7"/>
    <mergeCell ref="N6:N7"/>
    <mergeCell ref="D6:E6"/>
    <mergeCell ref="B6:B7"/>
    <mergeCell ref="O6:O7"/>
    <mergeCell ref="P6:P7"/>
    <mergeCell ref="F6:G6"/>
    <mergeCell ref="H6:I6"/>
    <mergeCell ref="J6:K6"/>
    <mergeCell ref="L6:M6"/>
  </mergeCells>
  <conditionalFormatting sqref="A10:B10 D10:K10 N9:O10 A9:K9">
    <cfRule type="expression" dxfId="2" priority="6" stopIfTrue="1">
      <formula>#REF!=1</formula>
    </cfRule>
  </conditionalFormatting>
  <conditionalFormatting sqref="P9:P10">
    <cfRule type="expression" dxfId="1" priority="2" stopIfTrue="1">
      <formula>#REF!=1</formula>
    </cfRule>
  </conditionalFormatting>
  <conditionalFormatting sqref="L9:M10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64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2018-12-06T09:21:36Z</cp:lastPrinted>
  <dcterms:created xsi:type="dcterms:W3CDTF">2017-03-04T16:27:36Z</dcterms:created>
  <dcterms:modified xsi:type="dcterms:W3CDTF">2018-12-06T09:21:53Z</dcterms:modified>
</cp:coreProperties>
</file>