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Sheet1!$A$1:$Q$17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L9" i="1"/>
  <c r="M9" i="1"/>
  <c r="N9" i="1"/>
  <c r="O9" i="1"/>
  <c r="P9" i="1"/>
  <c r="D9" i="1"/>
  <c r="B11" i="1"/>
</calcChain>
</file>

<file path=xl/sharedStrings.xml><?xml version="1.0" encoding="utf-8"?>
<sst xmlns="http://schemas.openxmlformats.org/spreadsheetml/2006/main" count="51" uniqueCount="44">
  <si>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</si>
  <si>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</si>
  <si>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</si>
  <si>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</si>
  <si>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</si>
  <si>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</si>
  <si>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</si>
  <si>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</si>
  <si>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</si>
  <si>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</si>
  <si>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</si>
  <si>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</si>
  <si>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</si>
  <si>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Ghi chú</t>
  </si>
  <si>
    <t>&amp;=[DATA1].DEPARTMENTGROUPNAME</t>
  </si>
  <si>
    <t>&amp;=[DATA].TONGTIEN_STRING</t>
  </si>
  <si>
    <t>Tên bác sĩ và điều dưỡng</t>
  </si>
  <si>
    <t>Tên khoa</t>
  </si>
  <si>
    <t>Mổ chính</t>
  </si>
  <si>
    <t>Phụ mổ</t>
  </si>
  <si>
    <t>Thực lĩnh</t>
  </si>
  <si>
    <t>&amp;=[DATA1].USERNAME</t>
  </si>
  <si>
    <t>&amp;=[DATA1].THUCLINH</t>
  </si>
  <si>
    <t>DANH SÁCH HƯỞNG TIỀN DỊCH VỤ YÊU CẦU CHẤT LƯỢNG CAO</t>
  </si>
  <si>
    <t>(Theo QĐ số 1055 /QĐ-BVVT ngày 30 Tháng 05 Năm 2017)</t>
  </si>
  <si>
    <t>Số ca 2000000</t>
  </si>
  <si>
    <t>Số ca 3000000</t>
  </si>
  <si>
    <t>Số ca 5000000</t>
  </si>
  <si>
    <t>Tổng thu</t>
  </si>
  <si>
    <t>Tiền sau thuế 25%</t>
  </si>
  <si>
    <t>Tiền thuế 2%</t>
  </si>
  <si>
    <t>Tiền sau thuế 5%</t>
  </si>
  <si>
    <t>&amp;=[DATA1].MOCHINH_SL2</t>
  </si>
  <si>
    <t>&amp;=[DATA1].MOCHINH_SL3</t>
  </si>
  <si>
    <t>&amp;=[DATA1].MOCHINH_SL5</t>
  </si>
  <si>
    <t>&amp;=[DATA1].PHU_SL2</t>
  </si>
  <si>
    <t>&amp;=[DATA1].PHU_SL3</t>
  </si>
  <si>
    <t>&amp;=[DATA1].PHU_SL5</t>
  </si>
  <si>
    <t>&amp;=[DATA1].MOCHINH_TIEN</t>
  </si>
  <si>
    <t>&amp;=[DATA1].MOCHINH_THUE2</t>
  </si>
  <si>
    <t>&amp;=[DATA1].MOCHINH_SAUTHUE</t>
  </si>
  <si>
    <t>&amp;=[DATA1].PHU_TIEN</t>
  </si>
  <si>
    <t>&amp;=[DATA1].PHU_THUE2</t>
  </si>
  <si>
    <t>&amp;=[DATA1].PHU_SAUTHUE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</si>
</sst>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1" xfId="1" applyNumberFormat="1" applyFont="1" applyFill="1" applyBorder="1" applyAlignment="1">
      <alignment horizontal="right" wrapText="1"/>
    </xf>
    <xf numFmtId="0" fontId="1" fillId="0" borderId="1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9" fillId="4" borderId="1" xfId="2" applyNumberFormat="1" applyFont="1" applyFill="1" applyBorder="1" applyAlignment="1">
      <alignment horizontal="center" vertical="center" wrapText="1"/>
    </xf>
    <xf numFmtId="3" fontId="9" fillId="4" borderId="1" xfId="2" applyNumberFormat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horizontal="center" vertical="center"/>
    </xf>
    <xf numFmtId="165" fontId="9" fillId="5" borderId="1" xfId="2" applyNumberFormat="1" applyFont="1" applyFill="1" applyBorder="1" applyAlignment="1">
      <alignment horizontal="center" vertical="center" wrapText="1"/>
    </xf>
    <xf numFmtId="3" fontId="9" fillId="5" borderId="1" xfId="2" applyNumberFormat="1" applyFont="1" applyFill="1" applyBorder="1" applyAlignment="1">
      <alignment horizontal="center" vertical="center" wrapText="1"/>
    </xf>
    <xf numFmtId="164" fontId="1" fillId="5" borderId="1" xfId="1" applyNumberFormat="1" applyFont="1" applyFill="1" applyBorder="1" applyAlignment="1">
      <alignment horizontal="right" wrapText="1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view="pageBreakPreview" topLeftCell="D1" zoomScaleNormal="100" zoomScaleSheetLayoutView="100" workbookViewId="0">
      <selection activeCell="J13" sqref="J13"/>
    </sheetView>
  </sheetViews>
  <sheetFormatPr defaultColWidth="8.85546875" defaultRowHeight="15" x14ac:dyDescent="0.25"/>
  <cols>
    <col min="1" max="1" width="6.42578125" style="3" customWidth="1"/>
    <col min="2" max="2" width="25" style="3" customWidth="1"/>
    <col min="3" max="3" width="11.5703125" style="3" customWidth="1"/>
    <col min="4" max="5" width="11.42578125" style="3" customWidth="1"/>
    <col min="6" max="9" width="11.42578125" style="1" customWidth="1"/>
    <col min="10" max="15" width="17.7109375" style="1" customWidth="1"/>
    <col min="16" max="16" width="18.28515625" style="1" customWidth="1"/>
    <col min="17" max="17" width="18.42578125" style="1" customWidth="1"/>
    <col min="18" max="18" width="16.28515625" style="1" customWidth="1"/>
    <col min="19" max="19" width="8.85546875" style="1" hidden="1" customWidth="1"/>
    <col min="20" max="16384" width="8.85546875" style="1"/>
  </cols>
  <sheetData>
    <row r="1" spans="1:19" x14ac:dyDescent="0.25">
      <c r="A1" s="31" t="s">
        <v>5</v>
      </c>
      <c r="B1" s="31"/>
      <c r="C1" s="31"/>
      <c r="D1" s="15"/>
      <c r="E1" s="26"/>
      <c r="I1" s="34"/>
      <c r="J1" s="34"/>
      <c r="K1" s="34"/>
      <c r="L1" s="34"/>
    </row>
    <row r="2" spans="1:19" ht="20.25" x14ac:dyDescent="0.25">
      <c r="A2" s="32" t="s">
        <v>4</v>
      </c>
      <c r="B2" s="32"/>
      <c r="C2" s="32"/>
      <c r="D2" s="16"/>
      <c r="E2" s="27"/>
      <c r="F2" s="36" t="s">
        <v>23</v>
      </c>
      <c r="G2" s="36"/>
      <c r="H2" s="36"/>
      <c r="I2" s="36"/>
      <c r="J2" s="36"/>
      <c r="K2" s="36"/>
      <c r="L2" s="36"/>
      <c r="M2" s="36"/>
      <c r="N2" s="23"/>
      <c r="O2" s="23"/>
    </row>
    <row r="3" spans="1:19" s="2" customFormat="1" ht="18.75" x14ac:dyDescent="0.25">
      <c r="A3" s="33" t="s">
        <v>10</v>
      </c>
      <c r="B3" s="33"/>
      <c r="C3" s="33"/>
      <c r="D3" s="18"/>
      <c r="E3" s="27"/>
      <c r="F3" s="38" t="s">
        <v>24</v>
      </c>
      <c r="G3" s="38"/>
      <c r="H3" s="38"/>
      <c r="I3" s="38"/>
      <c r="J3" s="38"/>
      <c r="K3" s="38"/>
      <c r="L3" s="38"/>
      <c r="M3" s="38"/>
      <c r="N3" s="25"/>
      <c r="O3" s="25"/>
    </row>
    <row r="4" spans="1:19" ht="15" customHeight="1" x14ac:dyDescent="0.25">
      <c r="D4" s="17"/>
      <c r="E4" s="28"/>
      <c r="F4" s="37" t="s">
        <v>1</v>
      </c>
      <c r="G4" s="37"/>
      <c r="H4" s="37"/>
      <c r="I4" s="37"/>
      <c r="J4" s="37"/>
      <c r="K4" s="37"/>
      <c r="L4" s="37"/>
      <c r="M4" s="37"/>
      <c r="N4" s="24"/>
      <c r="O4" s="24"/>
    </row>
    <row r="6" spans="1:19" s="4" customFormat="1" ht="21" customHeight="1" x14ac:dyDescent="0.25">
      <c r="A6" s="39" t="s">
        <v>0</v>
      </c>
      <c r="B6" s="39" t="s">
        <v>16</v>
      </c>
      <c r="C6" s="39" t="s">
        <v>17</v>
      </c>
      <c r="D6" s="46" t="s">
        <v>18</v>
      </c>
      <c r="E6" s="46"/>
      <c r="F6" s="46"/>
      <c r="G6" s="42" t="s">
        <v>19</v>
      </c>
      <c r="H6" s="42"/>
      <c r="I6" s="42"/>
      <c r="J6" s="46" t="s">
        <v>18</v>
      </c>
      <c r="K6" s="46"/>
      <c r="L6" s="46"/>
      <c r="M6" s="42" t="s">
        <v>19</v>
      </c>
      <c r="N6" s="42"/>
      <c r="O6" s="42"/>
      <c r="P6" s="39" t="s">
        <v>20</v>
      </c>
      <c r="Q6" s="39" t="s">
        <v>6</v>
      </c>
      <c r="R6" s="40" t="s">
        <v>13</v>
      </c>
    </row>
    <row r="7" spans="1:19" s="29" customFormat="1" ht="28.5" customHeight="1" x14ac:dyDescent="0.25">
      <c r="A7" s="39"/>
      <c r="B7" s="39"/>
      <c r="C7" s="39"/>
      <c r="D7" s="47" t="s">
        <v>25</v>
      </c>
      <c r="E7" s="47" t="s">
        <v>26</v>
      </c>
      <c r="F7" s="47" t="s">
        <v>27</v>
      </c>
      <c r="G7" s="43" t="s">
        <v>25</v>
      </c>
      <c r="H7" s="43" t="s">
        <v>26</v>
      </c>
      <c r="I7" s="43" t="s">
        <v>27</v>
      </c>
      <c r="J7" s="47" t="s">
        <v>28</v>
      </c>
      <c r="K7" s="48" t="s">
        <v>30</v>
      </c>
      <c r="L7" s="47" t="s">
        <v>29</v>
      </c>
      <c r="M7" s="43" t="s">
        <v>28</v>
      </c>
      <c r="N7" s="44" t="s">
        <v>30</v>
      </c>
      <c r="O7" s="43" t="s">
        <v>31</v>
      </c>
      <c r="P7" s="39"/>
      <c r="Q7" s="39"/>
      <c r="R7" s="41"/>
    </row>
    <row r="8" spans="1:19" s="6" customFormat="1" ht="60" x14ac:dyDescent="0.25">
      <c r="A8" s="9" t="s">
        <v>2</v>
      </c>
      <c r="B8" s="9" t="s">
        <v>21</v>
      </c>
      <c r="C8" s="9" t="s">
        <v>14</v>
      </c>
      <c r="D8" s="49" t="s">
        <v>32</v>
      </c>
      <c r="E8" s="49" t="s">
        <v>33</v>
      </c>
      <c r="F8" s="49" t="s">
        <v>34</v>
      </c>
      <c r="G8" s="45" t="s">
        <v>35</v>
      </c>
      <c r="H8" s="45" t="s">
        <v>36</v>
      </c>
      <c r="I8" s="45" t="s">
        <v>37</v>
      </c>
      <c r="J8" s="49" t="s">
        <v>38</v>
      </c>
      <c r="K8" s="49" t="s">
        <v>39</v>
      </c>
      <c r="L8" s="49" t="s">
        <v>40</v>
      </c>
      <c r="M8" s="45" t="s">
        <v>41</v>
      </c>
      <c r="N8" s="45" t="s">
        <v>42</v>
      </c>
      <c r="O8" s="45" t="s">
        <v>43</v>
      </c>
      <c r="P8" s="19" t="s">
        <v>22</v>
      </c>
      <c r="Q8" s="20"/>
      <c r="R8" s="22"/>
    </row>
    <row r="9" spans="1:19" s="13" customFormat="1" ht="17.25" customHeight="1" x14ac:dyDescent="0.2">
      <c r="A9" s="35" t="s">
        <v>12</v>
      </c>
      <c r="B9" s="35"/>
      <c r="C9" s="35"/>
      <c r="D9" s="14">
        <f>SUM(D8:D8)</f>
        <v>0</v>
      </c>
      <c r="E9" s="14">
        <f t="shared" ref="E9:P9" si="0">SUM(E8:E8)</f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21"/>
      <c r="R9" s="21"/>
    </row>
    <row r="11" spans="1:19" ht="17.25" customHeight="1" x14ac:dyDescent="0.25">
      <c r="B11" s="11" t="str">
        <f>"Bằng chữ: "&amp;S11</f>
        <v>Bằng chữ: &amp;=[DATA].TONGTIEN_STRING</v>
      </c>
      <c r="D11" s="11"/>
      <c r="E11" s="11"/>
      <c r="I11" s="10"/>
      <c r="J11" s="10"/>
      <c r="M11" s="30" t="s">
        <v>3</v>
      </c>
      <c r="N11" s="30"/>
      <c r="O11" s="30"/>
      <c r="P11" s="30"/>
      <c r="S11" s="1" t="s">
        <v>15</v>
      </c>
    </row>
    <row r="12" spans="1:19" ht="15" customHeight="1" x14ac:dyDescent="0.25"/>
    <row r="13" spans="1:19" s="7" customFormat="1" ht="14.25" x14ac:dyDescent="0.2">
      <c r="A13" s="12"/>
      <c r="B13" s="12"/>
      <c r="C13" s="5" t="s">
        <v>7</v>
      </c>
      <c r="D13" s="5"/>
      <c r="E13" s="5"/>
      <c r="J13" s="8" t="s">
        <v>11</v>
      </c>
      <c r="K13" s="5"/>
      <c r="N13" s="7" t="s">
        <v>8</v>
      </c>
    </row>
    <row r="14" spans="1:19" x14ac:dyDescent="0.25">
      <c r="F14" s="7"/>
      <c r="G14" s="7"/>
      <c r="H14" s="7"/>
      <c r="K14" s="5"/>
      <c r="L14" s="5"/>
    </row>
    <row r="15" spans="1:19" x14ac:dyDescent="0.25">
      <c r="F15" s="7"/>
      <c r="G15" s="7"/>
      <c r="H15" s="7"/>
      <c r="K15" s="5"/>
      <c r="L15" s="5"/>
    </row>
    <row r="17" spans="3:10" x14ac:dyDescent="0.25">
      <c r="C17" s="3" t="s">
        <v>9</v>
      </c>
      <c r="F17" s="2"/>
      <c r="G17" s="2"/>
      <c r="H17" s="2"/>
      <c r="I17" s="2"/>
      <c r="J17" s="2"/>
    </row>
  </sheetData>
  <mergeCells count="19">
    <mergeCell ref="Q6:Q7"/>
    <mergeCell ref="R6:R7"/>
    <mergeCell ref="G6:I6"/>
    <mergeCell ref="M11:P11"/>
    <mergeCell ref="A1:C1"/>
    <mergeCell ref="A2:C2"/>
    <mergeCell ref="A3:C3"/>
    <mergeCell ref="I1:L1"/>
    <mergeCell ref="A9:C9"/>
    <mergeCell ref="F2:M2"/>
    <mergeCell ref="F4:M4"/>
    <mergeCell ref="F3:M3"/>
    <mergeCell ref="A6:A7"/>
    <mergeCell ref="C6:C7"/>
    <mergeCell ref="P6:P7"/>
    <mergeCell ref="D6:F6"/>
    <mergeCell ref="B6:B7"/>
    <mergeCell ref="J6:L6"/>
    <mergeCell ref="M6:O6"/>
  </mergeCells>
  <conditionalFormatting sqref="A9:B9 Q8:Q9 D9:P9 A8:P8">
    <cfRule type="expression" dxfId="1" priority="6" stopIfTrue="1">
      <formula>#REF!=1</formula>
    </cfRule>
  </conditionalFormatting>
  <conditionalFormatting sqref="R8:R9">
    <cfRule type="expression" dxfId="0" priority="2" stopIfTrue="1">
      <formula>#REF!=1</formula>
    </cfRule>
  </conditionalFormatting>
  <printOptions horizontalCentered="1"/>
  <pageMargins left="0" right="0" top="0.5" bottom="0.5" header="0.3" footer="0.3"/>
  <pageSetup paperSize="9" scale="5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2018-06-19T15:55:05Z</cp:lastPrinted>
  <dcterms:created xsi:type="dcterms:W3CDTF">2017-03-04T16:27:36Z</dcterms:created>
  <dcterms:modified xsi:type="dcterms:W3CDTF">2018-06-20T05:15:11Z</dcterms:modified>
</cp:coreProperties>
</file>