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Sheet1!$A$1:$F$25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8" i="1"/>
  <c r="E9" i="1"/>
  <c r="E10" i="1"/>
  <c r="E11" i="1"/>
  <c r="E12" i="1"/>
  <c r="E13" i="1"/>
  <c r="E14" i="1"/>
  <c r="E15" i="1"/>
  <c r="E16" i="1"/>
  <c r="E7" i="1"/>
  <c r="C7" i="1"/>
  <c r="D17" i="1"/>
  <c r="B19" i="1"/>
</calcChain>
</file>

<file path=xl/sharedStrings.xml><?xml version="1.0" encoding="utf-8"?>
<sst xmlns="http://schemas.openxmlformats.org/spreadsheetml/2006/main" count="30" uniqueCount="30">
  <si>
    <t>STT</t>
  </si>
  <si>
    <t>&amp;=[DATA].THOIGIANBAOCAO</t>
  </si>
  <si>
    <t>&amp;=[DATA].CURRENTDATETIME</t>
  </si>
  <si>
    <t>&amp;=[DATA].TENBENHVIEN</t>
  </si>
  <si>
    <t>&amp;=[DATA].SOYTE</t>
  </si>
  <si>
    <t>NGƯỜI LẬP BIỂU</t>
  </si>
  <si>
    <t>GIÁM ĐỐC</t>
  </si>
  <si>
    <t>&amp;=[DATA].CURRENTUSER</t>
  </si>
  <si>
    <t>PHÒNG TCKT</t>
  </si>
  <si>
    <t>TRƯỞNG PHÒNG TCKT</t>
  </si>
  <si>
    <t>CHI TIỀN GIƯỜNG YÊU CẦU CHO CÁC KHOA PHÒNG CHUYỂN KHOẢN</t>
  </si>
  <si>
    <t>( Theo QĐ: 2544/QĐ-BVVT-TCCB ngày 25 tháng 09 năm 2017)</t>
  </si>
  <si>
    <t>Tên khoa phòng</t>
  </si>
  <si>
    <t>Thành tiền</t>
  </si>
  <si>
    <t>Tỉ lệ hưởng</t>
  </si>
  <si>
    <t>Ghi chú</t>
  </si>
  <si>
    <t>&amp;=[DATA].THANHTIEN</t>
  </si>
  <si>
    <t>Tổng tiền thưởng</t>
  </si>
  <si>
    <t>&amp;=[DATA].TIENTHUONG_STRING</t>
  </si>
  <si>
    <t>TỔNG TIỀN CHI</t>
  </si>
  <si>
    <t>Quản trị</t>
  </si>
  <si>
    <t>Tài chính kế toán</t>
  </si>
  <si>
    <t>KS nhiễm khuẩn</t>
  </si>
  <si>
    <t>Công nghệ TT</t>
  </si>
  <si>
    <t>Kê hoạch TH</t>
  </si>
  <si>
    <t>Tổ chức CB</t>
  </si>
  <si>
    <t>Điều dưỡng</t>
  </si>
  <si>
    <t>Quản lý chất lượng</t>
  </si>
  <si>
    <t>Hành Chính</t>
  </si>
  <si>
    <t>Ban GĐ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</si>
</sst>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7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1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wrapText="1"/>
    </xf>
    <xf numFmtId="164" fontId="1" fillId="0" borderId="0" xfId="1" applyNumberFormat="1" applyFont="1" applyBorder="1" applyAlignment="1">
      <alignment vertical="center"/>
    </xf>
    <xf numFmtId="0" fontId="1" fillId="0" borderId="4" xfId="1" applyNumberFormat="1" applyFont="1" applyBorder="1" applyAlignment="1">
      <alignment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2" xfId="0" applyNumberFormat="1" applyFont="1" applyFill="1" applyBorder="1" applyAlignment="1">
      <alignment horizontal="center" wrapText="1"/>
    </xf>
    <xf numFmtId="0" fontId="2" fillId="2" borderId="3" xfId="0" applyNumberFormat="1" applyFont="1" applyFill="1" applyBorder="1" applyAlignment="1">
      <alignment horizontal="center" wrapText="1"/>
    </xf>
    <xf numFmtId="164" fontId="1" fillId="0" borderId="4" xfId="1" applyNumberFormat="1" applyFont="1" applyBorder="1" applyAlignment="1">
      <alignment horizontal="right" vertical="center"/>
    </xf>
    <xf numFmtId="164" fontId="1" fillId="0" borderId="6" xfId="1" applyNumberFormat="1" applyFont="1" applyBorder="1" applyAlignment="1">
      <alignment horizontal="right" vertical="center"/>
    </xf>
    <xf numFmtId="164" fontId="1" fillId="0" borderId="5" xfId="1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5" fontId="1" fillId="0" borderId="1" xfId="0" applyNumberFormat="1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2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view="pageBreakPreview" zoomScale="115" zoomScaleNormal="100" zoomScaleSheetLayoutView="115" workbookViewId="0">
      <selection activeCell="A6" sqref="A6:XFD27"/>
    </sheetView>
  </sheetViews>
  <sheetFormatPr defaultColWidth="8.85546875" defaultRowHeight="15" x14ac:dyDescent="0.25"/>
  <cols>
    <col min="1" max="1" width="6.42578125" style="13" customWidth="1"/>
    <col min="2" max="2" width="35.140625" style="3" customWidth="1"/>
    <col min="3" max="3" width="22.140625" style="1" customWidth="1"/>
    <col min="4" max="4" width="13.42578125" style="1" customWidth="1"/>
    <col min="5" max="5" width="24.7109375" style="1" customWidth="1"/>
    <col min="6" max="6" width="29.5703125" style="1" customWidth="1"/>
    <col min="7" max="7" width="8.85546875" style="1" hidden="1" customWidth="1"/>
    <col min="8" max="16384" width="8.85546875" style="1"/>
  </cols>
  <sheetData>
    <row r="1" spans="1:7" x14ac:dyDescent="0.25">
      <c r="A1" s="27" t="s">
        <v>4</v>
      </c>
      <c r="B1" s="27"/>
      <c r="D1" s="25"/>
      <c r="E1" s="25"/>
      <c r="F1" s="2"/>
    </row>
    <row r="2" spans="1:7" ht="24.75" customHeight="1" x14ac:dyDescent="0.25">
      <c r="A2" s="28" t="s">
        <v>3</v>
      </c>
      <c r="B2" s="28"/>
      <c r="C2" s="30" t="s">
        <v>10</v>
      </c>
      <c r="D2" s="30"/>
      <c r="E2" s="30"/>
      <c r="F2" s="30"/>
    </row>
    <row r="3" spans="1:7" ht="18.75" x14ac:dyDescent="0.25">
      <c r="A3" s="29" t="s">
        <v>8</v>
      </c>
      <c r="B3" s="29"/>
      <c r="C3" s="31" t="s">
        <v>11</v>
      </c>
      <c r="D3" s="31"/>
      <c r="E3" s="31"/>
      <c r="F3" s="31"/>
    </row>
    <row r="4" spans="1:7" ht="15" customHeight="1" x14ac:dyDescent="0.25">
      <c r="B4" s="1"/>
      <c r="C4" s="26" t="s">
        <v>1</v>
      </c>
      <c r="D4" s="26"/>
      <c r="E4" s="26"/>
      <c r="F4" s="26"/>
    </row>
    <row r="6" spans="1:7" s="4" customFormat="1" ht="24" customHeight="1" x14ac:dyDescent="0.25">
      <c r="A6" s="32" t="s">
        <v>0</v>
      </c>
      <c r="B6" s="32" t="s">
        <v>12</v>
      </c>
      <c r="C6" s="32" t="s">
        <v>13</v>
      </c>
      <c r="D6" s="32" t="s">
        <v>14</v>
      </c>
      <c r="E6" s="32" t="s">
        <v>17</v>
      </c>
      <c r="F6" s="32" t="s">
        <v>15</v>
      </c>
    </row>
    <row r="7" spans="1:7" s="4" customFormat="1" x14ac:dyDescent="0.25">
      <c r="A7" s="33">
        <v>1</v>
      </c>
      <c r="B7" s="34" t="s">
        <v>20</v>
      </c>
      <c r="C7" s="22" t="e">
        <f>VALUE(G7)</f>
        <v>#VALUE!</v>
      </c>
      <c r="D7" s="35">
        <v>1.0999999999999999E-2</v>
      </c>
      <c r="E7" s="12" t="e">
        <f>$C$7*D7</f>
        <v>#VALUE!</v>
      </c>
      <c r="F7" s="12"/>
      <c r="G7" s="16" t="s">
        <v>16</v>
      </c>
    </row>
    <row r="8" spans="1:7" s="4" customFormat="1" x14ac:dyDescent="0.25">
      <c r="A8" s="33">
        <v>2</v>
      </c>
      <c r="B8" s="34" t="s">
        <v>21</v>
      </c>
      <c r="C8" s="23"/>
      <c r="D8" s="35">
        <v>8.9999999999999993E-3</v>
      </c>
      <c r="E8" s="12" t="e">
        <f t="shared" ref="E8:E16" si="0">$C$7*D8</f>
        <v>#VALUE!</v>
      </c>
      <c r="F8" s="12"/>
      <c r="G8" s="15"/>
    </row>
    <row r="9" spans="1:7" s="4" customFormat="1" x14ac:dyDescent="0.25">
      <c r="A9" s="33">
        <v>3</v>
      </c>
      <c r="B9" s="34" t="s">
        <v>22</v>
      </c>
      <c r="C9" s="23"/>
      <c r="D9" s="35">
        <v>6.0000000000000001E-3</v>
      </c>
      <c r="E9" s="12" t="e">
        <f t="shared" si="0"/>
        <v>#VALUE!</v>
      </c>
      <c r="F9" s="12"/>
      <c r="G9" s="15"/>
    </row>
    <row r="10" spans="1:7" s="4" customFormat="1" x14ac:dyDescent="0.25">
      <c r="A10" s="33">
        <v>4</v>
      </c>
      <c r="B10" s="34" t="s">
        <v>23</v>
      </c>
      <c r="C10" s="23"/>
      <c r="D10" s="35">
        <v>5.0000000000000001E-3</v>
      </c>
      <c r="E10" s="12" t="e">
        <f t="shared" si="0"/>
        <v>#VALUE!</v>
      </c>
      <c r="F10" s="12"/>
      <c r="G10" s="15"/>
    </row>
    <row r="11" spans="1:7" s="4" customFormat="1" x14ac:dyDescent="0.25">
      <c r="A11" s="33">
        <v>5</v>
      </c>
      <c r="B11" s="34" t="s">
        <v>24</v>
      </c>
      <c r="C11" s="23"/>
      <c r="D11" s="35">
        <v>8.0000000000000002E-3</v>
      </c>
      <c r="E11" s="12" t="e">
        <f t="shared" si="0"/>
        <v>#VALUE!</v>
      </c>
      <c r="F11" s="12"/>
      <c r="G11" s="15"/>
    </row>
    <row r="12" spans="1:7" s="4" customFormat="1" x14ac:dyDescent="0.25">
      <c r="A12" s="33">
        <v>6</v>
      </c>
      <c r="B12" s="34" t="s">
        <v>25</v>
      </c>
      <c r="C12" s="23"/>
      <c r="D12" s="35">
        <v>3.0000000000000001E-3</v>
      </c>
      <c r="E12" s="12" t="e">
        <f t="shared" si="0"/>
        <v>#VALUE!</v>
      </c>
      <c r="F12" s="12"/>
      <c r="G12" s="15"/>
    </row>
    <row r="13" spans="1:7" s="4" customFormat="1" x14ac:dyDescent="0.25">
      <c r="A13" s="33">
        <v>7</v>
      </c>
      <c r="B13" s="34" t="s">
        <v>26</v>
      </c>
      <c r="C13" s="23"/>
      <c r="D13" s="35">
        <v>5.0000000000000001E-3</v>
      </c>
      <c r="E13" s="12" t="e">
        <f t="shared" si="0"/>
        <v>#VALUE!</v>
      </c>
      <c r="F13" s="12"/>
      <c r="G13" s="15"/>
    </row>
    <row r="14" spans="1:7" s="4" customFormat="1" x14ac:dyDescent="0.25">
      <c r="A14" s="33">
        <v>8</v>
      </c>
      <c r="B14" s="34" t="s">
        <v>27</v>
      </c>
      <c r="C14" s="23"/>
      <c r="D14" s="35">
        <v>1E-3</v>
      </c>
      <c r="E14" s="12" t="e">
        <f t="shared" si="0"/>
        <v>#VALUE!</v>
      </c>
      <c r="F14" s="12"/>
      <c r="G14" s="15"/>
    </row>
    <row r="15" spans="1:7" s="4" customFormat="1" x14ac:dyDescent="0.25">
      <c r="A15" s="33">
        <v>9</v>
      </c>
      <c r="B15" s="34" t="s">
        <v>28</v>
      </c>
      <c r="C15" s="23"/>
      <c r="D15" s="35">
        <v>1E-3</v>
      </c>
      <c r="E15" s="12" t="e">
        <f t="shared" si="0"/>
        <v>#VALUE!</v>
      </c>
      <c r="F15" s="12"/>
      <c r="G15" s="15"/>
    </row>
    <row r="16" spans="1:7" s="4" customFormat="1" x14ac:dyDescent="0.25">
      <c r="A16" s="33">
        <v>10</v>
      </c>
      <c r="B16" s="34" t="s">
        <v>29</v>
      </c>
      <c r="C16" s="24"/>
      <c r="D16" s="35">
        <v>1E-3</v>
      </c>
      <c r="E16" s="12" t="e">
        <f t="shared" si="0"/>
        <v>#VALUE!</v>
      </c>
      <c r="F16" s="12"/>
      <c r="G16" s="15"/>
    </row>
    <row r="17" spans="1:7" s="10" customFormat="1" ht="14.25" x14ac:dyDescent="0.2">
      <c r="A17" s="20" t="s">
        <v>19</v>
      </c>
      <c r="B17" s="21"/>
      <c r="C17" s="14"/>
      <c r="D17" s="36">
        <f>SUM(D8:D16)</f>
        <v>3.9E-2</v>
      </c>
      <c r="E17" s="11" t="e">
        <f>SUM(E7:E16)</f>
        <v>#VALUE!</v>
      </c>
      <c r="F17" s="11"/>
    </row>
    <row r="18" spans="1:7" x14ac:dyDescent="0.25">
      <c r="A18" s="18"/>
    </row>
    <row r="19" spans="1:7" ht="17.25" customHeight="1" x14ac:dyDescent="0.25">
      <c r="A19" s="18"/>
      <c r="B19" s="8" t="str">
        <f>"Bằng chữ: "&amp;G19</f>
        <v>Bằng chữ: &amp;=[DATA].TIENTHUONG_STRING</v>
      </c>
      <c r="D19" s="7"/>
      <c r="F19" s="17" t="s">
        <v>2</v>
      </c>
      <c r="G19" s="1" t="s">
        <v>18</v>
      </c>
    </row>
    <row r="20" spans="1:7" ht="15" customHeight="1" x14ac:dyDescent="0.25">
      <c r="A20" s="18"/>
    </row>
    <row r="21" spans="1:7" s="6" customFormat="1" ht="14.25" x14ac:dyDescent="0.2">
      <c r="A21" s="19"/>
      <c r="B21" s="5" t="s">
        <v>5</v>
      </c>
      <c r="D21" s="9" t="s">
        <v>9</v>
      </c>
      <c r="E21" s="5"/>
      <c r="F21" s="9" t="s">
        <v>6</v>
      </c>
    </row>
    <row r="22" spans="1:7" x14ac:dyDescent="0.25">
      <c r="A22" s="18"/>
      <c r="C22" s="6"/>
      <c r="E22" s="5"/>
      <c r="F22" s="5"/>
    </row>
    <row r="23" spans="1:7" x14ac:dyDescent="0.25">
      <c r="A23" s="18"/>
      <c r="C23" s="6"/>
      <c r="E23" s="5"/>
      <c r="F23" s="5"/>
    </row>
    <row r="24" spans="1:7" x14ac:dyDescent="0.25">
      <c r="A24" s="18"/>
    </row>
    <row r="25" spans="1:7" x14ac:dyDescent="0.25">
      <c r="A25" s="18"/>
      <c r="B25" s="3" t="s">
        <v>7</v>
      </c>
      <c r="C25" s="2"/>
      <c r="D25" s="2"/>
    </row>
    <row r="26" spans="1:7" x14ac:dyDescent="0.25">
      <c r="A26" s="18"/>
    </row>
    <row r="27" spans="1:7" x14ac:dyDescent="0.25">
      <c r="A27" s="18"/>
    </row>
  </sheetData>
  <mergeCells count="9">
    <mergeCell ref="A17:B17"/>
    <mergeCell ref="C7:C16"/>
    <mergeCell ref="D1:E1"/>
    <mergeCell ref="C4:F4"/>
    <mergeCell ref="A1:B1"/>
    <mergeCell ref="A2:B2"/>
    <mergeCell ref="A3:B3"/>
    <mergeCell ref="C2:F2"/>
    <mergeCell ref="C3:F3"/>
  </mergeCells>
  <conditionalFormatting sqref="A17 E17:F17">
    <cfRule type="expression" dxfId="1" priority="6" stopIfTrue="1">
      <formula>#REF!=1</formula>
    </cfRule>
  </conditionalFormatting>
  <conditionalFormatting sqref="A7:B16">
    <cfRule type="expression" dxfId="0" priority="1" stopIfTrue="1">
      <formula>#REF!=1</formula>
    </cfRule>
  </conditionalFormatting>
  <printOptions horizontalCentered="1"/>
  <pageMargins left="0.25" right="0" top="0.5" bottom="0.5" header="0.3" footer="0.3"/>
  <pageSetup paperSize="9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2018-06-10T03:46:24Z</cp:lastPrinted>
  <dcterms:created xsi:type="dcterms:W3CDTF">2017-03-04T16:27:36Z</dcterms:created>
  <dcterms:modified xsi:type="dcterms:W3CDTF">2018-06-10T04:29:44Z</dcterms:modified>
</cp:coreProperties>
</file>