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Sheet1!$A$1:$G$19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C9" i="1"/>
  <c r="F9" i="1"/>
  <c r="F10" i="1"/>
  <c r="F11" i="1"/>
  <c r="E11" i="1"/>
  <c r="B13" i="1"/>
</calcChain>
</file>

<file path=xl/sharedStrings.xml><?xml version="1.0" encoding="utf-8"?>
<sst xmlns="http://schemas.openxmlformats.org/spreadsheetml/2006/main" count="32" uniqueCount="32">
  <si>
    <t>STT</t>
  </si>
  <si>
    <t>&amp;=[DATA].THOIGIANBAOCAO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</si>
  <si>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</si>
  <si>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</si>
  <si>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</si>
  <si>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</si>
  <si>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</si>
  <si>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</si>
  <si>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</si>
  <si>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</si>
  <si>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</si>
  <si>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</si>
  <si>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CỘNG HÒA XÃ HỘI CHỦ NGHĨA VIỆT NAM</t>
  </si>
  <si>
    <t>Độc lập - Tự do - Hạnh phúc</t>
  </si>
  <si>
    <t>TRÍCH THƯỞNG DỊCH VỤ NƯỚC SÔI
(Theo QĐ số 2740/QĐ-BVVT, ngày 30 tháng 10 năm 2017)</t>
  </si>
  <si>
    <t>Khoa phòng</t>
  </si>
  <si>
    <t>Tổng thu</t>
  </si>
  <si>
    <t>Tổng chi</t>
  </si>
  <si>
    <t>% Hưởng</t>
  </si>
  <si>
    <t>Thực lĩnh</t>
  </si>
  <si>
    <t>&amp;=[DATA].TONGTHUCLINH_STRING</t>
  </si>
  <si>
    <t>(1)</t>
  </si>
  <si>
    <t>(2)</t>
  </si>
  <si>
    <t>(3)</t>
  </si>
  <si>
    <t>(4)</t>
  </si>
  <si>
    <t>(5)</t>
  </si>
  <si>
    <t>(6) = ((3)-(4))*(5)</t>
  </si>
  <si>
    <t>(7)</t>
  </si>
  <si>
    <t>Khoa Dinh dưỡng</t>
  </si>
  <si>
    <t>Tổ lò hơi</t>
  </si>
  <si>
    <t>&amp;=[DATA].TONGTHU</t>
  </si>
  <si>
    <t>&amp;=[DATA].TONGCHI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</si>
</sst>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7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left" wrapText="1"/>
    </xf>
    <xf numFmtId="0" fontId="8" fillId="3" borderId="1" xfId="2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vertical="center"/>
    </xf>
    <xf numFmtId="164" fontId="1" fillId="0" borderId="6" xfId="1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2" borderId="2" xfId="0" applyNumberFormat="1" applyFont="1" applyFill="1" applyBorder="1" applyAlignment="1">
      <alignment horizontal="center" wrapText="1"/>
    </xf>
    <xf numFmtId="0" fontId="2" fillId="2" borderId="3" xfId="0" applyNumberFormat="1" applyFont="1" applyFill="1" applyBorder="1" applyAlignment="1">
      <alignment horizontal="center" wrapText="1"/>
    </xf>
    <xf numFmtId="0" fontId="2" fillId="2" borderId="4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164" fontId="1" fillId="0" borderId="5" xfId="1" applyNumberFormat="1" applyFont="1" applyBorder="1" applyAlignment="1">
      <alignment horizontal="right" vertical="center"/>
    </xf>
    <xf numFmtId="164" fontId="1" fillId="0" borderId="6" xfId="1" applyNumberFormat="1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Normal 2" xfId="2"/>
  </cellStyles>
  <dxfs count="3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view="pageBreakPreview" topLeftCell="B1" zoomScale="115" zoomScaleNormal="100" zoomScaleSheetLayoutView="115" workbookViewId="0">
      <selection activeCell="B13" sqref="B13"/>
    </sheetView>
  </sheetViews>
  <sheetFormatPr defaultColWidth="8.85546875" defaultRowHeight="15" x14ac:dyDescent="0.25"/>
  <cols>
    <col min="1" max="1" width="6.42578125" style="3" customWidth="1"/>
    <col min="2" max="2" width="35.140625" style="3" customWidth="1"/>
    <col min="3" max="4" width="23" style="1" customWidth="1"/>
    <col min="5" max="5" width="15.85546875" style="1" customWidth="1"/>
    <col min="6" max="6" width="23.5703125" style="1" customWidth="1"/>
    <col min="7" max="7" width="17.85546875" style="1" customWidth="1"/>
    <col min="8" max="8" width="8.85546875" style="1" hidden="1" customWidth="1"/>
    <col min="9" max="16384" width="8.85546875" style="1"/>
  </cols>
  <sheetData>
    <row r="1" spans="1:8" x14ac:dyDescent="0.25">
      <c r="A1" s="25" t="s">
        <v>4</v>
      </c>
      <c r="B1" s="25"/>
      <c r="D1" s="24" t="s">
        <v>12</v>
      </c>
      <c r="E1" s="24"/>
      <c r="F1" s="2"/>
    </row>
    <row r="2" spans="1:8" ht="15" customHeight="1" x14ac:dyDescent="0.25">
      <c r="A2" s="27" t="s">
        <v>3</v>
      </c>
      <c r="B2" s="27"/>
      <c r="D2" s="25" t="s">
        <v>13</v>
      </c>
      <c r="E2" s="25"/>
      <c r="F2" s="5"/>
    </row>
    <row r="3" spans="1:8" ht="15" customHeight="1" x14ac:dyDescent="0.25">
      <c r="A3" s="28" t="s">
        <v>9</v>
      </c>
      <c r="B3" s="28"/>
      <c r="C3" s="10"/>
      <c r="D3" s="10"/>
      <c r="E3" s="10"/>
      <c r="F3" s="10"/>
    </row>
    <row r="4" spans="1:8" s="2" customFormat="1" ht="43.5" customHeight="1" x14ac:dyDescent="0.25">
      <c r="C4" s="32" t="s">
        <v>14</v>
      </c>
      <c r="D4" s="32"/>
      <c r="E4" s="32"/>
      <c r="F4" s="32"/>
    </row>
    <row r="5" spans="1:8" ht="18" customHeight="1" x14ac:dyDescent="0.25">
      <c r="C5" s="26" t="s">
        <v>1</v>
      </c>
      <c r="D5" s="26"/>
      <c r="E5" s="26"/>
      <c r="F5" s="26"/>
    </row>
    <row r="7" spans="1:8" s="4" customFormat="1" ht="24" customHeight="1" x14ac:dyDescent="0.25">
      <c r="A7" s="16" t="s">
        <v>0</v>
      </c>
      <c r="B7" s="16" t="s">
        <v>15</v>
      </c>
      <c r="C7" s="16" t="s">
        <v>16</v>
      </c>
      <c r="D7" s="16" t="s">
        <v>17</v>
      </c>
      <c r="E7" s="16" t="s">
        <v>18</v>
      </c>
      <c r="F7" s="16" t="s">
        <v>19</v>
      </c>
      <c r="G7" s="16" t="s">
        <v>5</v>
      </c>
    </row>
    <row r="8" spans="1:8" s="4" customFormat="1" ht="16.5" customHeight="1" x14ac:dyDescent="0.25">
      <c r="A8" s="17" t="s">
        <v>21</v>
      </c>
      <c r="B8" s="17" t="s">
        <v>22</v>
      </c>
      <c r="C8" s="17" t="s">
        <v>23</v>
      </c>
      <c r="D8" s="17" t="s">
        <v>24</v>
      </c>
      <c r="E8" s="17" t="s">
        <v>25</v>
      </c>
      <c r="F8" s="17" t="s">
        <v>26</v>
      </c>
      <c r="G8" s="17" t="s">
        <v>27</v>
      </c>
    </row>
    <row r="9" spans="1:8" s="4" customFormat="1" ht="25.5" customHeight="1" x14ac:dyDescent="0.25">
      <c r="A9" s="18">
        <v>1</v>
      </c>
      <c r="B9" s="19" t="s">
        <v>28</v>
      </c>
      <c r="C9" s="33" t="e">
        <f>VALUE(H9)</f>
        <v>#VALUE!</v>
      </c>
      <c r="D9" s="33" t="e">
        <f>VALUE(H10)</f>
        <v>#VALUE!</v>
      </c>
      <c r="E9" s="20">
        <v>0.105</v>
      </c>
      <c r="F9" s="21" t="e">
        <f>($C$9-$D$9)*0.105</f>
        <v>#VALUE!</v>
      </c>
      <c r="G9" s="18"/>
      <c r="H9" s="22" t="s">
        <v>30</v>
      </c>
    </row>
    <row r="10" spans="1:8" s="6" customFormat="1" ht="25.5" customHeight="1" x14ac:dyDescent="0.25">
      <c r="A10" s="18">
        <v>2</v>
      </c>
      <c r="B10" s="19" t="s">
        <v>29</v>
      </c>
      <c r="C10" s="34"/>
      <c r="D10" s="34"/>
      <c r="E10" s="20">
        <v>4.4999999999999998E-2</v>
      </c>
      <c r="F10" s="21" t="e">
        <f>($C$9-$D$9)*0.045</f>
        <v>#VALUE!</v>
      </c>
      <c r="G10" s="18"/>
      <c r="H10" s="23" t="s">
        <v>31</v>
      </c>
    </row>
    <row r="11" spans="1:8" s="13" customFormat="1" ht="25.5" customHeight="1" x14ac:dyDescent="0.2">
      <c r="A11" s="29" t="s">
        <v>11</v>
      </c>
      <c r="B11" s="30"/>
      <c r="C11" s="31"/>
      <c r="D11" s="14"/>
      <c r="E11" s="14">
        <f>SUM(E9:E10)</f>
        <v>0.15</v>
      </c>
      <c r="F11" s="14" t="e">
        <f>SUM(F9:F10)</f>
        <v>#VALUE!</v>
      </c>
      <c r="G11" s="15"/>
    </row>
    <row r="13" spans="1:8" ht="17.25" customHeight="1" x14ac:dyDescent="0.25">
      <c r="B13" s="11" t="str">
        <f>"Bằng chữ: "&amp;H13</f>
        <v>Bằng chữ: &amp;=[DATA].TONGTHUCLINH_STRING</v>
      </c>
      <c r="D13" s="9"/>
      <c r="F13" s="24" t="s">
        <v>2</v>
      </c>
      <c r="G13" s="24"/>
      <c r="H13" s="1" t="s">
        <v>20</v>
      </c>
    </row>
    <row r="14" spans="1:8" ht="15" customHeight="1" x14ac:dyDescent="0.25"/>
    <row r="15" spans="1:8" s="7" customFormat="1" ht="14.25" x14ac:dyDescent="0.2">
      <c r="A15" s="12"/>
      <c r="B15" s="5" t="s">
        <v>6</v>
      </c>
      <c r="D15" s="12" t="s">
        <v>10</v>
      </c>
      <c r="E15" s="5"/>
      <c r="F15" s="8" t="s">
        <v>7</v>
      </c>
    </row>
    <row r="16" spans="1:8" x14ac:dyDescent="0.25">
      <c r="C16" s="7"/>
      <c r="E16" s="5"/>
      <c r="F16" s="5"/>
    </row>
    <row r="17" spans="2:6" x14ac:dyDescent="0.25">
      <c r="C17" s="7"/>
      <c r="E17" s="5"/>
      <c r="F17" s="5"/>
    </row>
    <row r="19" spans="2:6" x14ac:dyDescent="0.25">
      <c r="B19" s="3" t="s">
        <v>8</v>
      </c>
      <c r="C19" s="2"/>
      <c r="D19" s="2"/>
    </row>
  </sheetData>
  <mergeCells count="11">
    <mergeCell ref="F13:G13"/>
    <mergeCell ref="D1:E1"/>
    <mergeCell ref="D2:E2"/>
    <mergeCell ref="C5:F5"/>
    <mergeCell ref="A1:B1"/>
    <mergeCell ref="A2:B2"/>
    <mergeCell ref="A3:B3"/>
    <mergeCell ref="A11:C11"/>
    <mergeCell ref="C4:F4"/>
    <mergeCell ref="C9:C10"/>
    <mergeCell ref="D9:D10"/>
  </mergeCells>
  <conditionalFormatting sqref="A11 A10:F10 D11:F11">
    <cfRule type="expression" dxfId="2" priority="5" stopIfTrue="1">
      <formula>#REF!=1</formula>
    </cfRule>
  </conditionalFormatting>
  <conditionalFormatting sqref="G10:G11">
    <cfRule type="expression" dxfId="1" priority="2" stopIfTrue="1">
      <formula>#REF!=1</formula>
    </cfRule>
  </conditionalFormatting>
  <conditionalFormatting sqref="H10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88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2018-05-18T04:10:45Z</cp:lastPrinted>
  <dcterms:created xsi:type="dcterms:W3CDTF">2017-03-04T16:27:36Z</dcterms:created>
  <dcterms:modified xsi:type="dcterms:W3CDTF">2018-05-18T04:36:47Z</dcterms:modified>
</cp:coreProperties>
</file>