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Sheet1!$A$1:$Q$13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" i="1" l="1"/>
  <c r="N9" i="1"/>
</calcChain>
</file>

<file path=xl/sharedStrings.xml><?xml version="1.0" encoding="utf-8"?>
<sst xmlns="http://schemas.openxmlformats.org/spreadsheetml/2006/main" count="41" uniqueCount="41">
  <si>
    <t>STT</t>
  </si>
  <si>
    <t>TỔNG CỘNG</t>
  </si>
  <si>
    <t>&amp;=[DATA].THOIGIANBAOCAO</t>
  </si>
  <si>
    <t>&amp;=[DATA].CURRENTDATETIME</t>
  </si>
  <si>
    <t>&amp;=[DATA1].STT</t>
  </si>
  <si>
    <t>&amp;=[DATA].LST_DICHVU</t>
  </si>
  <si>
    <t>Mã bệnh nhân</t>
  </si>
  <si>
    <t>Mã viện phí</t>
  </si>
  <si>
    <t>Tên bệnh nhân</t>
  </si>
  <si>
    <t>&amp;=[DATA1].PATIENTID</t>
  </si>
  <si>
    <t>&amp;=[DATA1].VIENPHIID</t>
  </si>
  <si>
    <t>&amp;=[DATA1].PATIENTNAME</t>
  </si>
  <si>
    <t>Giới tính</t>
  </si>
  <si>
    <t>Năm sinh</t>
  </si>
  <si>
    <t>Mã thẻ BHYT</t>
  </si>
  <si>
    <t>&amp;=[DATA1].GIOITINH</t>
  </si>
  <si>
    <t>&amp;=[DATA1].NAMSINH</t>
  </si>
  <si>
    <t>&amp;=[DATA1].BHYTCODE</t>
  </si>
  <si>
    <t>BÁO CÁO DOANH THU THEO NHÓM DỊCH VỤ</t>
  </si>
  <si>
    <t>Khoa chỉ định</t>
  </si>
  <si>
    <t>Phòng chỉ định</t>
  </si>
  <si>
    <t>Mã dịch vụ</t>
  </si>
  <si>
    <t>Tên dịch vụ</t>
  </si>
  <si>
    <t>Loại hình thanh toán</t>
  </si>
  <si>
    <t>Số lượng</t>
  </si>
  <si>
    <t>Đơn giá</t>
  </si>
  <si>
    <t>Thành tiền</t>
  </si>
  <si>
    <t>Thời gian chỉ định</t>
  </si>
  <si>
    <t>&amp;=[DATA1].THANHTIEN</t>
  </si>
  <si>
    <t>&amp;=[DATA1].SERVICEPRICEMONEY</t>
  </si>
  <si>
    <t>&amp;=[DATA1].SOLUONG</t>
  </si>
  <si>
    <t>&amp;=[DATA1].LOAIDOITUONG</t>
  </si>
  <si>
    <t>&amp;=[DATA1].SERVICEPRICENAME</t>
  </si>
  <si>
    <t>&amp;=[DATA1].SERVICEPRICECODE</t>
  </si>
  <si>
    <t>&amp;=[DATA1].SERVICEPRICEDATE</t>
  </si>
  <si>
    <t>&amp;=[DATA1].DEPARTMENTNAME</t>
  </si>
  <si>
    <t>&amp;=[DATA1].DEPARTMENTGROUPNAME</t>
  </si>
  <si>
    <t>&amp;=[DATA1].ISGROUP</t>
  </si>
  <si>
    <t>&amp;=[DATA].TENBENHVIEN</t>
  </si>
  <si>
    <t>BN trốn viện</t>
  </si>
  <si>
    <t>&amp;=[DATA1].BNTRONVIEN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</si>
</sst>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yyyy\-mm\-dd\ hh: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6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5" fontId="1" fillId="0" borderId="1" xfId="1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right"/>
    </xf>
    <xf numFmtId="165" fontId="1" fillId="0" borderId="1" xfId="1" applyNumberFormat="1" applyFont="1" applyFill="1" applyBorder="1" applyAlignment="1">
      <alignment horizontal="right"/>
    </xf>
    <xf numFmtId="165" fontId="1" fillId="0" borderId="1" xfId="1" applyNumberFormat="1" applyFont="1" applyFill="1" applyBorder="1" applyAlignment="1">
      <alignment horizontal="left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Alignment="1"/>
    <xf numFmtId="0" fontId="1" fillId="0" borderId="0" xfId="0" applyNumberFormat="1" applyFont="1" applyAlignment="1">
      <alignment horizontal="left"/>
    </xf>
    <xf numFmtId="0" fontId="1" fillId="0" borderId="0" xfId="0" applyNumberFormat="1" applyFont="1"/>
    <xf numFmtId="0" fontId="1" fillId="0" borderId="0" xfId="0" applyNumberFormat="1" applyFont="1" applyAlignment="1"/>
    <xf numFmtId="0" fontId="6" fillId="0" borderId="0" xfId="0" applyNumberFormat="1" applyFont="1" applyAlignment="1">
      <alignment horizontal="center" vertical="center" wrapText="1"/>
    </xf>
    <xf numFmtId="0" fontId="2" fillId="0" borderId="0" xfId="1" applyNumberFormat="1" applyFont="1"/>
    <xf numFmtId="166" fontId="1" fillId="0" borderId="1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view="pageBreakPreview" topLeftCell="I1" zoomScale="115" zoomScaleNormal="100" zoomScaleSheetLayoutView="115" workbookViewId="0">
      <selection activeCell="L6" sqref="L6"/>
    </sheetView>
  </sheetViews>
  <sheetFormatPr defaultColWidth="8.85546875" defaultRowHeight="15" x14ac:dyDescent="0.25"/>
  <cols>
    <col min="1" max="1" width="5.85546875" style="4" customWidth="1"/>
    <col min="2" max="2" width="10.42578125" style="2" customWidth="1"/>
    <col min="3" max="3" width="10.42578125" style="1" customWidth="1"/>
    <col min="4" max="4" width="26.7109375" style="1" customWidth="1"/>
    <col min="5" max="6" width="6.42578125" style="1" customWidth="1"/>
    <col min="7" max="7" width="21.5703125" style="1" customWidth="1"/>
    <col min="8" max="9" width="15.85546875" style="1" customWidth="1"/>
    <col min="10" max="10" width="17.5703125" style="1" customWidth="1"/>
    <col min="11" max="11" width="13.28515625" style="1" customWidth="1"/>
    <col min="12" max="12" width="30" style="1" customWidth="1"/>
    <col min="13" max="13" width="15.85546875" style="1" customWidth="1"/>
    <col min="14" max="14" width="12.140625" style="1" customWidth="1"/>
    <col min="15" max="15" width="15.85546875" style="1" customWidth="1"/>
    <col min="16" max="16" width="20.140625" style="1" customWidth="1"/>
    <col min="17" max="17" width="16.140625" style="1" customWidth="1"/>
    <col min="18" max="18" width="8.85546875" style="20" hidden="1" customWidth="1"/>
    <col min="19" max="16384" width="8.85546875" style="1"/>
  </cols>
  <sheetData>
    <row r="1" spans="1:18" x14ac:dyDescent="0.25">
      <c r="A1" s="4" t="s">
        <v>38</v>
      </c>
    </row>
    <row r="2" spans="1:18" s="3" customFormat="1" ht="40.5" customHeight="1" x14ac:dyDescent="0.25">
      <c r="A2" s="4"/>
      <c r="B2" s="2"/>
      <c r="E2" s="16"/>
      <c r="F2" s="16"/>
      <c r="G2" s="26" t="s">
        <v>18</v>
      </c>
      <c r="H2" s="26"/>
      <c r="I2" s="26"/>
      <c r="J2" s="26"/>
      <c r="K2" s="26"/>
      <c r="L2" s="26"/>
      <c r="R2" s="21"/>
    </row>
    <row r="3" spans="1:18" ht="18" customHeight="1" x14ac:dyDescent="0.25">
      <c r="E3" s="17"/>
      <c r="F3" s="17"/>
      <c r="G3" s="27" t="s">
        <v>2</v>
      </c>
      <c r="H3" s="27"/>
      <c r="I3" s="27"/>
      <c r="J3" s="27"/>
      <c r="K3" s="27"/>
      <c r="L3" s="27"/>
    </row>
    <row r="4" spans="1:18" ht="15.75" customHeight="1" x14ac:dyDescent="0.25">
      <c r="E4" s="18"/>
      <c r="F4" s="18"/>
      <c r="G4" s="28" t="s">
        <v>5</v>
      </c>
      <c r="H4" s="28"/>
      <c r="I4" s="28"/>
      <c r="J4" s="28"/>
      <c r="K4" s="28"/>
      <c r="L4" s="28"/>
    </row>
    <row r="7" spans="1:18" s="6" customFormat="1" ht="25.5" customHeight="1" x14ac:dyDescent="0.25">
      <c r="A7" s="7" t="s">
        <v>0</v>
      </c>
      <c r="B7" s="7" t="s">
        <v>6</v>
      </c>
      <c r="C7" s="7" t="s">
        <v>7</v>
      </c>
      <c r="D7" s="7" t="s">
        <v>8</v>
      </c>
      <c r="E7" s="7" t="s">
        <v>12</v>
      </c>
      <c r="F7" s="7" t="s">
        <v>13</v>
      </c>
      <c r="G7" s="7" t="s">
        <v>14</v>
      </c>
      <c r="H7" s="7" t="s">
        <v>19</v>
      </c>
      <c r="I7" s="7" t="s">
        <v>20</v>
      </c>
      <c r="J7" s="7" t="s">
        <v>27</v>
      </c>
      <c r="K7" s="7" t="s">
        <v>21</v>
      </c>
      <c r="L7" s="7" t="s">
        <v>22</v>
      </c>
      <c r="M7" s="7" t="s">
        <v>23</v>
      </c>
      <c r="N7" s="7" t="s">
        <v>24</v>
      </c>
      <c r="O7" s="7" t="s">
        <v>25</v>
      </c>
      <c r="P7" s="7" t="s">
        <v>26</v>
      </c>
      <c r="Q7" s="7" t="s">
        <v>39</v>
      </c>
      <c r="R7" s="22"/>
    </row>
    <row r="8" spans="1:18" s="4" customFormat="1" ht="25.5" customHeight="1" x14ac:dyDescent="0.25">
      <c r="A8" s="10" t="s">
        <v>4</v>
      </c>
      <c r="B8" s="11" t="s">
        <v>9</v>
      </c>
      <c r="C8" s="12" t="s">
        <v>10</v>
      </c>
      <c r="D8" s="9" t="s">
        <v>11</v>
      </c>
      <c r="E8" s="12" t="s">
        <v>15</v>
      </c>
      <c r="F8" s="12" t="s">
        <v>16</v>
      </c>
      <c r="G8" s="8" t="s">
        <v>17</v>
      </c>
      <c r="H8" s="15" t="s">
        <v>36</v>
      </c>
      <c r="I8" s="15" t="s">
        <v>35</v>
      </c>
      <c r="J8" s="24" t="s">
        <v>34</v>
      </c>
      <c r="K8" s="15" t="s">
        <v>33</v>
      </c>
      <c r="L8" s="15" t="s">
        <v>32</v>
      </c>
      <c r="M8" s="15" t="s">
        <v>31</v>
      </c>
      <c r="N8" s="14" t="s">
        <v>30</v>
      </c>
      <c r="O8" s="14" t="s">
        <v>29</v>
      </c>
      <c r="P8" s="14" t="s">
        <v>28</v>
      </c>
      <c r="Q8" s="15" t="s">
        <v>40</v>
      </c>
      <c r="R8" s="19" t="s">
        <v>37</v>
      </c>
    </row>
    <row r="9" spans="1:18" s="5" customFormat="1" ht="24.75" customHeight="1" x14ac:dyDescent="0.2">
      <c r="A9" s="29" t="s">
        <v>1</v>
      </c>
      <c r="B9" s="29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>
        <f>SUM(N8:N8)/2</f>
        <v>0</v>
      </c>
      <c r="O9" s="13"/>
      <c r="P9" s="13">
        <f>SUM(P8:P8)/2</f>
        <v>0</v>
      </c>
      <c r="Q9" s="13"/>
      <c r="R9" s="23"/>
    </row>
    <row r="12" spans="1:18" x14ac:dyDescent="0.25">
      <c r="L12" s="25" t="s">
        <v>3</v>
      </c>
      <c r="M12" s="25"/>
      <c r="N12" s="25"/>
    </row>
    <row r="13" spans="1:18" ht="15" customHeight="1" x14ac:dyDescent="0.25"/>
  </sheetData>
  <mergeCells count="5">
    <mergeCell ref="L12:N12"/>
    <mergeCell ref="G2:L2"/>
    <mergeCell ref="G3:L3"/>
    <mergeCell ref="G4:L4"/>
    <mergeCell ref="A9:B9"/>
  </mergeCells>
  <conditionalFormatting sqref="A8:P8 R8">
    <cfRule type="expression" dxfId="1" priority="2" stopIfTrue="1">
      <formula>$R8=1</formula>
    </cfRule>
  </conditionalFormatting>
  <conditionalFormatting sqref="Q8">
    <cfRule type="expression" dxfId="0" priority="1" stopIfTrue="1">
      <formula>$R8=1</formula>
    </cfRule>
  </conditionalFormatting>
  <printOptions horizontalCentered="1"/>
  <pageMargins left="0.25" right="0.25" top="0.5" bottom="0.5" header="0.3" footer="0.3"/>
  <pageSetup paperSize="9" scale="50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2018-09-01T05:28:22Z</cp:lastPrinted>
  <dcterms:created xsi:type="dcterms:W3CDTF">2017-03-04T16:27:36Z</dcterms:created>
  <dcterms:modified xsi:type="dcterms:W3CDTF">2018-09-01T05:42:35Z</dcterms:modified>
</cp:coreProperties>
</file>