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CNNK!$A$1:$AF$12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9" i="1" l="1"/>
  <c r="AE9" i="1"/>
  <c r="AF9" i="1"/>
  <c r="AC9" i="1"/>
  <c r="Y9" i="1"/>
  <c r="X9" i="1"/>
  <c r="P9" i="1"/>
  <c r="Q9" i="1"/>
  <c r="O9" i="1"/>
</calcChain>
</file>

<file path=xl/sharedStrings.xml><?xml version="1.0" encoding="utf-8"?>
<sst xmlns="http://schemas.openxmlformats.org/spreadsheetml/2006/main" count="70" uniqueCount="70">
  <si>
    <t>TỔNG CỘNG</t>
  </si>
  <si>
    <t>Khoa chỉ định</t>
  </si>
  <si>
    <t>Đơn giá</t>
  </si>
  <si>
    <t>Số lượng</t>
  </si>
  <si>
    <t>STT</t>
  </si>
  <si>
    <t>&amp;=[DATA].THOIGIANBAOCAO</t>
  </si>
  <si>
    <t>&amp;=[DATA].CURRENTDATETIME</t>
  </si>
  <si>
    <t>&amp;=[DATA1].STT</t>
  </si>
  <si>
    <t>&amp;=[DATA1].SOLUONG</t>
  </si>
  <si>
    <t>&amp;=[DATA1].DONGIA</t>
  </si>
  <si>
    <t>&amp;=[DATA1].KHOACHIDINH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</si>
  <si>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</si>
  <si>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</si>
  <si>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</si>
  <si>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</si>
  <si>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</si>
  <si>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</si>
  <si>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Loại dịch vụ</t>
  </si>
  <si>
    <t>Ngày chỉ định</t>
  </si>
  <si>
    <t>Ngày vào viện</t>
  </si>
  <si>
    <t>Ngày ra viện</t>
  </si>
  <si>
    <t>Ngày thanh toán</t>
  </si>
  <si>
    <t>&amp;=[DATA1].MABN</t>
  </si>
  <si>
    <t>&amp;=[DATA1].MAVP</t>
  </si>
  <si>
    <t>&amp;=[DATA1].TENBN</t>
  </si>
  <si>
    <t>&amp;=[DATA1].BHYT_GROUPCODE</t>
  </si>
  <si>
    <t>&amp;=[DATA1].MADV</t>
  </si>
  <si>
    <t>&amp;=[DATA1].TENDV</t>
  </si>
  <si>
    <t>&amp;=[DATA1].THOIGIANCHIDINH</t>
  </si>
  <si>
    <t>&amp;=[DATA1].THOIGIANVAOVIEN</t>
  </si>
  <si>
    <t>&amp;=[DATA1].THOIGIANRAVIEN</t>
  </si>
  <si>
    <t>&amp;=[DATA1].THOIGIANDUYETVP</t>
  </si>
  <si>
    <t>DANH SÁCH BỆNH NHÂN SỬ DỤNG DỊCH VỤ PTTT</t>
  </si>
  <si>
    <t>Mã phiếu chỉ định</t>
  </si>
  <si>
    <t>Mã nhóm DV</t>
  </si>
  <si>
    <t>Mã dịch vụ</t>
  </si>
  <si>
    <t>Tên dịch vụ</t>
  </si>
  <si>
    <t>Đơn giá BHYT</t>
  </si>
  <si>
    <t>Thành tiền</t>
  </si>
  <si>
    <t>Thành tiền BHYT</t>
  </si>
  <si>
    <t>Phòng chỉ định</t>
  </si>
  <si>
    <t>Thuốc đi kèm</t>
  </si>
  <si>
    <t>Vật tư đi kèm</t>
  </si>
  <si>
    <t>Trạng thái thu tiền</t>
  </si>
  <si>
    <t>Tên người chỉ định</t>
  </si>
  <si>
    <t>Mã người chỉ định</t>
  </si>
  <si>
    <t>Chi phí máy móc</t>
  </si>
  <si>
    <t>Chi phí PTTT</t>
  </si>
  <si>
    <t>Chi phí liên doanh</t>
  </si>
  <si>
    <t>&amp;=[DATA1].SOTHEBHYT</t>
  </si>
  <si>
    <t>&amp;=[DATA1].TENKHOARAVIEN</t>
  </si>
  <si>
    <t>&amp;=[DATA1].TENPHONGRAVIEN</t>
  </si>
  <si>
    <t>&amp;=[DATA1].MAUBENHPHAMID</t>
  </si>
  <si>
    <t>&amp;=[DATA1].MANHOMDICHVU</t>
  </si>
  <si>
    <t>&amp;=[DATA1].DONGIABHYT</t>
  </si>
  <si>
    <t>&amp;=[DATA1].THANHTIEN</t>
  </si>
  <si>
    <t>&amp;=[DATA1].THANHTIENBHYT</t>
  </si>
  <si>
    <t>&amp;=[DATA1].PHONGCHIDINH</t>
  </si>
  <si>
    <t>&amp;=[DATA1].THUOCDIKEM</t>
  </si>
  <si>
    <t>&amp;=[DATA1].VATTUDIKEM</t>
  </si>
  <si>
    <t>&amp;=[DATA1].TRANGTHAITHUTIEN</t>
  </si>
  <si>
    <t>&amp;=[DATA1].MAUSERCHIDINH</t>
  </si>
  <si>
    <t>&amp;=[DATA1].TENUSERCHIDINH</t>
  </si>
  <si>
    <t>&amp;=[DATA1].CHIPHIDAUVAO</t>
  </si>
  <si>
    <t>&amp;=[DATA1].CHIPHIMAYMOC</t>
  </si>
  <si>
    <t>Chi phí đầu vào</t>
  </si>
  <si>
    <t>&amp;=[DATA1].CHIPHIPTTT</t>
  </si>
  <si>
    <t>&amp;=[DATA1].CHIPHILIENDOANH</t>
  </si>
  <si>
    <t>&amp;=[DATA].TENBENHVIEN</t>
  </si>
  <si>
    <t>&amp;=[DATA].SOYTE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</si>
</sst>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9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4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7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166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right" wrapText="1"/>
    </xf>
    <xf numFmtId="164" fontId="8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view="pageBreakPreview" zoomScale="115" zoomScaleNormal="110" zoomScaleSheetLayoutView="115" workbookViewId="0">
      <selection activeCell="F8" sqref="F8"/>
    </sheetView>
  </sheetViews>
  <sheetFormatPr defaultColWidth="8.85546875" defaultRowHeight="15"/>
  <cols>
    <col min="1" max="1" width="7.7109375" style="1" customWidth="1"/>
    <col min="2" max="3" width="11.7109375" style="1" customWidth="1"/>
    <col min="4" max="4" width="27.28515625" style="1" customWidth="1"/>
    <col min="5" max="5" width="23.140625" style="1" customWidth="1"/>
    <col min="6" max="7" width="26.42578125" style="1" customWidth="1"/>
    <col min="8" max="8" width="14.7109375" style="1" customWidth="1"/>
    <col min="9" max="10" width="15.5703125" style="1" customWidth="1"/>
    <col min="11" max="11" width="17.85546875" style="1" customWidth="1"/>
    <col min="12" max="12" width="41.140625" style="1" customWidth="1"/>
    <col min="13" max="15" width="15.5703125" style="1" customWidth="1"/>
    <col min="16" max="17" width="18.28515625" style="1" customWidth="1"/>
    <col min="18" max="18" width="20.42578125" style="15" customWidth="1"/>
    <col min="19" max="20" width="28.85546875" style="1" customWidth="1"/>
    <col min="21" max="23" width="20.42578125" style="15" customWidth="1"/>
    <col min="24" max="25" width="15.5703125" style="1" customWidth="1"/>
    <col min="26" max="26" width="29.5703125" style="1" customWidth="1"/>
    <col min="27" max="27" width="15.5703125" style="1" customWidth="1"/>
    <col min="28" max="28" width="29.5703125" style="1" customWidth="1"/>
    <col min="29" max="31" width="15.5703125" style="1" customWidth="1"/>
    <col min="32" max="32" width="15.140625" style="1" customWidth="1"/>
    <col min="33" max="16384" width="8.85546875" style="1"/>
  </cols>
  <sheetData>
    <row r="1" spans="1:32">
      <c r="A1" s="32" t="s">
        <v>69</v>
      </c>
      <c r="B1" s="7"/>
      <c r="C1" s="6"/>
      <c r="D1" s="6"/>
      <c r="E1" s="6"/>
      <c r="F1" s="6"/>
      <c r="G1" s="6"/>
      <c r="H1" s="6"/>
      <c r="I1" s="6"/>
      <c r="J1" s="6"/>
      <c r="K1" s="6"/>
    </row>
    <row r="2" spans="1:32" ht="25.5">
      <c r="A2" s="33" t="s">
        <v>68</v>
      </c>
      <c r="E2" s="26" t="s">
        <v>32</v>
      </c>
      <c r="F2" s="26"/>
      <c r="G2" s="26"/>
      <c r="H2" s="26"/>
      <c r="I2" s="26"/>
      <c r="J2" s="8"/>
    </row>
    <row r="3" spans="1:32" ht="15.75">
      <c r="E3" s="27" t="s">
        <v>5</v>
      </c>
      <c r="F3" s="27"/>
      <c r="G3" s="27"/>
      <c r="H3" s="27"/>
      <c r="I3" s="27"/>
      <c r="J3" s="9"/>
      <c r="K3" s="9"/>
      <c r="L3" s="9"/>
      <c r="M3" s="9"/>
      <c r="N3" s="9"/>
      <c r="P3" s="9"/>
      <c r="Q3" s="9"/>
      <c r="R3" s="16"/>
    </row>
    <row r="5" spans="1:32">
      <c r="C5" s="7"/>
    </row>
    <row r="6" spans="1:32" s="14" customFormat="1" ht="28.5">
      <c r="A6" s="11" t="s">
        <v>4</v>
      </c>
      <c r="B6" s="11" t="s">
        <v>11</v>
      </c>
      <c r="C6" s="11" t="s">
        <v>12</v>
      </c>
      <c r="D6" s="12" t="s">
        <v>13</v>
      </c>
      <c r="E6" s="11" t="s">
        <v>14</v>
      </c>
      <c r="F6" s="11" t="s">
        <v>15</v>
      </c>
      <c r="G6" s="11" t="s">
        <v>16</v>
      </c>
      <c r="H6" s="11" t="s">
        <v>33</v>
      </c>
      <c r="I6" s="11" t="s">
        <v>17</v>
      </c>
      <c r="J6" s="11" t="s">
        <v>34</v>
      </c>
      <c r="K6" s="13" t="s">
        <v>35</v>
      </c>
      <c r="L6" s="13" t="s">
        <v>36</v>
      </c>
      <c r="M6" s="13" t="s">
        <v>2</v>
      </c>
      <c r="N6" s="13" t="s">
        <v>37</v>
      </c>
      <c r="O6" s="13" t="s">
        <v>3</v>
      </c>
      <c r="P6" s="13" t="s">
        <v>38</v>
      </c>
      <c r="Q6" s="13" t="s">
        <v>39</v>
      </c>
      <c r="R6" s="17" t="s">
        <v>18</v>
      </c>
      <c r="S6" s="13" t="s">
        <v>1</v>
      </c>
      <c r="T6" s="13" t="s">
        <v>40</v>
      </c>
      <c r="U6" s="17" t="s">
        <v>19</v>
      </c>
      <c r="V6" s="17" t="s">
        <v>20</v>
      </c>
      <c r="W6" s="17" t="s">
        <v>21</v>
      </c>
      <c r="X6" s="13" t="s">
        <v>41</v>
      </c>
      <c r="Y6" s="13" t="s">
        <v>42</v>
      </c>
      <c r="Z6" s="13" t="s">
        <v>43</v>
      </c>
      <c r="AA6" s="13" t="s">
        <v>45</v>
      </c>
      <c r="AB6" s="13" t="s">
        <v>44</v>
      </c>
      <c r="AC6" s="13" t="s">
        <v>65</v>
      </c>
      <c r="AD6" s="13" t="s">
        <v>46</v>
      </c>
      <c r="AE6" s="13" t="s">
        <v>47</v>
      </c>
      <c r="AF6" s="13" t="s">
        <v>48</v>
      </c>
    </row>
    <row r="7" spans="1:32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5">
        <v>19</v>
      </c>
      <c r="T7" s="5">
        <v>20</v>
      </c>
      <c r="U7" s="5">
        <v>21</v>
      </c>
      <c r="V7" s="5">
        <v>22</v>
      </c>
      <c r="W7" s="5">
        <v>23</v>
      </c>
      <c r="X7" s="5">
        <v>24</v>
      </c>
      <c r="Y7" s="5">
        <v>25</v>
      </c>
      <c r="Z7" s="5">
        <v>26</v>
      </c>
      <c r="AA7" s="5">
        <v>27</v>
      </c>
      <c r="AB7" s="5">
        <v>28</v>
      </c>
      <c r="AC7" s="5">
        <v>29</v>
      </c>
      <c r="AD7" s="5">
        <v>30</v>
      </c>
      <c r="AE7" s="5">
        <v>31</v>
      </c>
      <c r="AF7" s="5">
        <v>32</v>
      </c>
    </row>
    <row r="8" spans="1:32" s="21" customFormat="1" ht="45">
      <c r="A8" s="19" t="s">
        <v>7</v>
      </c>
      <c r="B8" s="22" t="s">
        <v>22</v>
      </c>
      <c r="C8" s="22" t="s">
        <v>23</v>
      </c>
      <c r="D8" s="20" t="s">
        <v>24</v>
      </c>
      <c r="E8" s="22" t="s">
        <v>49</v>
      </c>
      <c r="F8" s="20" t="s">
        <v>50</v>
      </c>
      <c r="G8" s="20" t="s">
        <v>51</v>
      </c>
      <c r="H8" s="20" t="s">
        <v>52</v>
      </c>
      <c r="I8" s="20" t="s">
        <v>25</v>
      </c>
      <c r="J8" s="20" t="s">
        <v>53</v>
      </c>
      <c r="K8" s="20" t="s">
        <v>26</v>
      </c>
      <c r="L8" s="20" t="s">
        <v>27</v>
      </c>
      <c r="M8" s="25" t="s">
        <v>9</v>
      </c>
      <c r="N8" s="25" t="s">
        <v>54</v>
      </c>
      <c r="O8" s="24" t="s">
        <v>8</v>
      </c>
      <c r="P8" s="25" t="s">
        <v>55</v>
      </c>
      <c r="Q8" s="25" t="s">
        <v>56</v>
      </c>
      <c r="R8" s="23" t="s">
        <v>28</v>
      </c>
      <c r="S8" s="20" t="s">
        <v>10</v>
      </c>
      <c r="T8" s="20" t="s">
        <v>57</v>
      </c>
      <c r="U8" s="23" t="s">
        <v>29</v>
      </c>
      <c r="V8" s="23" t="s">
        <v>30</v>
      </c>
      <c r="W8" s="23" t="s">
        <v>31</v>
      </c>
      <c r="X8" s="25" t="s">
        <v>58</v>
      </c>
      <c r="Y8" s="25" t="s">
        <v>59</v>
      </c>
      <c r="Z8" s="20" t="s">
        <v>60</v>
      </c>
      <c r="AA8" s="20" t="s">
        <v>61</v>
      </c>
      <c r="AB8" s="20" t="s">
        <v>62</v>
      </c>
      <c r="AC8" s="25" t="s">
        <v>63</v>
      </c>
      <c r="AD8" s="25" t="s">
        <v>64</v>
      </c>
      <c r="AE8" s="25" t="s">
        <v>66</v>
      </c>
      <c r="AF8" s="25" t="s">
        <v>67</v>
      </c>
    </row>
    <row r="9" spans="1:32" ht="24.75" customHeight="1">
      <c r="A9" s="29" t="s">
        <v>0</v>
      </c>
      <c r="B9" s="30"/>
      <c r="C9" s="31"/>
      <c r="D9" s="4"/>
      <c r="E9" s="3"/>
      <c r="F9" s="2"/>
      <c r="G9" s="2"/>
      <c r="H9" s="2"/>
      <c r="I9" s="2"/>
      <c r="J9" s="2"/>
      <c r="K9" s="2"/>
      <c r="L9" s="2"/>
      <c r="M9" s="2"/>
      <c r="N9" s="2"/>
      <c r="O9" s="2">
        <f>SUM(O8:O8)</f>
        <v>0</v>
      </c>
      <c r="P9" s="2">
        <f t="shared" ref="P9:Q9" si="0">SUM(P8:P8)</f>
        <v>0</v>
      </c>
      <c r="Q9" s="2">
        <f t="shared" si="0"/>
        <v>0</v>
      </c>
      <c r="R9" s="18"/>
      <c r="S9" s="2"/>
      <c r="T9" s="2"/>
      <c r="U9" s="18"/>
      <c r="V9" s="18"/>
      <c r="W9" s="18"/>
      <c r="X9" s="2">
        <f t="shared" ref="X9:Y9" si="1">SUM(X8:X8)</f>
        <v>0</v>
      </c>
      <c r="Y9" s="2">
        <f t="shared" si="1"/>
        <v>0</v>
      </c>
      <c r="Z9" s="2"/>
      <c r="AA9" s="2"/>
      <c r="AB9" s="2"/>
      <c r="AC9" s="2">
        <f t="shared" ref="AC9" si="2">SUM(AC8:AC8)</f>
        <v>0</v>
      </c>
      <c r="AD9" s="2">
        <f t="shared" ref="AD9" si="3">SUM(AD8:AD8)</f>
        <v>0</v>
      </c>
      <c r="AE9" s="2">
        <f t="shared" ref="AE9" si="4">SUM(AE8:AE8)</f>
        <v>0</v>
      </c>
      <c r="AF9" s="2">
        <f t="shared" ref="AF9" si="5">SUM(AF8:AF8)</f>
        <v>0</v>
      </c>
    </row>
    <row r="11" spans="1:32">
      <c r="L11" s="10"/>
      <c r="M11" s="10"/>
      <c r="N11" s="10"/>
      <c r="P11" s="10"/>
      <c r="Q11" s="10"/>
      <c r="Y11" s="28" t="s">
        <v>6</v>
      </c>
      <c r="Z11" s="28"/>
      <c r="AA11" s="28"/>
      <c r="AB11" s="28"/>
    </row>
  </sheetData>
  <mergeCells count="4">
    <mergeCell ref="Y11:AB11"/>
    <mergeCell ref="A9:C9"/>
    <mergeCell ref="E2:I2"/>
    <mergeCell ref="E3:I3"/>
  </mergeCells>
  <printOptions horizontalCentered="1"/>
  <pageMargins left="0" right="0" top="0.5" bottom="0.5" header="0.3" footer="0.3"/>
  <pageSetup scale="39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2017-03-22T17:17:20Z</cp:lastPrinted>
  <dcterms:created xsi:type="dcterms:W3CDTF">2017-03-16T01:06:36Z</dcterms:created>
  <dcterms:modified xsi:type="dcterms:W3CDTF">2017-08-14T18:05:16Z</dcterms:modified>
</cp:coreProperties>
</file>