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nevi_phi\Documents\Projects\coffee-roulette\data\"/>
    </mc:Choice>
  </mc:AlternateContent>
  <xr:revisionPtr revIDLastSave="0" documentId="13_ncr:1_{C3C45970-DFA7-43DC-8A6E-80B32BC833BA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Pairs" sheetId="2" r:id="rId1"/>
    <sheet name="Names" sheetId="1" r:id="rId2"/>
    <sheet name="Detail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0" i="2" l="1"/>
  <c r="B100" i="2"/>
  <c r="E75" i="2"/>
  <c r="B75" i="2"/>
  <c r="E50" i="2"/>
  <c r="B50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5" i="2"/>
  <c r="B25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3" i="2"/>
</calcChain>
</file>

<file path=xl/sharedStrings.xml><?xml version="1.0" encoding="utf-8"?>
<sst xmlns="http://schemas.openxmlformats.org/spreadsheetml/2006/main" count="149" uniqueCount="62">
  <si>
    <t>Name</t>
  </si>
  <si>
    <t>Number</t>
  </si>
  <si>
    <t>Week 1</t>
  </si>
  <si>
    <t>Random sequence generator</t>
  </si>
  <si>
    <t>Week 2</t>
  </si>
  <si>
    <t>Week 3</t>
  </si>
  <si>
    <t>Week 4</t>
  </si>
  <si>
    <t>Round 1</t>
  </si>
  <si>
    <t>Round 2</t>
  </si>
  <si>
    <t>The same match will not be repeated in a round, but may be repeated between rounds.</t>
  </si>
  <si>
    <t>Assistant Secretary</t>
  </si>
  <si>
    <t>A/g Chief Operating Officer</t>
  </si>
  <si>
    <t>First Assistant Secretary</t>
  </si>
  <si>
    <t>Chief Financial Officer</t>
  </si>
  <si>
    <t>A/g First Assistant Secretary</t>
  </si>
  <si>
    <r>
      <t xml:space="preserve">Red </t>
    </r>
    <r>
      <rPr>
        <sz val="11"/>
        <rFont val="Calibri"/>
        <family val="2"/>
        <scheme val="minor"/>
      </rPr>
      <t>means that the this person will be away and their pair should be re-matched if possible.</t>
    </r>
  </si>
  <si>
    <t>Bye</t>
  </si>
  <si>
    <t>Special Advisor</t>
  </si>
  <si>
    <t>Julie Marcell</t>
  </si>
  <si>
    <t>Aurore Rosel</t>
  </si>
  <si>
    <t>Fabiola Easterwood</t>
  </si>
  <si>
    <t>Phoebe Dyck</t>
  </si>
  <si>
    <t>Violeta Fischetti</t>
  </si>
  <si>
    <t>Jarvis Cumberbatch</t>
  </si>
  <si>
    <t>Dawne Radice</t>
  </si>
  <si>
    <t>Jesenia Laprade</t>
  </si>
  <si>
    <t>Cortney Sleeper</t>
  </si>
  <si>
    <t>Melida Condie</t>
  </si>
  <si>
    <t>Tyson Rison</t>
  </si>
  <si>
    <t>Margot Below</t>
  </si>
  <si>
    <t>Janene Waters</t>
  </si>
  <si>
    <t>Earnest Pontiff</t>
  </si>
  <si>
    <t>Alfredo Tarvin</t>
  </si>
  <si>
    <t>Ardell Woolard</t>
  </si>
  <si>
    <t>Kellye Angelo</t>
  </si>
  <si>
    <t>Versie Levron</t>
  </si>
  <si>
    <t>Delpha Alba</t>
  </si>
  <si>
    <t>Torie Iglesias</t>
  </si>
  <si>
    <t>Stan Langdon</t>
  </si>
  <si>
    <t>(02) 6212 3456</t>
  </si>
  <si>
    <t>A Branch</t>
  </si>
  <si>
    <t>B Branch</t>
  </si>
  <si>
    <t>C Branch</t>
  </si>
  <si>
    <t>D Branch</t>
  </si>
  <si>
    <t>E Branch</t>
  </si>
  <si>
    <t>F Branch</t>
  </si>
  <si>
    <t>H Branch</t>
  </si>
  <si>
    <t>G Branch</t>
  </si>
  <si>
    <t>A Division</t>
  </si>
  <si>
    <t>I Branch</t>
  </si>
  <si>
    <t>J Branch</t>
  </si>
  <si>
    <t>K Branch</t>
  </si>
  <si>
    <t>L Branch</t>
  </si>
  <si>
    <t>M Branch</t>
  </si>
  <si>
    <t>B Division</t>
  </si>
  <si>
    <t>C Division</t>
  </si>
  <si>
    <t>D Division</t>
  </si>
  <si>
    <t>N Branch</t>
  </si>
  <si>
    <t>Team</t>
  </si>
  <si>
    <t>IMAS</t>
  </si>
  <si>
    <t>CSIRO</t>
  </si>
  <si>
    <t>AAD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</si>
</sst>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2" fillId="0" borderId="0" xfId="0" applyFont="1"/>
    <xf numFmtId="0" fontId="3" fillId="0" borderId="0" xfId="0" applyFont="1" applyFill="1"/>
    <xf numFmtId="0" fontId="4" fillId="0" borderId="0" xfId="1" applyAlignment="1" applyProtection="1"/>
    <xf numFmtId="0" fontId="0" fillId="2" borderId="0" xfId="0" applyFill="1"/>
    <xf numFmtId="0" fontId="0" fillId="0" borderId="0" xfId="0" applyFill="1"/>
    <xf numFmtId="16" fontId="2" fillId="0" borderId="0" xfId="0" applyNumberFormat="1" applyFont="1"/>
    <xf numFmtId="0" fontId="1" fillId="2" borderId="0" xfId="0" applyFont="1" applyFill="1"/>
    <xf numFmtId="0" fontId="1" fillId="0" borderId="0" xfId="0" applyFont="1"/>
    <xf numFmtId="0" fontId="5" fillId="0" borderId="0" xfId="0" applyFont="1"/>
    <xf numFmtId="0" fontId="1" fillId="0" borderId="0" xfId="0" applyFont="1" applyFill="1"/>
    <xf numFmtId="0" fontId="3" fillId="2" borderId="0" xfId="0" applyFont="1" applyFill="1"/>
    <xf numFmtId="0" fontId="3" fillId="0" borderId="0" xfId="0" applyFont="1"/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andom.org/sequences/?min=1&amp;max=20&amp;col=1&amp;format=html&amp;rnd=ne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"/>
  <sheetViews>
    <sheetView workbookViewId="0">
      <selection activeCell="G1" sqref="G1"/>
    </sheetView>
  </sheetViews>
  <sheetFormatPr defaultRowHeight="15" x14ac:dyDescent="0.25"/>
  <cols>
    <col min="2" max="2" width="18.28515625" customWidth="1"/>
    <col min="5" max="5" width="18.5703125" customWidth="1"/>
  </cols>
  <sheetData>
    <row r="1" spans="1:7" x14ac:dyDescent="0.25">
      <c r="A1" s="13" t="s">
        <v>7</v>
      </c>
      <c r="B1" s="13"/>
      <c r="D1" s="13" t="s">
        <v>8</v>
      </c>
      <c r="E1" s="13"/>
      <c r="G1" s="3" t="s">
        <v>3</v>
      </c>
    </row>
    <row r="2" spans="1:7" x14ac:dyDescent="0.25">
      <c r="A2" s="1" t="s">
        <v>2</v>
      </c>
      <c r="B2" s="6">
        <v>42618</v>
      </c>
      <c r="D2" s="1" t="s">
        <v>2</v>
      </c>
      <c r="E2" s="6">
        <v>42646</v>
      </c>
    </row>
    <row r="3" spans="1:7" x14ac:dyDescent="0.25">
      <c r="A3" s="4">
        <v>3</v>
      </c>
      <c r="B3" s="4" t="str">
        <f>VLOOKUP(A3,Names!$A$2:$B$22,2,0)</f>
        <v>Fabiola Easterwood</v>
      </c>
      <c r="D3" s="11">
        <v>21</v>
      </c>
      <c r="E3" s="11" t="str">
        <f>VLOOKUP(D3,Names!$A$2:$B$22,2,0)</f>
        <v>Stan Langdon</v>
      </c>
      <c r="G3" t="s">
        <v>9</v>
      </c>
    </row>
    <row r="4" spans="1:7" x14ac:dyDescent="0.25">
      <c r="A4" s="4">
        <v>17</v>
      </c>
      <c r="B4" s="4" t="str">
        <f>VLOOKUP(A4,Names!$A$2:$B$22,2,0)</f>
        <v>Kellye Angelo</v>
      </c>
      <c r="D4" s="4">
        <v>17</v>
      </c>
      <c r="E4" s="4" t="str">
        <f>VLOOKUP(D4,Names!$A$2:$B$22,2,0)</f>
        <v>Kellye Angelo</v>
      </c>
    </row>
    <row r="5" spans="1:7" x14ac:dyDescent="0.25">
      <c r="A5">
        <v>1</v>
      </c>
      <c r="B5" s="5" t="str">
        <f>VLOOKUP(A5,Names!$A$2:$B$22,2,0)</f>
        <v>Julie Marcell</v>
      </c>
      <c r="D5">
        <v>1</v>
      </c>
      <c r="E5" s="5" t="str">
        <f>VLOOKUP(D5,Names!$A$2:$B$22,2,0)</f>
        <v>Julie Marcell</v>
      </c>
      <c r="G5" s="8" t="s">
        <v>15</v>
      </c>
    </row>
    <row r="6" spans="1:7" x14ac:dyDescent="0.25">
      <c r="A6">
        <v>15</v>
      </c>
      <c r="B6" s="5" t="str">
        <f>VLOOKUP(A6,Names!$A$2:$B$22,2,0)</f>
        <v>Alfredo Tarvin</v>
      </c>
      <c r="D6">
        <v>16</v>
      </c>
      <c r="E6" s="5" t="str">
        <f>VLOOKUP(D6,Names!$A$2:$B$22,2,0)</f>
        <v>Ardell Woolard</v>
      </c>
    </row>
    <row r="7" spans="1:7" x14ac:dyDescent="0.25">
      <c r="A7" s="4">
        <v>13</v>
      </c>
      <c r="B7" s="4" t="str">
        <f>VLOOKUP(A7,Names!$A$2:$B$22,2,0)</f>
        <v>Janene Waters</v>
      </c>
      <c r="D7" s="4">
        <v>11</v>
      </c>
      <c r="E7" s="4" t="str">
        <f>VLOOKUP(D7,Names!$A$2:$B$22,2,0)</f>
        <v>Tyson Rison</v>
      </c>
    </row>
    <row r="8" spans="1:7" x14ac:dyDescent="0.25">
      <c r="A8" s="4">
        <v>10</v>
      </c>
      <c r="B8" s="4" t="str">
        <f>VLOOKUP(A8,Names!$A$2:$B$22,2,0)</f>
        <v>Melida Condie</v>
      </c>
      <c r="D8" s="4">
        <v>10</v>
      </c>
      <c r="E8" s="4" t="str">
        <f>VLOOKUP(D8,Names!$A$2:$B$22,2,0)</f>
        <v>Melida Condie</v>
      </c>
    </row>
    <row r="9" spans="1:7" x14ac:dyDescent="0.25">
      <c r="A9">
        <v>9</v>
      </c>
      <c r="B9" s="5" t="str">
        <f>VLOOKUP(A9,Names!$A$2:$B$22,2,0)</f>
        <v>Cortney Sleeper</v>
      </c>
      <c r="D9" s="12">
        <v>20</v>
      </c>
      <c r="E9" s="2" t="str">
        <f>VLOOKUP(D9,Names!$A$2:$B$22,2,0)</f>
        <v>Torie Iglesias</v>
      </c>
    </row>
    <row r="10" spans="1:7" x14ac:dyDescent="0.25">
      <c r="A10">
        <v>12</v>
      </c>
      <c r="B10" s="5" t="str">
        <f>VLOOKUP(A10,Names!$A$2:$B$22,2,0)</f>
        <v>Margot Below</v>
      </c>
      <c r="D10">
        <v>2</v>
      </c>
      <c r="E10" s="5" t="str">
        <f>VLOOKUP(D10,Names!$A$2:$B$22,2,0)</f>
        <v>Aurore Rosel</v>
      </c>
    </row>
    <row r="11" spans="1:7" x14ac:dyDescent="0.25">
      <c r="A11" s="4">
        <v>11</v>
      </c>
      <c r="B11" s="4" t="str">
        <f>VLOOKUP(A11,Names!$A$2:$B$22,2,0)</f>
        <v>Tyson Rison</v>
      </c>
      <c r="D11" s="4">
        <v>9</v>
      </c>
      <c r="E11" s="4" t="str">
        <f>VLOOKUP(D11,Names!$A$2:$B$22,2,0)</f>
        <v>Cortney Sleeper</v>
      </c>
    </row>
    <row r="12" spans="1:7" x14ac:dyDescent="0.25">
      <c r="A12" s="4">
        <v>14</v>
      </c>
      <c r="B12" s="4" t="str">
        <f>VLOOKUP(A12,Names!$A$2:$B$22,2,0)</f>
        <v>Earnest Pontiff</v>
      </c>
      <c r="D12" s="4">
        <v>19</v>
      </c>
      <c r="E12" s="4" t="str">
        <f>VLOOKUP(D12,Names!$A$2:$B$22,2,0)</f>
        <v>Delpha Alba</v>
      </c>
    </row>
    <row r="13" spans="1:7" x14ac:dyDescent="0.25">
      <c r="A13">
        <v>5</v>
      </c>
      <c r="B13" s="5" t="str">
        <f>VLOOKUP(A13,Names!$A$2:$B$22,2,0)</f>
        <v>Violeta Fischetti</v>
      </c>
      <c r="D13" s="12">
        <v>13</v>
      </c>
      <c r="E13" s="2" t="str">
        <f>VLOOKUP(D13,Names!$A$2:$B$22,2,0)</f>
        <v>Janene Waters</v>
      </c>
    </row>
    <row r="14" spans="1:7" x14ac:dyDescent="0.25">
      <c r="A14">
        <v>16</v>
      </c>
      <c r="B14" s="5" t="str">
        <f>VLOOKUP(A14,Names!$A$2:$B$22,2,0)</f>
        <v>Ardell Woolard</v>
      </c>
      <c r="D14" s="12">
        <v>15</v>
      </c>
      <c r="E14" s="2" t="str">
        <f>VLOOKUP(D14,Names!$A$2:$B$22,2,0)</f>
        <v>Alfredo Tarvin</v>
      </c>
    </row>
    <row r="15" spans="1:7" x14ac:dyDescent="0.25">
      <c r="A15" s="4">
        <v>4</v>
      </c>
      <c r="B15" s="4" t="str">
        <f>VLOOKUP(A15,Names!$A$2:$B$22,2,0)</f>
        <v>Phoebe Dyck</v>
      </c>
      <c r="D15" s="11">
        <v>4</v>
      </c>
      <c r="E15" s="11" t="str">
        <f>VLOOKUP(D15,Names!$A$2:$B$22,2,0)</f>
        <v>Phoebe Dyck</v>
      </c>
    </row>
    <row r="16" spans="1:7" x14ac:dyDescent="0.25">
      <c r="A16" s="4">
        <v>6</v>
      </c>
      <c r="B16" s="4" t="str">
        <f>VLOOKUP(A16,Names!$A$2:$B$22,2,0)</f>
        <v>Jarvis Cumberbatch</v>
      </c>
      <c r="D16" s="11">
        <v>14</v>
      </c>
      <c r="E16" s="11" t="str">
        <f>VLOOKUP(D16,Names!$A$2:$B$22,2,0)</f>
        <v>Earnest Pontiff</v>
      </c>
    </row>
    <row r="17" spans="1:5" x14ac:dyDescent="0.25">
      <c r="A17">
        <v>2</v>
      </c>
      <c r="B17" s="5" t="str">
        <f>VLOOKUP(A17,Names!$A$2:$B$22,2,0)</f>
        <v>Aurore Rosel</v>
      </c>
      <c r="D17" s="8">
        <v>3</v>
      </c>
      <c r="E17" s="10" t="str">
        <f>VLOOKUP(D17,Names!$A$2:$B$22,2,0)</f>
        <v>Fabiola Easterwood</v>
      </c>
    </row>
    <row r="18" spans="1:5" x14ac:dyDescent="0.25">
      <c r="A18">
        <v>7</v>
      </c>
      <c r="B18" s="5" t="str">
        <f>VLOOKUP(A18,Names!$A$2:$B$22,2,0)</f>
        <v>Dawne Radice</v>
      </c>
      <c r="D18" s="8">
        <v>5</v>
      </c>
      <c r="E18" s="10" t="str">
        <f>VLOOKUP(D18,Names!$A$2:$B$22,2,0)</f>
        <v>Violeta Fischetti</v>
      </c>
    </row>
    <row r="19" spans="1:5" x14ac:dyDescent="0.25">
      <c r="A19" s="4">
        <v>8</v>
      </c>
      <c r="B19" s="4" t="str">
        <f>VLOOKUP(A19,Names!$A$2:$B$22,2,0)</f>
        <v>Jesenia Laprade</v>
      </c>
      <c r="D19" s="7">
        <v>12</v>
      </c>
      <c r="E19" s="7" t="str">
        <f>VLOOKUP(D19,Names!$A$2:$B$22,2,0)</f>
        <v>Margot Below</v>
      </c>
    </row>
    <row r="20" spans="1:5" x14ac:dyDescent="0.25">
      <c r="A20" s="4">
        <v>20</v>
      </c>
      <c r="B20" s="4" t="str">
        <f>VLOOKUP(A20,Names!$A$2:$B$22,2,0)</f>
        <v>Torie Iglesias</v>
      </c>
      <c r="D20" s="7">
        <v>7</v>
      </c>
      <c r="E20" s="7" t="str">
        <f>VLOOKUP(D20,Names!$A$2:$B$22,2,0)</f>
        <v>Dawne Radice</v>
      </c>
    </row>
    <row r="21" spans="1:5" x14ac:dyDescent="0.25">
      <c r="A21">
        <v>18</v>
      </c>
      <c r="B21" s="5" t="str">
        <f>VLOOKUP(A21,Names!$A$2:$B$22,2,0)</f>
        <v>Versie Levron</v>
      </c>
      <c r="D21" s="8">
        <v>8</v>
      </c>
      <c r="E21" s="10" t="str">
        <f>VLOOKUP(D21,Names!$A$2:$B$22,2,0)</f>
        <v>Jesenia Laprade</v>
      </c>
    </row>
    <row r="22" spans="1:5" x14ac:dyDescent="0.25">
      <c r="A22">
        <v>19</v>
      </c>
      <c r="B22" s="5" t="str">
        <f>VLOOKUP(A22,Names!$A$2:$B$22,2,0)</f>
        <v>Delpha Alba</v>
      </c>
      <c r="D22" s="8">
        <v>6</v>
      </c>
      <c r="E22" s="10" t="str">
        <f>VLOOKUP(D22,Names!$A$2:$B$22,2,0)</f>
        <v>Jarvis Cumberbatch</v>
      </c>
    </row>
    <row r="24" spans="1:5" x14ac:dyDescent="0.25">
      <c r="A24" s="9" t="s">
        <v>16</v>
      </c>
      <c r="D24" s="9" t="s">
        <v>16</v>
      </c>
    </row>
    <row r="25" spans="1:5" x14ac:dyDescent="0.25">
      <c r="A25">
        <v>21</v>
      </c>
      <c r="B25" s="5" t="str">
        <f>VLOOKUP(A25,Names!$A$2:$B$22,2,0)</f>
        <v>Stan Langdon</v>
      </c>
      <c r="D25" s="8">
        <v>18</v>
      </c>
      <c r="E25" s="10" t="str">
        <f>VLOOKUP(D25,Names!$A$2:$B$22,2,0)</f>
        <v>Versie Levron</v>
      </c>
    </row>
    <row r="27" spans="1:5" x14ac:dyDescent="0.25">
      <c r="A27" s="1" t="s">
        <v>4</v>
      </c>
      <c r="B27" s="6">
        <v>42625</v>
      </c>
      <c r="D27" s="1" t="s">
        <v>4</v>
      </c>
      <c r="E27" s="6">
        <v>42653</v>
      </c>
    </row>
    <row r="28" spans="1:5" x14ac:dyDescent="0.25">
      <c r="A28" s="4">
        <v>21</v>
      </c>
      <c r="B28" s="4" t="str">
        <f>VLOOKUP(A28,Names!$A$2:$B$22,2,0)</f>
        <v>Stan Langdon</v>
      </c>
      <c r="D28" s="4">
        <v>12</v>
      </c>
      <c r="E28" s="4" t="str">
        <f>VLOOKUP(D28,Names!$A$2:$B$22,2,0)</f>
        <v>Margot Below</v>
      </c>
    </row>
    <row r="29" spans="1:5" x14ac:dyDescent="0.25">
      <c r="A29" s="4">
        <v>19</v>
      </c>
      <c r="B29" s="4" t="str">
        <f>VLOOKUP(A29,Names!$A$2:$B$22,2,0)</f>
        <v>Delpha Alba</v>
      </c>
      <c r="D29" s="4">
        <v>6</v>
      </c>
      <c r="E29" s="4" t="str">
        <f>VLOOKUP(D29,Names!$A$2:$B$22,2,0)</f>
        <v>Jarvis Cumberbatch</v>
      </c>
    </row>
    <row r="30" spans="1:5" x14ac:dyDescent="0.25">
      <c r="A30">
        <v>9</v>
      </c>
      <c r="B30" s="5" t="str">
        <f>VLOOKUP(A30,Names!$A$2:$B$22,2,0)</f>
        <v>Cortney Sleeper</v>
      </c>
      <c r="D30" s="12">
        <v>10</v>
      </c>
      <c r="E30" s="2" t="str">
        <f>VLOOKUP(D30,Names!$A$2:$B$22,2,0)</f>
        <v>Melida Condie</v>
      </c>
    </row>
    <row r="31" spans="1:5" x14ac:dyDescent="0.25">
      <c r="A31">
        <v>12</v>
      </c>
      <c r="B31" s="5" t="str">
        <f>VLOOKUP(A31,Names!$A$2:$B$22,2,0)</f>
        <v>Margot Below</v>
      </c>
      <c r="D31">
        <v>4</v>
      </c>
      <c r="E31" s="5" t="str">
        <f>VLOOKUP(D31,Names!$A$2:$B$22,2,0)</f>
        <v>Phoebe Dyck</v>
      </c>
    </row>
    <row r="32" spans="1:5" x14ac:dyDescent="0.25">
      <c r="A32" s="4">
        <v>11</v>
      </c>
      <c r="B32" s="4" t="str">
        <f>VLOOKUP(A32,Names!$A$2:$B$22,2,0)</f>
        <v>Tyson Rison</v>
      </c>
      <c r="D32" s="11">
        <v>7</v>
      </c>
      <c r="E32" s="11" t="str">
        <f>VLOOKUP(D32,Names!$A$2:$B$22,2,0)</f>
        <v>Dawne Radice</v>
      </c>
    </row>
    <row r="33" spans="1:5" x14ac:dyDescent="0.25">
      <c r="A33" s="4">
        <v>4</v>
      </c>
      <c r="B33" s="4" t="str">
        <f>VLOOKUP(A33,Names!$A$2:$B$22,2,0)</f>
        <v>Phoebe Dyck</v>
      </c>
      <c r="D33" s="11">
        <v>14</v>
      </c>
      <c r="E33" s="11" t="str">
        <f>VLOOKUP(D33,Names!$A$2:$B$22,2,0)</f>
        <v>Earnest Pontiff</v>
      </c>
    </row>
    <row r="34" spans="1:5" x14ac:dyDescent="0.25">
      <c r="A34">
        <v>7</v>
      </c>
      <c r="B34" s="5" t="str">
        <f>VLOOKUP(A34,Names!$A$2:$B$22,2,0)</f>
        <v>Dawne Radice</v>
      </c>
      <c r="D34" s="12">
        <v>13</v>
      </c>
      <c r="E34" s="2" t="str">
        <f>VLOOKUP(D34,Names!$A$2:$B$22,2,0)</f>
        <v>Janene Waters</v>
      </c>
    </row>
    <row r="35" spans="1:5" x14ac:dyDescent="0.25">
      <c r="A35">
        <v>14</v>
      </c>
      <c r="B35" s="5" t="str">
        <f>VLOOKUP(A35,Names!$A$2:$B$22,2,0)</f>
        <v>Earnest Pontiff</v>
      </c>
      <c r="D35" s="12">
        <v>21</v>
      </c>
      <c r="E35" s="2" t="str">
        <f>VLOOKUP(D35,Names!$A$2:$B$22,2,0)</f>
        <v>Stan Langdon</v>
      </c>
    </row>
    <row r="36" spans="1:5" x14ac:dyDescent="0.25">
      <c r="A36" s="4">
        <v>18</v>
      </c>
      <c r="B36" s="4" t="str">
        <f>VLOOKUP(A36,Names!$A$2:$B$22,2,0)</f>
        <v>Versie Levron</v>
      </c>
      <c r="D36" s="4">
        <v>15</v>
      </c>
      <c r="E36" s="4" t="str">
        <f>VLOOKUP(D36,Names!$A$2:$B$22,2,0)</f>
        <v>Alfredo Tarvin</v>
      </c>
    </row>
    <row r="37" spans="1:5" x14ac:dyDescent="0.25">
      <c r="A37" s="4">
        <v>10</v>
      </c>
      <c r="B37" s="4" t="str">
        <f>VLOOKUP(A37,Names!$A$2:$B$22,2,0)</f>
        <v>Melida Condie</v>
      </c>
      <c r="D37" s="4">
        <v>17</v>
      </c>
      <c r="E37" s="4" t="str">
        <f>VLOOKUP(D37,Names!$A$2:$B$22,2,0)</f>
        <v>Kellye Angelo</v>
      </c>
    </row>
    <row r="38" spans="1:5" x14ac:dyDescent="0.25">
      <c r="A38">
        <v>6</v>
      </c>
      <c r="B38" s="5" t="str">
        <f>VLOOKUP(A38,Names!$A$2:$B$22,2,0)</f>
        <v>Jarvis Cumberbatch</v>
      </c>
      <c r="D38">
        <v>1</v>
      </c>
      <c r="E38" s="5" t="str">
        <f>VLOOKUP(D38,Names!$A$2:$B$22,2,0)</f>
        <v>Julie Marcell</v>
      </c>
    </row>
    <row r="39" spans="1:5" x14ac:dyDescent="0.25">
      <c r="A39">
        <v>1</v>
      </c>
      <c r="B39" s="5" t="str">
        <f>VLOOKUP(A39,Names!$A$2:$B$22,2,0)</f>
        <v>Julie Marcell</v>
      </c>
      <c r="D39">
        <v>11</v>
      </c>
      <c r="E39" s="5" t="str">
        <f>VLOOKUP(D39,Names!$A$2:$B$22,2,0)</f>
        <v>Tyson Rison</v>
      </c>
    </row>
    <row r="40" spans="1:5" x14ac:dyDescent="0.25">
      <c r="A40" s="4">
        <v>8</v>
      </c>
      <c r="B40" s="4" t="str">
        <f>VLOOKUP(A40,Names!$A$2:$B$22,2,0)</f>
        <v>Jesenia Laprade</v>
      </c>
      <c r="C40" s="5"/>
      <c r="D40" s="7">
        <v>16</v>
      </c>
      <c r="E40" s="7" t="str">
        <f>VLOOKUP(D40,Names!$A$2:$B$22,2,0)</f>
        <v>Ardell Woolard</v>
      </c>
    </row>
    <row r="41" spans="1:5" x14ac:dyDescent="0.25">
      <c r="A41" s="4">
        <v>3</v>
      </c>
      <c r="B41" s="4" t="str">
        <f>VLOOKUP(A41,Names!$A$2:$B$22,2,0)</f>
        <v>Fabiola Easterwood</v>
      </c>
      <c r="C41" s="5"/>
      <c r="D41" s="7">
        <v>8</v>
      </c>
      <c r="E41" s="7" t="str">
        <f>VLOOKUP(D41,Names!$A$2:$B$22,2,0)</f>
        <v>Jesenia Laprade</v>
      </c>
    </row>
    <row r="42" spans="1:5" x14ac:dyDescent="0.25">
      <c r="A42">
        <v>13</v>
      </c>
      <c r="B42" s="5" t="str">
        <f>VLOOKUP(A42,Names!$A$2:$B$22,2,0)</f>
        <v>Janene Waters</v>
      </c>
      <c r="D42" s="8">
        <v>5</v>
      </c>
      <c r="E42" s="10" t="str">
        <f>VLOOKUP(D42,Names!$A$2:$B$22,2,0)</f>
        <v>Violeta Fischetti</v>
      </c>
    </row>
    <row r="43" spans="1:5" x14ac:dyDescent="0.25">
      <c r="A43">
        <v>15</v>
      </c>
      <c r="B43" s="5" t="str">
        <f>VLOOKUP(A43,Names!$A$2:$B$22,2,0)</f>
        <v>Alfredo Tarvin</v>
      </c>
      <c r="D43" s="8">
        <v>18</v>
      </c>
      <c r="E43" s="10" t="str">
        <f>VLOOKUP(D43,Names!$A$2:$B$22,2,0)</f>
        <v>Versie Levron</v>
      </c>
    </row>
    <row r="44" spans="1:5" x14ac:dyDescent="0.25">
      <c r="A44" s="4">
        <v>17</v>
      </c>
      <c r="B44" s="4" t="str">
        <f>VLOOKUP(A44,Names!$A$2:$B$22,2,0)</f>
        <v>Kellye Angelo</v>
      </c>
      <c r="C44" s="5"/>
      <c r="D44" s="7">
        <v>9</v>
      </c>
      <c r="E44" s="7" t="str">
        <f>VLOOKUP(D44,Names!$A$2:$B$22,2,0)</f>
        <v>Cortney Sleeper</v>
      </c>
    </row>
    <row r="45" spans="1:5" x14ac:dyDescent="0.25">
      <c r="A45" s="4">
        <v>20</v>
      </c>
      <c r="B45" s="4" t="str">
        <f>VLOOKUP(A45,Names!$A$2:$B$22,2,0)</f>
        <v>Torie Iglesias</v>
      </c>
      <c r="C45" s="5"/>
      <c r="D45" s="7">
        <v>19</v>
      </c>
      <c r="E45" s="7" t="str">
        <f>VLOOKUP(D45,Names!$A$2:$B$22,2,0)</f>
        <v>Delpha Alba</v>
      </c>
    </row>
    <row r="46" spans="1:5" x14ac:dyDescent="0.25">
      <c r="A46">
        <v>16</v>
      </c>
      <c r="B46" s="5" t="str">
        <f>VLOOKUP(A46,Names!$A$2:$B$22,2,0)</f>
        <v>Ardell Woolard</v>
      </c>
      <c r="C46" s="5"/>
      <c r="D46" s="8">
        <v>3</v>
      </c>
      <c r="E46" s="10" t="str">
        <f>VLOOKUP(D46,Names!$A$2:$B$22,2,0)</f>
        <v>Fabiola Easterwood</v>
      </c>
    </row>
    <row r="47" spans="1:5" x14ac:dyDescent="0.25">
      <c r="A47">
        <v>2</v>
      </c>
      <c r="B47" s="5" t="str">
        <f>VLOOKUP(A47,Names!$A$2:$B$22,2,0)</f>
        <v>Aurore Rosel</v>
      </c>
      <c r="D47" s="8">
        <v>20</v>
      </c>
      <c r="E47" s="10" t="str">
        <f>VLOOKUP(D47,Names!$A$2:$B$22,2,0)</f>
        <v>Torie Iglesias</v>
      </c>
    </row>
    <row r="48" spans="1:5" x14ac:dyDescent="0.25">
      <c r="B48" s="5"/>
      <c r="E48" s="5"/>
    </row>
    <row r="49" spans="1:5" x14ac:dyDescent="0.25">
      <c r="A49" s="9" t="s">
        <v>16</v>
      </c>
      <c r="D49" s="9" t="s">
        <v>16</v>
      </c>
    </row>
    <row r="50" spans="1:5" x14ac:dyDescent="0.25">
      <c r="A50">
        <v>5</v>
      </c>
      <c r="B50" s="5" t="str">
        <f>VLOOKUP(A50,Names!$A$2:$B$22,2,0)</f>
        <v>Violeta Fischetti</v>
      </c>
      <c r="D50" s="12">
        <v>2</v>
      </c>
      <c r="E50" s="2" t="str">
        <f>VLOOKUP(D50,Names!$A$2:$B$22,2,0)</f>
        <v>Aurore Rosel</v>
      </c>
    </row>
    <row r="52" spans="1:5" x14ac:dyDescent="0.25">
      <c r="A52" s="1" t="s">
        <v>5</v>
      </c>
      <c r="B52" s="6">
        <v>42632</v>
      </c>
      <c r="D52" s="1" t="s">
        <v>5</v>
      </c>
      <c r="E52" s="6">
        <v>42660</v>
      </c>
    </row>
    <row r="53" spans="1:5" x14ac:dyDescent="0.25">
      <c r="A53" s="4">
        <v>3</v>
      </c>
      <c r="B53" s="4" t="str">
        <f>VLOOKUP(A53,Names!$A$2:$B$22,2,0)</f>
        <v>Fabiola Easterwood</v>
      </c>
      <c r="D53" s="4">
        <v>1</v>
      </c>
      <c r="E53" s="4" t="str">
        <f>VLOOKUP(D53,Names!$A$2:$B$22,2,0)</f>
        <v>Julie Marcell</v>
      </c>
    </row>
    <row r="54" spans="1:5" x14ac:dyDescent="0.25">
      <c r="A54" s="4">
        <v>8</v>
      </c>
      <c r="B54" s="4" t="str">
        <f>VLOOKUP(A54,Names!$A$2:$B$22,2,0)</f>
        <v>Jesenia Laprade</v>
      </c>
      <c r="D54" s="4">
        <v>13</v>
      </c>
      <c r="E54" s="4" t="str">
        <f>VLOOKUP(D54,Names!$A$2:$B$22,2,0)</f>
        <v>Janene Waters</v>
      </c>
    </row>
    <row r="55" spans="1:5" x14ac:dyDescent="0.25">
      <c r="A55">
        <v>11</v>
      </c>
      <c r="B55" s="5" t="str">
        <f>VLOOKUP(A55,Names!$A$2:$B$22,2,0)</f>
        <v>Tyson Rison</v>
      </c>
      <c r="D55">
        <v>10</v>
      </c>
      <c r="E55" s="5" t="str">
        <f>VLOOKUP(D55,Names!$A$2:$B$22,2,0)</f>
        <v>Melida Condie</v>
      </c>
    </row>
    <row r="56" spans="1:5" x14ac:dyDescent="0.25">
      <c r="A56">
        <v>4</v>
      </c>
      <c r="B56" s="5" t="str">
        <f>VLOOKUP(A56,Names!$A$2:$B$22,2,0)</f>
        <v>Phoebe Dyck</v>
      </c>
      <c r="D56" s="12">
        <v>19</v>
      </c>
      <c r="E56" s="2" t="str">
        <f>VLOOKUP(D56,Names!$A$2:$B$22,2,0)</f>
        <v>Delpha Alba</v>
      </c>
    </row>
    <row r="57" spans="1:5" x14ac:dyDescent="0.25">
      <c r="A57" s="4">
        <v>1</v>
      </c>
      <c r="B57" s="4" t="str">
        <f>VLOOKUP(A57,Names!$A$2:$B$22,2,0)</f>
        <v>Julie Marcell</v>
      </c>
      <c r="D57" s="4">
        <v>15</v>
      </c>
      <c r="E57" s="4" t="str">
        <f>VLOOKUP(D57,Names!$A$2:$B$22,2,0)</f>
        <v>Alfredo Tarvin</v>
      </c>
    </row>
    <row r="58" spans="1:5" x14ac:dyDescent="0.25">
      <c r="A58" s="4">
        <v>18</v>
      </c>
      <c r="B58" s="4" t="str">
        <f>VLOOKUP(A58,Names!$A$2:$B$22,2,0)</f>
        <v>Versie Levron</v>
      </c>
      <c r="C58" s="5"/>
      <c r="D58" s="4">
        <v>12</v>
      </c>
      <c r="E58" s="4" t="str">
        <f>VLOOKUP(D58,Names!$A$2:$B$22,2,0)</f>
        <v>Margot Below</v>
      </c>
    </row>
    <row r="59" spans="1:5" x14ac:dyDescent="0.25">
      <c r="A59">
        <v>17</v>
      </c>
      <c r="B59" s="5" t="str">
        <f>VLOOKUP(A59,Names!$A$2:$B$22,2,0)</f>
        <v>Kellye Angelo</v>
      </c>
      <c r="C59" s="5"/>
      <c r="D59">
        <v>2</v>
      </c>
      <c r="E59" s="5" t="str">
        <f>VLOOKUP(D59,Names!$A$2:$B$22,2,0)</f>
        <v>Aurore Rosel</v>
      </c>
    </row>
    <row r="60" spans="1:5" x14ac:dyDescent="0.25">
      <c r="A60">
        <v>21</v>
      </c>
      <c r="B60" s="5" t="str">
        <f>VLOOKUP(A60,Names!$A$2:$B$22,2,0)</f>
        <v>Stan Langdon</v>
      </c>
      <c r="C60" s="5"/>
      <c r="D60" s="12">
        <v>3</v>
      </c>
      <c r="E60" s="2" t="str">
        <f>VLOOKUP(D60,Names!$A$2:$B$22,2,0)</f>
        <v>Fabiola Easterwood</v>
      </c>
    </row>
    <row r="61" spans="1:5" x14ac:dyDescent="0.25">
      <c r="A61" s="4">
        <v>20</v>
      </c>
      <c r="B61" s="4" t="str">
        <f>VLOOKUP(A61,Names!$A$2:$B$22,2,0)</f>
        <v>Torie Iglesias</v>
      </c>
      <c r="C61" s="5"/>
      <c r="D61" s="11">
        <v>11</v>
      </c>
      <c r="E61" s="11" t="str">
        <f>VLOOKUP(D61,Names!$A$2:$B$22,2,0)</f>
        <v>Tyson Rison</v>
      </c>
    </row>
    <row r="62" spans="1:5" x14ac:dyDescent="0.25">
      <c r="A62" s="4">
        <v>14</v>
      </c>
      <c r="B62" s="4" t="str">
        <f>VLOOKUP(A62,Names!$A$2:$B$22,2,0)</f>
        <v>Earnest Pontiff</v>
      </c>
      <c r="C62" s="5"/>
      <c r="D62" s="4">
        <v>17</v>
      </c>
      <c r="E62" s="4" t="str">
        <f>VLOOKUP(D62,Names!$A$2:$B$22,2,0)</f>
        <v>Kellye Angelo</v>
      </c>
    </row>
    <row r="63" spans="1:5" x14ac:dyDescent="0.25">
      <c r="A63">
        <v>13</v>
      </c>
      <c r="B63" s="5" t="str">
        <f>VLOOKUP(A63,Names!$A$2:$B$22,2,0)</f>
        <v>Janene Waters</v>
      </c>
      <c r="C63" s="5"/>
      <c r="D63">
        <v>14</v>
      </c>
      <c r="E63" s="5" t="str">
        <f>VLOOKUP(D63,Names!$A$2:$B$22,2,0)</f>
        <v>Earnest Pontiff</v>
      </c>
    </row>
    <row r="64" spans="1:5" x14ac:dyDescent="0.25">
      <c r="A64">
        <v>6</v>
      </c>
      <c r="B64" s="5" t="str">
        <f>VLOOKUP(A64,Names!$A$2:$B$22,2,0)</f>
        <v>Jarvis Cumberbatch</v>
      </c>
      <c r="C64" s="5"/>
      <c r="D64">
        <v>20</v>
      </c>
      <c r="E64" s="5" t="str">
        <f>VLOOKUP(D64,Names!$A$2:$B$22,2,0)</f>
        <v>Torie Iglesias</v>
      </c>
    </row>
    <row r="65" spans="1:8" x14ac:dyDescent="0.25">
      <c r="A65" s="4">
        <v>12</v>
      </c>
      <c r="B65" s="4" t="str">
        <f>VLOOKUP(A65,Names!$A$2:$B$22,2,0)</f>
        <v>Margot Below</v>
      </c>
      <c r="C65" s="5"/>
      <c r="D65" s="4">
        <v>4</v>
      </c>
      <c r="E65" s="4" t="str">
        <f>VLOOKUP(D65,Names!$A$2:$B$22,2,0)</f>
        <v>Phoebe Dyck</v>
      </c>
      <c r="H65">
        <v>1</v>
      </c>
    </row>
    <row r="66" spans="1:8" x14ac:dyDescent="0.25">
      <c r="A66" s="4">
        <v>10</v>
      </c>
      <c r="B66" s="4" t="str">
        <f>VLOOKUP(A66,Names!$A$2:$B$22,2,0)</f>
        <v>Melida Condie</v>
      </c>
      <c r="D66" s="4">
        <v>6</v>
      </c>
      <c r="E66" s="4" t="str">
        <f>VLOOKUP(D66,Names!$A$2:$B$22,2,0)</f>
        <v>Jarvis Cumberbatch</v>
      </c>
      <c r="H66">
        <v>2</v>
      </c>
    </row>
    <row r="67" spans="1:8" x14ac:dyDescent="0.25">
      <c r="A67">
        <v>16</v>
      </c>
      <c r="B67" s="5" t="str">
        <f>VLOOKUP(A67,Names!$A$2:$B$22,2,0)</f>
        <v>Ardell Woolard</v>
      </c>
      <c r="D67" s="12">
        <v>21</v>
      </c>
      <c r="E67" s="2" t="str">
        <f>VLOOKUP(D67,Names!$A$2:$B$22,2,0)</f>
        <v>Stan Langdon</v>
      </c>
      <c r="H67">
        <v>3</v>
      </c>
    </row>
    <row r="68" spans="1:8" x14ac:dyDescent="0.25">
      <c r="A68">
        <v>7</v>
      </c>
      <c r="B68" s="5" t="str">
        <f>VLOOKUP(A68,Names!$A$2:$B$22,2,0)</f>
        <v>Dawne Radice</v>
      </c>
      <c r="D68">
        <v>7</v>
      </c>
      <c r="E68" s="5" t="str">
        <f>VLOOKUP(D68,Names!$A$2:$B$22,2,0)</f>
        <v>Dawne Radice</v>
      </c>
      <c r="H68">
        <v>4</v>
      </c>
    </row>
    <row r="69" spans="1:8" x14ac:dyDescent="0.25">
      <c r="A69" s="4">
        <v>2</v>
      </c>
      <c r="B69" s="4" t="str">
        <f>VLOOKUP(A69,Names!$A$2:$B$22,2,0)</f>
        <v>Aurore Rosel</v>
      </c>
      <c r="D69" s="7">
        <v>9</v>
      </c>
      <c r="E69" s="7" t="str">
        <f>VLOOKUP(D69,Names!$A$2:$B$22,2,0)</f>
        <v>Cortney Sleeper</v>
      </c>
      <c r="H69">
        <v>5</v>
      </c>
    </row>
    <row r="70" spans="1:8" x14ac:dyDescent="0.25">
      <c r="A70" s="4">
        <v>19</v>
      </c>
      <c r="B70" s="4" t="str">
        <f>VLOOKUP(A70,Names!$A$2:$B$22,2,0)</f>
        <v>Delpha Alba</v>
      </c>
      <c r="D70" s="7">
        <v>16</v>
      </c>
      <c r="E70" s="7" t="str">
        <f>VLOOKUP(D70,Names!$A$2:$B$22,2,0)</f>
        <v>Ardell Woolard</v>
      </c>
      <c r="H70">
        <v>6</v>
      </c>
    </row>
    <row r="71" spans="1:8" x14ac:dyDescent="0.25">
      <c r="A71">
        <v>15</v>
      </c>
      <c r="B71" s="5" t="str">
        <f>VLOOKUP(A71,Names!$A$2:$B$22,2,0)</f>
        <v>Alfredo Tarvin</v>
      </c>
      <c r="D71" s="8">
        <v>5</v>
      </c>
      <c r="E71" s="10" t="str">
        <f>VLOOKUP(D71,Names!$A$2:$B$22,2,0)</f>
        <v>Violeta Fischetti</v>
      </c>
      <c r="H71">
        <v>7</v>
      </c>
    </row>
    <row r="72" spans="1:8" x14ac:dyDescent="0.25">
      <c r="A72">
        <v>5</v>
      </c>
      <c r="B72" s="5" t="str">
        <f>VLOOKUP(A72,Names!$A$2:$B$22,2,0)</f>
        <v>Violeta Fischetti</v>
      </c>
      <c r="D72" s="8">
        <v>8</v>
      </c>
      <c r="E72" s="10" t="str">
        <f>VLOOKUP(D72,Names!$A$2:$B$22,2,0)</f>
        <v>Jesenia Laprade</v>
      </c>
      <c r="H72">
        <v>8</v>
      </c>
    </row>
    <row r="73" spans="1:8" x14ac:dyDescent="0.25">
      <c r="B73" s="5"/>
      <c r="D73" s="8"/>
      <c r="E73" s="5"/>
      <c r="H73">
        <v>9</v>
      </c>
    </row>
    <row r="74" spans="1:8" x14ac:dyDescent="0.25">
      <c r="A74" s="9" t="s">
        <v>16</v>
      </c>
      <c r="D74" s="9" t="s">
        <v>16</v>
      </c>
      <c r="H74">
        <v>10</v>
      </c>
    </row>
    <row r="75" spans="1:8" x14ac:dyDescent="0.25">
      <c r="A75">
        <v>9</v>
      </c>
      <c r="B75" s="5" t="str">
        <f>VLOOKUP(A75,Names!$A$2:$B$22,2,0)</f>
        <v>Cortney Sleeper</v>
      </c>
      <c r="D75" s="8">
        <v>18</v>
      </c>
      <c r="E75" s="10" t="str">
        <f>VLOOKUP(D75,Names!$A$2:$B$22,2,0)</f>
        <v>Versie Levron</v>
      </c>
      <c r="H75">
        <v>11</v>
      </c>
    </row>
    <row r="76" spans="1:8" x14ac:dyDescent="0.25">
      <c r="H76">
        <v>12</v>
      </c>
    </row>
    <row r="77" spans="1:8" x14ac:dyDescent="0.25">
      <c r="A77" s="1" t="s">
        <v>6</v>
      </c>
      <c r="B77" s="6">
        <v>42639</v>
      </c>
      <c r="D77" s="1" t="s">
        <v>6</v>
      </c>
      <c r="E77" s="6">
        <v>42667</v>
      </c>
      <c r="H77">
        <v>13</v>
      </c>
    </row>
    <row r="78" spans="1:8" x14ac:dyDescent="0.25">
      <c r="A78" s="4">
        <v>5</v>
      </c>
      <c r="B78" s="4" t="str">
        <f>VLOOKUP(A78,Names!$A$2:$B$22,2,0)</f>
        <v>Violeta Fischetti</v>
      </c>
      <c r="D78" s="4">
        <v>20</v>
      </c>
      <c r="E78" s="4" t="str">
        <f>VLOOKUP(D78,Names!$A$2:$B$22,2,0)</f>
        <v>Torie Iglesias</v>
      </c>
      <c r="F78" s="2"/>
      <c r="H78">
        <v>14</v>
      </c>
    </row>
    <row r="79" spans="1:8" x14ac:dyDescent="0.25">
      <c r="A79" s="11">
        <v>21</v>
      </c>
      <c r="B79" s="11" t="str">
        <f>VLOOKUP(A79,Names!$A$2:$B$22,2,0)</f>
        <v>Stan Langdon</v>
      </c>
      <c r="D79" s="4">
        <v>17</v>
      </c>
      <c r="E79" s="4" t="str">
        <f>VLOOKUP(D79,Names!$A$2:$B$22,2,0)</f>
        <v>Kellye Angelo</v>
      </c>
      <c r="F79" s="2"/>
      <c r="H79">
        <v>15</v>
      </c>
    </row>
    <row r="80" spans="1:8" x14ac:dyDescent="0.25">
      <c r="A80" s="12">
        <v>17</v>
      </c>
      <c r="B80" s="2" t="str">
        <f>VLOOKUP(A80,Names!$A$2:$B$22,2,0)</f>
        <v>Kellye Angelo</v>
      </c>
      <c r="D80">
        <v>19</v>
      </c>
      <c r="E80" s="5" t="str">
        <f>VLOOKUP(D80,Names!$A$2:$B$22,2,0)</f>
        <v>Delpha Alba</v>
      </c>
      <c r="H80">
        <v>16</v>
      </c>
    </row>
    <row r="81" spans="1:8" x14ac:dyDescent="0.25">
      <c r="A81" s="12">
        <v>13</v>
      </c>
      <c r="B81" s="2" t="str">
        <f>VLOOKUP(A81,Names!$A$2:$B$22,2,0)</f>
        <v>Janene Waters</v>
      </c>
      <c r="D81">
        <v>11</v>
      </c>
      <c r="E81" s="5" t="str">
        <f>VLOOKUP(D81,Names!$A$2:$B$22,2,0)</f>
        <v>Tyson Rison</v>
      </c>
      <c r="H81">
        <v>17</v>
      </c>
    </row>
    <row r="82" spans="1:8" x14ac:dyDescent="0.25">
      <c r="A82" s="4">
        <v>15</v>
      </c>
      <c r="B82" s="4" t="str">
        <f>VLOOKUP(A82,Names!$A$2:$B$22,2,0)</f>
        <v>Alfredo Tarvin</v>
      </c>
      <c r="D82" s="4">
        <v>1</v>
      </c>
      <c r="E82" s="4" t="str">
        <f>VLOOKUP(D82,Names!$A$2:$B$22,2,0)</f>
        <v>Julie Marcell</v>
      </c>
      <c r="H82">
        <v>18</v>
      </c>
    </row>
    <row r="83" spans="1:8" x14ac:dyDescent="0.25">
      <c r="A83" s="11">
        <v>10</v>
      </c>
      <c r="B83" s="11" t="str">
        <f>VLOOKUP(A83,Names!$A$2:$B$22,2,0)</f>
        <v>Melida Condie</v>
      </c>
      <c r="D83" s="4">
        <v>3</v>
      </c>
      <c r="E83" s="4" t="str">
        <f>VLOOKUP(D83,Names!$A$2:$B$22,2,0)</f>
        <v>Fabiola Easterwood</v>
      </c>
      <c r="H83">
        <v>19</v>
      </c>
    </row>
    <row r="84" spans="1:8" x14ac:dyDescent="0.25">
      <c r="A84">
        <v>11</v>
      </c>
      <c r="B84" s="5" t="str">
        <f>VLOOKUP(A84,Names!$A$2:$B$22,2,0)</f>
        <v>Tyson Rison</v>
      </c>
      <c r="D84">
        <v>2</v>
      </c>
      <c r="E84" s="5" t="str">
        <f>VLOOKUP(D84,Names!$A$2:$B$22,2,0)</f>
        <v>Aurore Rosel</v>
      </c>
      <c r="H84">
        <v>20</v>
      </c>
    </row>
    <row r="85" spans="1:8" x14ac:dyDescent="0.25">
      <c r="A85">
        <v>16</v>
      </c>
      <c r="B85" s="5" t="str">
        <f>VLOOKUP(A85,Names!$A$2:$B$22,2,0)</f>
        <v>Ardell Woolard</v>
      </c>
      <c r="D85">
        <v>13</v>
      </c>
      <c r="E85" s="5" t="str">
        <f>VLOOKUP(D85,Names!$A$2:$B$22,2,0)</f>
        <v>Janene Waters</v>
      </c>
    </row>
    <row r="86" spans="1:8" x14ac:dyDescent="0.25">
      <c r="A86" s="4">
        <v>9</v>
      </c>
      <c r="B86" s="4" t="str">
        <f>VLOOKUP(A86,Names!$A$2:$B$22,2,0)</f>
        <v>Cortney Sleeper</v>
      </c>
      <c r="D86" s="4">
        <v>7</v>
      </c>
      <c r="E86" s="4" t="str">
        <f>VLOOKUP(D86,Names!$A$2:$B$22,2,0)</f>
        <v>Dawne Radice</v>
      </c>
    </row>
    <row r="87" spans="1:8" x14ac:dyDescent="0.25">
      <c r="A87" s="11">
        <v>4</v>
      </c>
      <c r="B87" s="11" t="str">
        <f>VLOOKUP(A87,Names!$A$2:$B$22,2,0)</f>
        <v>Phoebe Dyck</v>
      </c>
      <c r="D87" s="4">
        <v>10</v>
      </c>
      <c r="E87" s="4" t="str">
        <f>VLOOKUP(D87,Names!$A$2:$B$22,2,0)</f>
        <v>Melida Condie</v>
      </c>
    </row>
    <row r="88" spans="1:8" x14ac:dyDescent="0.25">
      <c r="A88" s="8">
        <v>1</v>
      </c>
      <c r="B88" s="10" t="str">
        <f>VLOOKUP(A88,Names!$A$2:$B$22,2,0)</f>
        <v>Julie Marcell</v>
      </c>
      <c r="D88" s="8">
        <v>18</v>
      </c>
      <c r="E88" s="10" t="str">
        <f>VLOOKUP(D88,Names!$A$2:$B$22,2,0)</f>
        <v>Versie Levron</v>
      </c>
    </row>
    <row r="89" spans="1:8" x14ac:dyDescent="0.25">
      <c r="A89" s="8">
        <v>2</v>
      </c>
      <c r="B89" s="10" t="str">
        <f>VLOOKUP(A89,Names!$A$2:$B$22,2,0)</f>
        <v>Aurore Rosel</v>
      </c>
      <c r="D89" s="8">
        <v>16</v>
      </c>
      <c r="E89" s="10" t="str">
        <f>VLOOKUP(D89,Names!$A$2:$B$22,2,0)</f>
        <v>Ardell Woolard</v>
      </c>
    </row>
    <row r="90" spans="1:8" x14ac:dyDescent="0.25">
      <c r="A90" s="7">
        <v>12</v>
      </c>
      <c r="B90" s="7" t="str">
        <f>VLOOKUP(A90,Names!$A$2:$B$22,2,0)</f>
        <v>Margot Below</v>
      </c>
      <c r="D90" s="4">
        <v>5</v>
      </c>
      <c r="E90" s="4" t="str">
        <f>VLOOKUP(D90,Names!$A$2:$B$22,2,0)</f>
        <v>Violeta Fischetti</v>
      </c>
    </row>
    <row r="91" spans="1:8" x14ac:dyDescent="0.25">
      <c r="A91" s="7">
        <v>7</v>
      </c>
      <c r="B91" s="7" t="str">
        <f>VLOOKUP(A91,Names!$A$2:$B$22,2,0)</f>
        <v>Dawne Radice</v>
      </c>
      <c r="D91" s="4">
        <v>6</v>
      </c>
      <c r="E91" s="4" t="str">
        <f>VLOOKUP(D91,Names!$A$2:$B$22,2,0)</f>
        <v>Jarvis Cumberbatch</v>
      </c>
    </row>
    <row r="92" spans="1:8" x14ac:dyDescent="0.25">
      <c r="A92" s="8">
        <v>14</v>
      </c>
      <c r="B92" s="10" t="str">
        <f>VLOOKUP(A92,Names!$A$2:$B$22,2,0)</f>
        <v>Earnest Pontiff</v>
      </c>
      <c r="D92">
        <v>12</v>
      </c>
      <c r="E92" s="5" t="str">
        <f>VLOOKUP(D92,Names!$A$2:$B$22,2,0)</f>
        <v>Margot Below</v>
      </c>
    </row>
    <row r="93" spans="1:8" x14ac:dyDescent="0.25">
      <c r="A93" s="8">
        <v>20</v>
      </c>
      <c r="B93" s="10" t="str">
        <f>VLOOKUP(A93,Names!$A$2:$B$22,2,0)</f>
        <v>Torie Iglesias</v>
      </c>
      <c r="D93" s="12">
        <v>21</v>
      </c>
      <c r="E93" s="2" t="str">
        <f>VLOOKUP(D93,Names!$A$2:$B$22,2,0)</f>
        <v>Stan Langdon</v>
      </c>
    </row>
    <row r="94" spans="1:8" x14ac:dyDescent="0.25">
      <c r="A94" s="7">
        <v>18</v>
      </c>
      <c r="B94" s="7" t="str">
        <f>VLOOKUP(A94,Names!$A$2:$B$22,2,0)</f>
        <v>Versie Levron</v>
      </c>
      <c r="D94" s="4">
        <v>9</v>
      </c>
      <c r="E94" s="4" t="str">
        <f>VLOOKUP(D94,Names!$A$2:$B$22,2,0)</f>
        <v>Cortney Sleeper</v>
      </c>
      <c r="F94" s="1"/>
    </row>
    <row r="95" spans="1:8" x14ac:dyDescent="0.25">
      <c r="A95" s="7">
        <v>3</v>
      </c>
      <c r="B95" s="7" t="str">
        <f>VLOOKUP(A95,Names!$A$2:$B$22,2,0)</f>
        <v>Fabiola Easterwood</v>
      </c>
      <c r="D95" s="4">
        <v>14</v>
      </c>
      <c r="E95" s="4" t="str">
        <f>VLOOKUP(D95,Names!$A$2:$B$22,2,0)</f>
        <v>Earnest Pontiff</v>
      </c>
    </row>
    <row r="96" spans="1:8" x14ac:dyDescent="0.25">
      <c r="A96" s="8">
        <v>8</v>
      </c>
      <c r="B96" s="10" t="str">
        <f>VLOOKUP(A96,Names!$A$2:$B$22,2,0)</f>
        <v>Jesenia Laprade</v>
      </c>
      <c r="D96">
        <v>15</v>
      </c>
      <c r="E96" s="5" t="str">
        <f>VLOOKUP(D96,Names!$A$2:$B$22,2,0)</f>
        <v>Alfredo Tarvin</v>
      </c>
      <c r="F96" s="5"/>
    </row>
    <row r="97" spans="1:6" x14ac:dyDescent="0.25">
      <c r="A97" s="8">
        <v>6</v>
      </c>
      <c r="B97" s="10" t="str">
        <f>VLOOKUP(A97,Names!$A$2:$B$22,2,0)</f>
        <v>Jarvis Cumberbatch</v>
      </c>
      <c r="D97">
        <v>4</v>
      </c>
      <c r="E97" s="5" t="str">
        <f>VLOOKUP(D97,Names!$A$2:$B$22,2,0)</f>
        <v>Phoebe Dyck</v>
      </c>
      <c r="F97" s="5"/>
    </row>
    <row r="99" spans="1:6" x14ac:dyDescent="0.25">
      <c r="A99" s="9" t="s">
        <v>16</v>
      </c>
      <c r="D99" s="9" t="s">
        <v>16</v>
      </c>
    </row>
    <row r="100" spans="1:6" x14ac:dyDescent="0.25">
      <c r="A100" s="12">
        <v>19</v>
      </c>
      <c r="B100" s="2" t="str">
        <f>VLOOKUP(A100,Names!$A$2:$B$22,2,0)</f>
        <v>Delpha Alba</v>
      </c>
      <c r="D100" s="12">
        <v>8</v>
      </c>
      <c r="E100" s="2" t="str">
        <f>VLOOKUP(D100,Names!$A$2:$B$22,2,0)</f>
        <v>Jesenia Laprade</v>
      </c>
    </row>
  </sheetData>
  <sortState xmlns:xlrd2="http://schemas.microsoft.com/office/spreadsheetml/2017/richdata2" ref="H65:H84">
    <sortCondition ref="H65"/>
  </sortState>
  <mergeCells count="2">
    <mergeCell ref="A1:B1"/>
    <mergeCell ref="D1:E1"/>
  </mergeCells>
  <hyperlinks>
    <hyperlink ref="G1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tabSelected="1" workbookViewId="0">
      <selection activeCell="D1" sqref="D1"/>
    </sheetView>
  </sheetViews>
  <sheetFormatPr defaultRowHeight="15" x14ac:dyDescent="0.25"/>
  <cols>
    <col min="2" max="2" width="18.42578125" customWidth="1"/>
  </cols>
  <sheetData>
    <row r="1" spans="1:3" x14ac:dyDescent="0.25">
      <c r="A1" s="1" t="s">
        <v>1</v>
      </c>
      <c r="B1" s="1" t="s">
        <v>0</v>
      </c>
      <c r="C1" t="s">
        <v>58</v>
      </c>
    </row>
    <row r="2" spans="1:3" x14ac:dyDescent="0.25">
      <c r="A2">
        <v>1</v>
      </c>
      <c r="B2" t="s">
        <v>18</v>
      </c>
      <c r="C2" t="s">
        <v>59</v>
      </c>
    </row>
    <row r="3" spans="1:3" x14ac:dyDescent="0.25">
      <c r="A3">
        <v>2</v>
      </c>
      <c r="B3" t="s">
        <v>19</v>
      </c>
      <c r="C3" t="s">
        <v>60</v>
      </c>
    </row>
    <row r="4" spans="1:3" x14ac:dyDescent="0.25">
      <c r="A4">
        <v>3</v>
      </c>
      <c r="B4" t="s">
        <v>20</v>
      </c>
      <c r="C4" t="s">
        <v>61</v>
      </c>
    </row>
    <row r="5" spans="1:3" x14ac:dyDescent="0.25">
      <c r="A5">
        <v>4</v>
      </c>
      <c r="B5" t="s">
        <v>21</v>
      </c>
      <c r="C5" t="s">
        <v>59</v>
      </c>
    </row>
    <row r="6" spans="1:3" x14ac:dyDescent="0.25">
      <c r="A6">
        <v>5</v>
      </c>
      <c r="B6" t="s">
        <v>22</v>
      </c>
      <c r="C6" t="s">
        <v>60</v>
      </c>
    </row>
    <row r="7" spans="1:3" x14ac:dyDescent="0.25">
      <c r="A7">
        <v>6</v>
      </c>
      <c r="B7" t="s">
        <v>23</v>
      </c>
      <c r="C7" t="s">
        <v>61</v>
      </c>
    </row>
    <row r="8" spans="1:3" x14ac:dyDescent="0.25">
      <c r="A8">
        <v>7</v>
      </c>
      <c r="B8" t="s">
        <v>24</v>
      </c>
      <c r="C8" t="s">
        <v>59</v>
      </c>
    </row>
    <row r="9" spans="1:3" x14ac:dyDescent="0.25">
      <c r="A9">
        <v>8</v>
      </c>
      <c r="B9" t="s">
        <v>25</v>
      </c>
      <c r="C9" t="s">
        <v>60</v>
      </c>
    </row>
    <row r="10" spans="1:3" x14ac:dyDescent="0.25">
      <c r="A10">
        <v>9</v>
      </c>
      <c r="B10" t="s">
        <v>26</v>
      </c>
      <c r="C10" t="s">
        <v>61</v>
      </c>
    </row>
    <row r="11" spans="1:3" x14ac:dyDescent="0.25">
      <c r="A11">
        <v>10</v>
      </c>
      <c r="B11" t="s">
        <v>27</v>
      </c>
      <c r="C11" t="s">
        <v>59</v>
      </c>
    </row>
    <row r="12" spans="1:3" x14ac:dyDescent="0.25">
      <c r="A12">
        <v>11</v>
      </c>
      <c r="B12" t="s">
        <v>28</v>
      </c>
      <c r="C12" t="s">
        <v>60</v>
      </c>
    </row>
    <row r="13" spans="1:3" x14ac:dyDescent="0.25">
      <c r="A13">
        <v>12</v>
      </c>
      <c r="B13" t="s">
        <v>29</v>
      </c>
      <c r="C13" t="s">
        <v>61</v>
      </c>
    </row>
    <row r="14" spans="1:3" x14ac:dyDescent="0.25">
      <c r="A14">
        <v>13</v>
      </c>
      <c r="B14" t="s">
        <v>30</v>
      </c>
      <c r="C14" t="s">
        <v>59</v>
      </c>
    </row>
    <row r="15" spans="1:3" x14ac:dyDescent="0.25">
      <c r="A15">
        <v>14</v>
      </c>
      <c r="B15" t="s">
        <v>31</v>
      </c>
      <c r="C15" t="s">
        <v>60</v>
      </c>
    </row>
    <row r="16" spans="1:3" x14ac:dyDescent="0.25">
      <c r="A16">
        <v>15</v>
      </c>
      <c r="B16" t="s">
        <v>32</v>
      </c>
      <c r="C16" t="s">
        <v>61</v>
      </c>
    </row>
    <row r="17" spans="1:3" x14ac:dyDescent="0.25">
      <c r="A17">
        <v>16</v>
      </c>
      <c r="B17" t="s">
        <v>33</v>
      </c>
      <c r="C17" t="s">
        <v>59</v>
      </c>
    </row>
    <row r="18" spans="1:3" x14ac:dyDescent="0.25">
      <c r="A18">
        <v>17</v>
      </c>
      <c r="B18" t="s">
        <v>34</v>
      </c>
      <c r="C18" t="s">
        <v>60</v>
      </c>
    </row>
    <row r="19" spans="1:3" x14ac:dyDescent="0.25">
      <c r="A19">
        <v>18</v>
      </c>
      <c r="B19" t="s">
        <v>35</v>
      </c>
      <c r="C19" t="s">
        <v>61</v>
      </c>
    </row>
    <row r="20" spans="1:3" x14ac:dyDescent="0.25">
      <c r="A20">
        <v>19</v>
      </c>
      <c r="B20" t="s">
        <v>36</v>
      </c>
      <c r="C20" t="s">
        <v>59</v>
      </c>
    </row>
    <row r="21" spans="1:3" x14ac:dyDescent="0.25">
      <c r="A21">
        <v>20</v>
      </c>
      <c r="B21" t="s">
        <v>37</v>
      </c>
      <c r="C21" t="s">
        <v>59</v>
      </c>
    </row>
    <row r="22" spans="1:3" x14ac:dyDescent="0.25">
      <c r="A22">
        <v>21</v>
      </c>
      <c r="B22" t="s">
        <v>38</v>
      </c>
      <c r="C22" t="s">
        <v>59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4"/>
  <sheetViews>
    <sheetView workbookViewId="0">
      <selection activeCell="H10" sqref="H2:H10"/>
    </sheetView>
  </sheetViews>
  <sheetFormatPr defaultRowHeight="15" x14ac:dyDescent="0.25"/>
  <sheetData>
    <row r="1" spans="1:8" x14ac:dyDescent="0.25">
      <c r="A1" t="s">
        <v>32</v>
      </c>
    </row>
    <row r="2" spans="1:8" x14ac:dyDescent="0.25">
      <c r="A2" s="2" t="s">
        <v>10</v>
      </c>
    </row>
    <row r="3" spans="1:8" x14ac:dyDescent="0.25">
      <c r="A3" s="2" t="s">
        <v>40</v>
      </c>
      <c r="H3" s="2"/>
    </row>
    <row r="4" spans="1:8" x14ac:dyDescent="0.25">
      <c r="A4" s="2" t="s">
        <v>39</v>
      </c>
      <c r="H4" s="2"/>
    </row>
    <row r="5" spans="1:8" x14ac:dyDescent="0.25">
      <c r="A5" s="2"/>
    </row>
    <row r="6" spans="1:8" x14ac:dyDescent="0.25">
      <c r="A6" t="s">
        <v>33</v>
      </c>
    </row>
    <row r="7" spans="1:8" x14ac:dyDescent="0.25">
      <c r="A7" s="2" t="s">
        <v>10</v>
      </c>
    </row>
    <row r="8" spans="1:8" x14ac:dyDescent="0.25">
      <c r="A8" s="2" t="s">
        <v>41</v>
      </c>
    </row>
    <row r="9" spans="1:8" x14ac:dyDescent="0.25">
      <c r="A9" s="2" t="s">
        <v>39</v>
      </c>
    </row>
    <row r="10" spans="1:8" x14ac:dyDescent="0.25">
      <c r="A10" s="2"/>
    </row>
    <row r="11" spans="1:8" x14ac:dyDescent="0.25">
      <c r="A11" t="s">
        <v>19</v>
      </c>
    </row>
    <row r="12" spans="1:8" x14ac:dyDescent="0.25">
      <c r="A12" s="2" t="s">
        <v>10</v>
      </c>
    </row>
    <row r="13" spans="1:8" x14ac:dyDescent="0.25">
      <c r="A13" s="2" t="s">
        <v>42</v>
      </c>
    </row>
    <row r="14" spans="1:8" x14ac:dyDescent="0.25">
      <c r="A14" s="2" t="s">
        <v>39</v>
      </c>
    </row>
    <row r="15" spans="1:8" x14ac:dyDescent="0.25">
      <c r="A15" s="2"/>
    </row>
    <row r="16" spans="1:8" x14ac:dyDescent="0.25">
      <c r="A16" t="s">
        <v>26</v>
      </c>
    </row>
    <row r="17" spans="1:1" x14ac:dyDescent="0.25">
      <c r="A17" s="2" t="s">
        <v>10</v>
      </c>
    </row>
    <row r="18" spans="1:1" x14ac:dyDescent="0.25">
      <c r="A18" s="2" t="s">
        <v>43</v>
      </c>
    </row>
    <row r="19" spans="1:1" x14ac:dyDescent="0.25">
      <c r="A19" s="2" t="s">
        <v>39</v>
      </c>
    </row>
    <row r="20" spans="1:1" x14ac:dyDescent="0.25">
      <c r="A20" s="2"/>
    </row>
    <row r="21" spans="1:1" x14ac:dyDescent="0.25">
      <c r="A21" t="s">
        <v>24</v>
      </c>
    </row>
    <row r="22" spans="1:1" x14ac:dyDescent="0.25">
      <c r="A22" s="2" t="s">
        <v>10</v>
      </c>
    </row>
    <row r="23" spans="1:1" x14ac:dyDescent="0.25">
      <c r="A23" s="2" t="s">
        <v>44</v>
      </c>
    </row>
    <row r="24" spans="1:1" x14ac:dyDescent="0.25">
      <c r="A24" s="2" t="s">
        <v>39</v>
      </c>
    </row>
    <row r="25" spans="1:1" x14ac:dyDescent="0.25">
      <c r="A25" s="2"/>
    </row>
    <row r="26" spans="1:1" x14ac:dyDescent="0.25">
      <c r="A26" t="s">
        <v>36</v>
      </c>
    </row>
    <row r="27" spans="1:1" x14ac:dyDescent="0.25">
      <c r="A27" s="2" t="s">
        <v>10</v>
      </c>
    </row>
    <row r="28" spans="1:1" x14ac:dyDescent="0.25">
      <c r="A28" s="2" t="s">
        <v>45</v>
      </c>
    </row>
    <row r="29" spans="1:1" x14ac:dyDescent="0.25">
      <c r="A29" s="2" t="s">
        <v>39</v>
      </c>
    </row>
    <row r="30" spans="1:1" x14ac:dyDescent="0.25">
      <c r="A30" s="2"/>
    </row>
    <row r="31" spans="1:1" x14ac:dyDescent="0.25">
      <c r="A31" t="s">
        <v>31</v>
      </c>
    </row>
    <row r="32" spans="1:1" x14ac:dyDescent="0.25">
      <c r="A32" s="2" t="s">
        <v>47</v>
      </c>
    </row>
    <row r="33" spans="1:1" x14ac:dyDescent="0.25">
      <c r="A33" s="2" t="s">
        <v>39</v>
      </c>
    </row>
    <row r="34" spans="1:1" x14ac:dyDescent="0.25">
      <c r="A34" s="2"/>
    </row>
    <row r="35" spans="1:1" x14ac:dyDescent="0.25">
      <c r="A35" s="2"/>
    </row>
    <row r="36" spans="1:1" x14ac:dyDescent="0.25">
      <c r="A36" t="s">
        <v>20</v>
      </c>
    </row>
    <row r="37" spans="1:1" x14ac:dyDescent="0.25">
      <c r="A37" s="2" t="s">
        <v>12</v>
      </c>
    </row>
    <row r="38" spans="1:1" x14ac:dyDescent="0.25">
      <c r="A38" s="2" t="s">
        <v>48</v>
      </c>
    </row>
    <row r="39" spans="1:1" x14ac:dyDescent="0.25">
      <c r="A39" s="2" t="s">
        <v>39</v>
      </c>
    </row>
    <row r="40" spans="1:1" x14ac:dyDescent="0.25">
      <c r="A40" s="2"/>
    </row>
    <row r="41" spans="1:1" x14ac:dyDescent="0.25">
      <c r="A41" t="s">
        <v>30</v>
      </c>
    </row>
    <row r="42" spans="1:1" x14ac:dyDescent="0.25">
      <c r="A42" s="2" t="s">
        <v>10</v>
      </c>
    </row>
    <row r="43" spans="1:1" x14ac:dyDescent="0.25">
      <c r="A43" s="2" t="s">
        <v>46</v>
      </c>
    </row>
    <row r="44" spans="1:1" x14ac:dyDescent="0.25">
      <c r="A44" s="2" t="s">
        <v>39</v>
      </c>
    </row>
    <row r="45" spans="1:1" x14ac:dyDescent="0.25">
      <c r="A45" s="2"/>
    </row>
    <row r="46" spans="1:1" x14ac:dyDescent="0.25">
      <c r="A46" t="s">
        <v>23</v>
      </c>
    </row>
    <row r="47" spans="1:1" x14ac:dyDescent="0.25">
      <c r="A47" s="2" t="s">
        <v>10</v>
      </c>
    </row>
    <row r="48" spans="1:1" x14ac:dyDescent="0.25">
      <c r="A48" s="2" t="s">
        <v>49</v>
      </c>
    </row>
    <row r="49" spans="1:1" x14ac:dyDescent="0.25">
      <c r="A49" s="2" t="s">
        <v>39</v>
      </c>
    </row>
    <row r="50" spans="1:1" x14ac:dyDescent="0.25">
      <c r="A50" s="2"/>
    </row>
    <row r="51" spans="1:1" x14ac:dyDescent="0.25">
      <c r="A51" t="s">
        <v>25</v>
      </c>
    </row>
    <row r="52" spans="1:1" x14ac:dyDescent="0.25">
      <c r="A52" s="2" t="s">
        <v>10</v>
      </c>
    </row>
    <row r="53" spans="1:1" x14ac:dyDescent="0.25">
      <c r="A53" s="2" t="s">
        <v>50</v>
      </c>
    </row>
    <row r="54" spans="1:1" x14ac:dyDescent="0.25">
      <c r="A54" s="2" t="s">
        <v>39</v>
      </c>
    </row>
    <row r="55" spans="1:1" x14ac:dyDescent="0.25">
      <c r="A55" s="2"/>
    </row>
    <row r="56" spans="1:1" x14ac:dyDescent="0.25">
      <c r="A56" t="s">
        <v>18</v>
      </c>
    </row>
    <row r="57" spans="1:1" x14ac:dyDescent="0.25">
      <c r="A57" s="2" t="s">
        <v>10</v>
      </c>
    </row>
    <row r="58" spans="1:1" x14ac:dyDescent="0.25">
      <c r="A58" s="2" t="s">
        <v>51</v>
      </c>
    </row>
    <row r="59" spans="1:1" x14ac:dyDescent="0.25">
      <c r="A59" s="2" t="s">
        <v>39</v>
      </c>
    </row>
    <row r="60" spans="1:1" x14ac:dyDescent="0.25">
      <c r="A60" s="2"/>
    </row>
    <row r="61" spans="1:1" x14ac:dyDescent="0.25">
      <c r="A61" t="s">
        <v>34</v>
      </c>
    </row>
    <row r="62" spans="1:1" x14ac:dyDescent="0.25">
      <c r="A62" s="2" t="s">
        <v>10</v>
      </c>
    </row>
    <row r="63" spans="1:1" x14ac:dyDescent="0.25">
      <c r="A63" s="2" t="s">
        <v>52</v>
      </c>
    </row>
    <row r="64" spans="1:1" x14ac:dyDescent="0.25">
      <c r="A64" s="2" t="s">
        <v>39</v>
      </c>
    </row>
    <row r="65" spans="1:1" x14ac:dyDescent="0.25">
      <c r="A65" s="2"/>
    </row>
    <row r="66" spans="1:1" x14ac:dyDescent="0.25">
      <c r="A66" t="s">
        <v>29</v>
      </c>
    </row>
    <row r="67" spans="1:1" x14ac:dyDescent="0.25">
      <c r="A67" s="2" t="s">
        <v>17</v>
      </c>
    </row>
    <row r="68" spans="1:1" x14ac:dyDescent="0.25">
      <c r="A68" s="2" t="s">
        <v>52</v>
      </c>
    </row>
    <row r="69" spans="1:1" x14ac:dyDescent="0.25">
      <c r="A69" s="2" t="s">
        <v>39</v>
      </c>
    </row>
    <row r="70" spans="1:1" x14ac:dyDescent="0.25">
      <c r="A70" s="2"/>
    </row>
    <row r="71" spans="1:1" x14ac:dyDescent="0.25">
      <c r="A71" t="s">
        <v>27</v>
      </c>
    </row>
    <row r="72" spans="1:1" x14ac:dyDescent="0.25">
      <c r="A72" s="2" t="s">
        <v>13</v>
      </c>
    </row>
    <row r="73" spans="1:1" x14ac:dyDescent="0.25">
      <c r="A73" s="2" t="s">
        <v>53</v>
      </c>
    </row>
    <row r="74" spans="1:1" x14ac:dyDescent="0.25">
      <c r="A74" s="2" t="s">
        <v>39</v>
      </c>
    </row>
    <row r="75" spans="1:1" x14ac:dyDescent="0.25">
      <c r="A75" s="2"/>
    </row>
    <row r="76" spans="1:1" x14ac:dyDescent="0.25">
      <c r="A76" t="s">
        <v>21</v>
      </c>
    </row>
    <row r="77" spans="1:1" x14ac:dyDescent="0.25">
      <c r="A77" s="2" t="s">
        <v>12</v>
      </c>
    </row>
    <row r="78" spans="1:1" x14ac:dyDescent="0.25">
      <c r="A78" s="2" t="s">
        <v>54</v>
      </c>
    </row>
    <row r="79" spans="1:1" x14ac:dyDescent="0.25">
      <c r="A79" s="2" t="s">
        <v>39</v>
      </c>
    </row>
    <row r="80" spans="1:1" x14ac:dyDescent="0.25">
      <c r="A80" s="2"/>
    </row>
    <row r="81" spans="1:1" x14ac:dyDescent="0.25">
      <c r="A81" t="s">
        <v>38</v>
      </c>
    </row>
    <row r="82" spans="1:1" x14ac:dyDescent="0.25">
      <c r="A82" s="2" t="s">
        <v>12</v>
      </c>
    </row>
    <row r="83" spans="1:1" x14ac:dyDescent="0.25">
      <c r="A83" s="2" t="s">
        <v>55</v>
      </c>
    </row>
    <row r="84" spans="1:1" x14ac:dyDescent="0.25">
      <c r="A84" s="2" t="s">
        <v>39</v>
      </c>
    </row>
    <row r="85" spans="1:1" x14ac:dyDescent="0.25">
      <c r="A85" s="2"/>
    </row>
    <row r="86" spans="1:1" x14ac:dyDescent="0.25">
      <c r="A86" t="s">
        <v>37</v>
      </c>
    </row>
    <row r="87" spans="1:1" x14ac:dyDescent="0.25">
      <c r="A87" s="2" t="s">
        <v>12</v>
      </c>
    </row>
    <row r="88" spans="1:1" x14ac:dyDescent="0.25">
      <c r="A88" s="2" t="s">
        <v>56</v>
      </c>
    </row>
    <row r="89" spans="1:1" x14ac:dyDescent="0.25">
      <c r="A89" s="2" t="s">
        <v>39</v>
      </c>
    </row>
    <row r="90" spans="1:1" x14ac:dyDescent="0.25">
      <c r="A90" s="2"/>
    </row>
    <row r="91" spans="1:1" x14ac:dyDescent="0.25">
      <c r="A91" t="s">
        <v>28</v>
      </c>
    </row>
    <row r="92" spans="1:1" x14ac:dyDescent="0.25">
      <c r="A92" s="2" t="s">
        <v>14</v>
      </c>
    </row>
    <row r="93" spans="1:1" x14ac:dyDescent="0.25">
      <c r="A93" s="2" t="s">
        <v>55</v>
      </c>
    </row>
    <row r="94" spans="1:1" x14ac:dyDescent="0.25">
      <c r="A94" s="2" t="s">
        <v>39</v>
      </c>
    </row>
    <row r="95" spans="1:1" x14ac:dyDescent="0.25">
      <c r="A95" s="2"/>
    </row>
    <row r="96" spans="1:1" x14ac:dyDescent="0.25">
      <c r="A96" t="s">
        <v>35</v>
      </c>
    </row>
    <row r="97" spans="1:1" x14ac:dyDescent="0.25">
      <c r="A97" s="2" t="s">
        <v>10</v>
      </c>
    </row>
    <row r="98" spans="1:1" x14ac:dyDescent="0.25">
      <c r="A98" s="2" t="s">
        <v>57</v>
      </c>
    </row>
    <row r="99" spans="1:1" x14ac:dyDescent="0.25">
      <c r="A99" s="2" t="s">
        <v>39</v>
      </c>
    </row>
    <row r="100" spans="1:1" x14ac:dyDescent="0.25">
      <c r="A100" s="2"/>
    </row>
    <row r="101" spans="1:1" x14ac:dyDescent="0.25">
      <c r="A101" t="s">
        <v>22</v>
      </c>
    </row>
    <row r="102" spans="1:1" x14ac:dyDescent="0.25">
      <c r="A102" t="s">
        <v>11</v>
      </c>
    </row>
    <row r="103" spans="1:1" x14ac:dyDescent="0.25">
      <c r="A103" t="s">
        <v>56</v>
      </c>
    </row>
    <row r="104" spans="1:1" x14ac:dyDescent="0.25">
      <c r="A104" s="2" t="s">
        <v>39</v>
      </c>
    </row>
  </sheetData>
  <sortState xmlns:xlrd2="http://schemas.microsoft.com/office/spreadsheetml/2017/richdata2" ref="E1:E21">
    <sortCondition ref="E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4F5B74EB7C53429C4AC1F6E0AB60BA" ma:contentTypeVersion="13" ma:contentTypeDescription="Create a new document." ma:contentTypeScope="" ma:versionID="493951e92ae4a23484bb7ee5bc46cc0c">
  <xsd:schema xmlns:xsd="http://www.w3.org/2001/XMLSchema" xmlns:xs="http://www.w3.org/2001/XMLSchema" xmlns:p="http://schemas.microsoft.com/office/2006/metadata/properties" xmlns:ns3="6827f141-5573-455a-b852-8310aace393e" xmlns:ns4="2551601c-f08b-4623-a34a-9e7a84a98b9f" targetNamespace="http://schemas.microsoft.com/office/2006/metadata/properties" ma:root="true" ma:fieldsID="2e3d981a808db6b7dab5f52930dfc886" ns3:_="" ns4:_="">
    <xsd:import namespace="6827f141-5573-455a-b852-8310aace393e"/>
    <xsd:import namespace="2551601c-f08b-4623-a34a-9e7a84a98b9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27f141-5573-455a-b852-8310aace39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51601c-f08b-4623-a34a-9e7a84a98b9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CC3706C-825A-4D13-B3D5-5E5F10FC28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27f141-5573-455a-b852-8310aace393e"/>
    <ds:schemaRef ds:uri="2551601c-f08b-4623-a34a-9e7a84a98b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B7787F-6491-4F52-8E43-7E77427D5806}">
  <ds:schemaRefs>
    <ds:schemaRef ds:uri="http://schemas.microsoft.com/office/2006/metadata/properties"/>
    <ds:schemaRef ds:uri="6827f141-5573-455a-b852-8310aace393e"/>
    <ds:schemaRef ds:uri="2551601c-f08b-4623-a34a-9e7a84a98b9f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C0A5879-E952-46FB-97C7-B35B55C118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Pairs</vt:lpstr>
      <vt:lpstr>Names</vt:lpstr>
      <vt:lpstr>Details</vt:lpstr>
    </vt:vector>
  </TitlesOfParts>
  <Company>DEWHA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Coffee Roulette Pilot - Matches</dc:title>
  <dc:subject/>
  <dc:creator>A17315</dc:creator>
  <cp:keywords/>
  <dc:description/>
  <cp:lastModifiedBy>Genevieve Phillips</cp:lastModifiedBy>
  <dcterms:created xsi:type="dcterms:W3CDTF">2016-09-05T03:40:26Z</dcterms:created>
  <dcterms:modified xsi:type="dcterms:W3CDTF">2020-06-19T03:49:10Z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0x010100714F5B74EB7C53429C4AC1F6E0AB60BA</vt:lpwstr>
  </property>
  <property fmtid="{D5CDD505-2E9C-101B-9397-08002B2CF9AE}" pid="3" name="RecordPoint_WorkflowType">
    <vt:lpwstr>ActiveSubmitStub</vt:lpwstr>
  </property>
  <property fmtid="{D5CDD505-2E9C-101B-9397-08002B2CF9AE}" pid="4" name="RecordPoint_ActiveItemSiteId">
    <vt:lpwstr>{aee18315-e880-4bdb-85eb-25ed7b3bab7d}</vt:lpwstr>
  </property>
  <property fmtid="{D5CDD505-2E9C-101B-9397-08002B2CF9AE}" pid="5" name="RecordPoint_ActiveItemListId">
    <vt:lpwstr>{689f3a1f-baf4-4ab7-bdf4-9818d1627583}</vt:lpwstr>
  </property>
  <property fmtid="{D5CDD505-2E9C-101B-9397-08002B2CF9AE}" pid="6" name="RecordPoint_ActiveItemUniqueId">
    <vt:lpwstr>{1475d225-8637-45ce-9051-9179cbdd716e}</vt:lpwstr>
  </property>
  <property fmtid="{D5CDD505-2E9C-101B-9397-08002B2CF9AE}" pid="7" name="RecordPoint_ActiveItemWebId">
    <vt:lpwstr>{61c3654f-b0a5-4dd3-9513-35683e0cb773}</vt:lpwstr>
  </property>
  <property fmtid="{D5CDD505-2E9C-101B-9397-08002B2CF9AE}" pid="8" name="RecordPoint_RecordNumberSubmitted">
    <vt:lpwstr>001387963</vt:lpwstr>
  </property>
  <property fmtid="{D5CDD505-2E9C-101B-9397-08002B2CF9AE}" pid="9" name="RecordPoint_SubmissionCompleted">
    <vt:lpwstr>2017-08-08T12:16:53.2868400+10:00</vt:lpwstr>
  </property>
  <property fmtid="{D5CDD505-2E9C-101B-9397-08002B2CF9AE}" pid="10" name="RecordPoint_ActiveItemMoved">
    <vt:lpwstr>101098A4065144864513D11FC9A3CF43</vt:lpwstr>
  </property>
</Properties>
</file>