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Applaudo\Hermes\Documentation\"/>
    </mc:Choice>
  </mc:AlternateContent>
  <xr:revisionPtr revIDLastSave="0" documentId="8_{72707F98-A666-4512-9D80-6E04F352FA00}" xr6:coauthVersionLast="47" xr6:coauthVersionMax="47" xr10:uidLastSave="{00000000-0000-0000-0000-000000000000}"/>
  <bookViews>
    <workbookView xWindow="-108" yWindow="-108" windowWidth="23256" windowHeight="12576" xr2:uid="{6C0FA146-4BC8-49CC-B9C9-33E0E726C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18" i="1"/>
  <c r="C16" i="1"/>
  <c r="C14" i="1"/>
  <c r="C10" i="1"/>
  <c r="C6" i="1"/>
  <c r="B6" i="1"/>
  <c r="B2" i="1" s="1"/>
  <c r="C3" i="1"/>
  <c r="B3" i="1"/>
  <c r="B9" i="1"/>
  <c r="B10" i="1"/>
  <c r="B14" i="1"/>
  <c r="B16" i="1"/>
  <c r="B18" i="1"/>
  <c r="C2" i="1" l="1"/>
  <c r="C9" i="1"/>
</calcChain>
</file>

<file path=xl/sharedStrings.xml><?xml version="1.0" encoding="utf-8"?>
<sst xmlns="http://schemas.openxmlformats.org/spreadsheetml/2006/main" count="23" uniqueCount="21">
  <si>
    <t>Actividad</t>
  </si>
  <si>
    <t>Completado %</t>
  </si>
  <si>
    <t>Extracción</t>
  </si>
  <si>
    <t xml:space="preserve">  Extracción LinkedIn</t>
  </si>
  <si>
    <t xml:space="preserve">    Extracción de Posts Applaudo Studios y Competencia</t>
  </si>
  <si>
    <t xml:space="preserve">    Extracción de Reacciones, Comentarios y Usuarios</t>
  </si>
  <si>
    <t xml:space="preserve">  Extracción Twitter</t>
  </si>
  <si>
    <t>Análisis</t>
  </si>
  <si>
    <t xml:space="preserve">  Análisis de Publicaciones</t>
  </si>
  <si>
    <t xml:space="preserve">    Cálculo de Impacto</t>
  </si>
  <si>
    <t xml:space="preserve">    Análisis de Sentimiento</t>
  </si>
  <si>
    <t xml:space="preserve">    Análisis de Tópicos, Formatos, Key Words e Influenciadores</t>
  </si>
  <si>
    <r>
      <t xml:space="preserve">  </t>
    </r>
    <r>
      <rPr>
        <b/>
        <sz val="11"/>
        <color theme="1"/>
        <rFont val="Calibri"/>
        <family val="2"/>
        <scheme val="minor"/>
      </rPr>
      <t>Prevención de Crisis</t>
    </r>
  </si>
  <si>
    <t xml:space="preserve">    Análisis de potenciales crisis</t>
  </si>
  <si>
    <r>
      <t xml:space="preserve">  </t>
    </r>
    <r>
      <rPr>
        <b/>
        <sz val="11"/>
        <color theme="1"/>
        <rFont val="Calibri"/>
        <family val="2"/>
        <scheme val="minor"/>
      </rPr>
      <t>Creación de Contenido</t>
    </r>
  </si>
  <si>
    <t xml:space="preserve">    Análisis de estrategias de Applaudo Studios y de la competencia</t>
  </si>
  <si>
    <t>Asignación de recursos</t>
  </si>
  <si>
    <t xml:space="preserve">  Extracción de asignación de recursos de la competencia</t>
  </si>
  <si>
    <t xml:space="preserve">  Análisis de la asignación de recursos</t>
  </si>
  <si>
    <t>Tiempo (semanas)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</si>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</sst>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8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  <xf numFmtId="168" fontId="3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68" fontId="2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68" fontId="0" fillId="0" borderId="0" xfId="1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horizontal="center"/>
    </xf>
    <xf numFmtId="168" fontId="0" fillId="0" borderId="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08337-C97E-4ED8-90F6-0C8C39FCDB0E}" name="Table1" displayName="Table1" ref="A1:C21" totalsRowShown="0">
  <autoFilter ref="A1:C21" xr:uid="{E3508337-C97E-4ED8-90F6-0C8C39FCDB0E}"/>
  <tableColumns count="3">
    <tableColumn id="1" xr3:uid="{F01FF65A-736D-4318-AC53-1D969D3FC2AD}" name="Actividad" dataDxfId="2"/>
    <tableColumn id="2" xr3:uid="{ABF1C929-4B12-4DAA-A791-D25AD18F1863}" name="Tiempo (semanas)" dataDxfId="1"/>
    <tableColumn id="3" xr3:uid="{62D5EA8E-EC10-4FCE-9CAF-0251DBFBC65F}" name="Completado %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D52C-C175-4475-BDDE-FE09B535999E}">
  <dimension ref="A1:C21"/>
  <sheetViews>
    <sheetView tabSelected="1" workbookViewId="0">
      <selection activeCell="B21" sqref="B21"/>
    </sheetView>
  </sheetViews>
  <sheetFormatPr defaultColWidth="36.44140625" defaultRowHeight="14.4" x14ac:dyDescent="0.3"/>
  <cols>
    <col min="3" max="3" width="36.44140625" style="1"/>
  </cols>
  <sheetData>
    <row r="1" spans="1:3" ht="15.6" x14ac:dyDescent="0.3">
      <c r="A1" s="2" t="s">
        <v>0</v>
      </c>
      <c r="B1" s="2" t="s">
        <v>19</v>
      </c>
      <c r="C1" s="3" t="s">
        <v>1</v>
      </c>
    </row>
    <row r="2" spans="1:3" x14ac:dyDescent="0.3">
      <c r="A2" s="4" t="s">
        <v>2</v>
      </c>
      <c r="B2" s="5">
        <f>SUM(B3,B6)</f>
        <v>4</v>
      </c>
      <c r="C2" s="6">
        <f>AVERAGE(C3,C6)</f>
        <v>0.1875</v>
      </c>
    </row>
    <row r="3" spans="1:3" x14ac:dyDescent="0.3">
      <c r="A3" s="4" t="s">
        <v>3</v>
      </c>
      <c r="B3" s="5">
        <f>SUM(B4:B5)</f>
        <v>2</v>
      </c>
      <c r="C3" s="6">
        <f>AVERAGE(C4:C5)</f>
        <v>0.375</v>
      </c>
    </row>
    <row r="4" spans="1:3" ht="28.8" x14ac:dyDescent="0.3">
      <c r="A4" s="7" t="s">
        <v>4</v>
      </c>
      <c r="B4" s="8">
        <v>1</v>
      </c>
      <c r="C4" s="9">
        <v>0.5</v>
      </c>
    </row>
    <row r="5" spans="1:3" ht="28.8" x14ac:dyDescent="0.3">
      <c r="A5" s="7" t="s">
        <v>5</v>
      </c>
      <c r="B5" s="8">
        <v>1</v>
      </c>
      <c r="C5" s="9">
        <v>0.25</v>
      </c>
    </row>
    <row r="6" spans="1:3" x14ac:dyDescent="0.3">
      <c r="A6" s="4" t="s">
        <v>6</v>
      </c>
      <c r="B6" s="5">
        <f>SUM(B7:B8)</f>
        <v>2</v>
      </c>
      <c r="C6" s="6">
        <f>AVERAGE(C7,C8)</f>
        <v>0</v>
      </c>
    </row>
    <row r="7" spans="1:3" ht="28.8" x14ac:dyDescent="0.3">
      <c r="A7" s="7" t="s">
        <v>4</v>
      </c>
      <c r="B7" s="8">
        <v>1</v>
      </c>
      <c r="C7" s="9">
        <v>0</v>
      </c>
    </row>
    <row r="8" spans="1:3" ht="28.8" x14ac:dyDescent="0.3">
      <c r="A8" s="7" t="s">
        <v>5</v>
      </c>
      <c r="B8" s="8">
        <v>1</v>
      </c>
      <c r="C8" s="9">
        <v>0</v>
      </c>
    </row>
    <row r="9" spans="1:3" x14ac:dyDescent="0.3">
      <c r="A9" s="4" t="s">
        <v>7</v>
      </c>
      <c r="B9" s="5">
        <f>SUM(B10,B14,B16)</f>
        <v>4</v>
      </c>
      <c r="C9" s="6">
        <f>AVERAGE(C10,C14,C16)</f>
        <v>0</v>
      </c>
    </row>
    <row r="10" spans="1:3" x14ac:dyDescent="0.3">
      <c r="A10" s="4" t="s">
        <v>8</v>
      </c>
      <c r="B10" s="5">
        <f>SUM(B11:B13)</f>
        <v>2</v>
      </c>
      <c r="C10" s="6">
        <f>AVERAGE(C11:C13)</f>
        <v>0</v>
      </c>
    </row>
    <row r="11" spans="1:3" x14ac:dyDescent="0.3">
      <c r="A11" s="7" t="s">
        <v>9</v>
      </c>
      <c r="B11" s="8">
        <v>0</v>
      </c>
      <c r="C11" s="9">
        <v>0</v>
      </c>
    </row>
    <row r="12" spans="1:3" x14ac:dyDescent="0.3">
      <c r="A12" s="7" t="s">
        <v>10</v>
      </c>
      <c r="B12" s="8">
        <v>1</v>
      </c>
      <c r="C12" s="9">
        <v>0</v>
      </c>
    </row>
    <row r="13" spans="1:3" ht="28.8" x14ac:dyDescent="0.3">
      <c r="A13" s="7" t="s">
        <v>11</v>
      </c>
      <c r="B13" s="8">
        <v>1</v>
      </c>
      <c r="C13" s="9">
        <v>0</v>
      </c>
    </row>
    <row r="14" spans="1:3" x14ac:dyDescent="0.3">
      <c r="A14" s="7" t="s">
        <v>12</v>
      </c>
      <c r="B14" s="5">
        <f>SUM(B15)</f>
        <v>1</v>
      </c>
      <c r="C14" s="6">
        <f>AVERAGE(C15)</f>
        <v>0</v>
      </c>
    </row>
    <row r="15" spans="1:3" x14ac:dyDescent="0.3">
      <c r="A15" s="7" t="s">
        <v>13</v>
      </c>
      <c r="B15" s="8">
        <v>1</v>
      </c>
      <c r="C15" s="9">
        <v>0</v>
      </c>
    </row>
    <row r="16" spans="1:3" x14ac:dyDescent="0.3">
      <c r="A16" s="7" t="s">
        <v>14</v>
      </c>
      <c r="B16" s="5">
        <f>SUM(B17)</f>
        <v>1</v>
      </c>
      <c r="C16" s="6">
        <f>AVERAGE(C17)</f>
        <v>0</v>
      </c>
    </row>
    <row r="17" spans="1:3" ht="28.8" x14ac:dyDescent="0.3">
      <c r="A17" s="7" t="s">
        <v>15</v>
      </c>
      <c r="B17" s="8">
        <v>1</v>
      </c>
      <c r="C17" s="9">
        <v>0</v>
      </c>
    </row>
    <row r="18" spans="1:3" x14ac:dyDescent="0.3">
      <c r="A18" s="4" t="s">
        <v>16</v>
      </c>
      <c r="B18" s="5">
        <f>SUM(B19:B20)</f>
        <v>2</v>
      </c>
      <c r="C18" s="6">
        <f>AVERAGE(C19:C20)</f>
        <v>0</v>
      </c>
    </row>
    <row r="19" spans="1:3" ht="28.8" x14ac:dyDescent="0.3">
      <c r="A19" s="7" t="s">
        <v>17</v>
      </c>
      <c r="B19" s="8">
        <v>1</v>
      </c>
      <c r="C19" s="9">
        <v>0</v>
      </c>
    </row>
    <row r="20" spans="1:3" x14ac:dyDescent="0.3">
      <c r="A20" s="7" t="s">
        <v>18</v>
      </c>
      <c r="B20" s="8">
        <v>1</v>
      </c>
      <c r="C20" s="9">
        <v>0</v>
      </c>
    </row>
    <row r="21" spans="1:3" ht="15.6" x14ac:dyDescent="0.3">
      <c r="A21" s="10" t="s">
        <v>20</v>
      </c>
      <c r="B21" s="11">
        <f>SUM(B18,B9,B2)</f>
        <v>10</v>
      </c>
      <c r="C21" s="12">
        <f>AVERAGE(C4,C5,C7,C8,C12,C13,C15,C17,C19,C20)</f>
        <v>7.4999999999999997E-2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2021-06-28T18:57:01Z</dcterms:created>
  <dcterms:modified xsi:type="dcterms:W3CDTF">2021-06-28T19:18:21Z</dcterms:modified>
</cp:coreProperties>
</file>