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61246560-7DC8-1C46-8074-529F3492476A}" xr6:coauthVersionLast="40" xr6:coauthVersionMax="40" xr10:uidLastSave="{00000000-0000-0000-0000-000000000000}"/>
  <bookViews>
    <workbookView xWindow="1380" yWindow="2700" windowWidth="27180" windowHeight="16640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0" hidden="1">alldatanormalised!$A$1:$S$1198</definedName>
    <definedName name="Zone">Tabelle!$C$1:$D$22</definedName>
  </definedNames>
  <calcPr calcId="191029"/>
  <pivotCaches>
    <pivotCache cacheId="2" r:id="rId10"/>
    <pivotCache cacheId="3" r:id="rId11"/>
    <pivotCache cacheId="10" r:id="rId12"/>
    <pivotCache cacheId="18" r:id="rId13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9" i="14" l="1"/>
  <c r="C59" i="14"/>
  <c r="F59" i="14" s="1"/>
  <c r="D59" i="14"/>
  <c r="E59" i="14"/>
  <c r="A61" i="4"/>
  <c r="G63" i="2"/>
  <c r="G62" i="2"/>
  <c r="B61" i="4" s="1"/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2" i="1"/>
  <c r="B58" i="14"/>
  <c r="C58" i="14"/>
  <c r="D58" i="14"/>
  <c r="F58" i="14" s="1"/>
  <c r="E58" i="14"/>
  <c r="A60" i="4"/>
  <c r="G61" i="2"/>
  <c r="B60" i="4" s="1"/>
  <c r="B57" i="14" l="1"/>
  <c r="C57" i="14"/>
  <c r="D57" i="14"/>
  <c r="E57" i="14"/>
  <c r="F57" i="14" s="1"/>
  <c r="A59" i="4"/>
  <c r="G60" i="2"/>
  <c r="B59" i="4" s="1"/>
  <c r="B56" i="14" l="1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<sst xmlns="http://schemas.openxmlformats.org/spreadsheetml/2006/main" count="2637" uniqueCount="69">
  <si>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</si>
  <si>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</si>
  <si>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</si>
  <si>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</si>
  <si>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</si>
  <si>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</si>
  <si>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</si>
  <si>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</si>
  <si>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</si>
  <si>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</si>
  <si>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</si>
  <si>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</si>
  <si>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</si>
  <si>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</si>
  <si>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</si>
  <si>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</si>
  <si>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</si>
  <si>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</si>
  <si>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</si>
  <si>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</si>
  <si>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</si>
  <si>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</si>
  <si>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</si>
  <si>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</si>
  <si>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</si>
  <si>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</si>
  <si>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</si>
  <si>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</si>
  <si>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</si>
  <si>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</si>
  <si>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</si>
  <si>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</si>
  <si>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</si>
  <si>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</si>
  <si>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</si>
  <si>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</si>
  <si>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</si>
  <si>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</si>
  <si>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</si>
  <si>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</si>
  <si>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</si>
  <si>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</si>
  <si>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</si>
  <si>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</si>
  <si>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</si>
  <si>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</si>
  <si>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</si>
  <si>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(blank)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</si>
  <si>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</si>
  <si>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</si>
  <si>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</si>
  <si>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</si>
  <si>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</si>
  <si>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</si>
  <si>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</si>
  <si>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</si>
  <si>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</si>
  <si>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</si>
  <si>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</si>
  <si>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</si>
  <si>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</si>
  <si>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</si>
  <si>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Sum of Sum of ricoverati_con_sintomi</t>
  </si>
  <si>
    <t>Sum of Sum of terapia_intensiva</t>
  </si>
  <si>
    <t>Sum of Sum of isolamento_domiciliare</t>
  </si>
  <si>
    <t>Sum of Sum of dimessi_guariti</t>
  </si>
  <si>
    <t>Sum of Sum of deceduti</t>
  </si>
  <si>
    <t>Regione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</si>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</sst>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rgb="FF000000"/>
      <name val="Courier New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33" borderId="10" xfId="0" applyNumberFormat="1" applyFont="1" applyFill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[alldatanormalised-total.xlsx]All!PivotTable2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All!$B$3</c:f>
              <c:strCache>
                <c:ptCount val="1"/>
                <c:pt idx="0">
                  <c:v>Sum of deceduti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All!$A$4:$A$63</c:f>
              <c:strCache>
                <c:ptCount val="59"/>
                <c:pt idx="0">
                  <c:v>(blank)</c:v>
                </c:pt>
                <c:pt idx="1">
                  <c:v>24/02/2020</c:v>
                </c:pt>
                <c:pt idx="2">
                  <c:v>25/02/2020</c:v>
                </c:pt>
                <c:pt idx="3">
                  <c:v>26/02/2020</c:v>
                </c:pt>
                <c:pt idx="4">
                  <c:v>27/02/2020</c:v>
                </c:pt>
                <c:pt idx="5">
                  <c:v>28/02/2020</c:v>
                </c:pt>
                <c:pt idx="6">
                  <c:v>29/02/2020</c:v>
                </c:pt>
                <c:pt idx="7">
                  <c:v>01/03/2020</c:v>
                </c:pt>
                <c:pt idx="8">
                  <c:v>02/03/2020</c:v>
                </c:pt>
                <c:pt idx="9">
                  <c:v>03/03/2020</c:v>
                </c:pt>
                <c:pt idx="10">
                  <c:v>04/03/2020</c:v>
                </c:pt>
                <c:pt idx="11">
                  <c:v>05/03/2020</c:v>
                </c:pt>
                <c:pt idx="12">
                  <c:v>06/03/2020</c:v>
                </c:pt>
                <c:pt idx="13">
                  <c:v>07/03/2020</c:v>
                </c:pt>
                <c:pt idx="14">
                  <c:v>08/03/2020</c:v>
                </c:pt>
                <c:pt idx="15">
                  <c:v>09/03/2020</c:v>
                </c:pt>
                <c:pt idx="16">
                  <c:v>10/03/2020</c:v>
                </c:pt>
                <c:pt idx="17">
                  <c:v>11/03/2020</c:v>
                </c:pt>
                <c:pt idx="18">
                  <c:v>12/03/2020</c:v>
                </c:pt>
                <c:pt idx="19">
                  <c:v>13/03/2020</c:v>
                </c:pt>
                <c:pt idx="20">
                  <c:v>14/03/2020</c:v>
                </c:pt>
                <c:pt idx="21">
                  <c:v>15/03/2020</c:v>
                </c:pt>
                <c:pt idx="22">
                  <c:v>16/03/2020</c:v>
                </c:pt>
                <c:pt idx="23">
                  <c:v>17/03/2020</c:v>
                </c:pt>
                <c:pt idx="24">
                  <c:v>18/03/2020</c:v>
                </c:pt>
                <c:pt idx="25">
                  <c:v>19/03/2020</c:v>
                </c:pt>
                <c:pt idx="26">
                  <c:v>20/03/2020</c:v>
                </c:pt>
                <c:pt idx="27">
                  <c:v>21/03/2020</c:v>
                </c:pt>
                <c:pt idx="28">
                  <c:v>22/03/2020</c:v>
                </c:pt>
                <c:pt idx="29">
                  <c:v>23/03/2020</c:v>
                </c:pt>
                <c:pt idx="30">
                  <c:v>24/03/2020</c:v>
                </c:pt>
                <c:pt idx="31">
                  <c:v>25/03/2020</c:v>
                </c:pt>
                <c:pt idx="32">
                  <c:v>26/03/2020</c:v>
                </c:pt>
                <c:pt idx="33">
                  <c:v>27/03/2020</c:v>
                </c:pt>
                <c:pt idx="34">
                  <c:v>28/03/2020</c:v>
                </c:pt>
                <c:pt idx="35">
                  <c:v>29/03/2020</c:v>
                </c:pt>
                <c:pt idx="36">
                  <c:v>30/03/2020</c:v>
                </c:pt>
                <c:pt idx="37">
                  <c:v>31/03/2020</c:v>
                </c:pt>
                <c:pt idx="38">
                  <c:v>01/04/2020</c:v>
                </c:pt>
                <c:pt idx="39">
                  <c:v>02/04/2020</c:v>
                </c:pt>
                <c:pt idx="40">
                  <c:v>03/04/2020</c:v>
                </c:pt>
                <c:pt idx="41">
                  <c:v>04/04/2020</c:v>
                </c:pt>
                <c:pt idx="42">
                  <c:v>05/04/2020</c:v>
                </c:pt>
                <c:pt idx="43">
                  <c:v>06/04/2020</c:v>
                </c:pt>
                <c:pt idx="44">
                  <c:v>07/04/2020</c:v>
                </c:pt>
                <c:pt idx="45">
                  <c:v>08/04/2020</c:v>
                </c:pt>
                <c:pt idx="46">
                  <c:v>09/04/2020</c:v>
                </c:pt>
                <c:pt idx="47">
                  <c:v>10/04/2020</c:v>
                </c:pt>
                <c:pt idx="48">
                  <c:v>11/04/2020</c:v>
                </c:pt>
                <c:pt idx="49">
                  <c:v>12/04/2020</c:v>
                </c:pt>
                <c:pt idx="50">
                  <c:v>13/04/2020</c:v>
                </c:pt>
                <c:pt idx="51">
                  <c:v>14/04/2020</c:v>
                </c:pt>
                <c:pt idx="52">
                  <c:v>15/04/2020</c:v>
                </c:pt>
                <c:pt idx="53">
                  <c:v>16/04/2020</c:v>
                </c:pt>
                <c:pt idx="54">
                  <c:v>17/04/2020</c:v>
                </c:pt>
                <c:pt idx="55">
                  <c:v>18/04/2020</c:v>
                </c:pt>
                <c:pt idx="56">
                  <c:v>19/04/2020</c:v>
                </c:pt>
                <c:pt idx="57">
                  <c:v>20/04/2020</c:v>
                </c:pt>
                <c:pt idx="58">
                  <c:v>21/04/2020</c:v>
                </c:pt>
              </c:strCache>
            </c:strRef>
          </c:cat>
          <c:val>
            <c:numRef>
              <c:f>All!$B$4:$B$63</c:f>
              <c:numCache>
                <c:formatCode>General</c:formatCode>
                <c:ptCount val="59"/>
                <c:pt idx="1">
                  <c:v>7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4</c:v>
                </c:pt>
                <c:pt idx="6">
                  <c:v>8</c:v>
                </c:pt>
                <c:pt idx="7">
                  <c:v>5</c:v>
                </c:pt>
                <c:pt idx="8">
                  <c:v>18</c:v>
                </c:pt>
                <c:pt idx="9">
                  <c:v>27</c:v>
                </c:pt>
                <c:pt idx="10">
                  <c:v>28</c:v>
                </c:pt>
                <c:pt idx="11">
                  <c:v>41</c:v>
                </c:pt>
                <c:pt idx="12">
                  <c:v>49</c:v>
                </c:pt>
                <c:pt idx="13">
                  <c:v>36</c:v>
                </c:pt>
                <c:pt idx="14">
                  <c:v>133</c:v>
                </c:pt>
                <c:pt idx="15">
                  <c:v>97</c:v>
                </c:pt>
                <c:pt idx="16">
                  <c:v>168</c:v>
                </c:pt>
                <c:pt idx="17">
                  <c:v>196</c:v>
                </c:pt>
                <c:pt idx="18">
                  <c:v>189</c:v>
                </c:pt>
                <c:pt idx="19">
                  <c:v>250</c:v>
                </c:pt>
                <c:pt idx="20">
                  <c:v>175</c:v>
                </c:pt>
                <c:pt idx="21">
                  <c:v>368</c:v>
                </c:pt>
                <c:pt idx="22">
                  <c:v>349</c:v>
                </c:pt>
                <c:pt idx="23">
                  <c:v>345</c:v>
                </c:pt>
                <c:pt idx="24">
                  <c:v>475</c:v>
                </c:pt>
                <c:pt idx="25">
                  <c:v>427</c:v>
                </c:pt>
                <c:pt idx="26">
                  <c:v>627</c:v>
                </c:pt>
                <c:pt idx="27">
                  <c:v>793</c:v>
                </c:pt>
                <c:pt idx="28">
                  <c:v>651</c:v>
                </c:pt>
                <c:pt idx="29">
                  <c:v>601</c:v>
                </c:pt>
                <c:pt idx="30">
                  <c:v>743</c:v>
                </c:pt>
                <c:pt idx="31">
                  <c:v>683</c:v>
                </c:pt>
                <c:pt idx="32">
                  <c:v>662</c:v>
                </c:pt>
                <c:pt idx="33">
                  <c:v>969</c:v>
                </c:pt>
                <c:pt idx="34">
                  <c:v>889</c:v>
                </c:pt>
                <c:pt idx="35">
                  <c:v>756</c:v>
                </c:pt>
                <c:pt idx="36">
                  <c:v>812</c:v>
                </c:pt>
                <c:pt idx="37">
                  <c:v>837</c:v>
                </c:pt>
                <c:pt idx="38">
                  <c:v>727</c:v>
                </c:pt>
                <c:pt idx="39">
                  <c:v>760</c:v>
                </c:pt>
                <c:pt idx="40">
                  <c:v>766</c:v>
                </c:pt>
                <c:pt idx="41">
                  <c:v>681</c:v>
                </c:pt>
                <c:pt idx="42">
                  <c:v>525</c:v>
                </c:pt>
                <c:pt idx="43">
                  <c:v>636</c:v>
                </c:pt>
                <c:pt idx="44">
                  <c:v>604</c:v>
                </c:pt>
                <c:pt idx="45">
                  <c:v>542</c:v>
                </c:pt>
                <c:pt idx="46">
                  <c:v>610</c:v>
                </c:pt>
                <c:pt idx="47">
                  <c:v>570</c:v>
                </c:pt>
                <c:pt idx="48">
                  <c:v>619</c:v>
                </c:pt>
                <c:pt idx="49">
                  <c:v>431</c:v>
                </c:pt>
                <c:pt idx="50">
                  <c:v>566</c:v>
                </c:pt>
                <c:pt idx="51">
                  <c:v>602</c:v>
                </c:pt>
                <c:pt idx="52">
                  <c:v>578</c:v>
                </c:pt>
                <c:pt idx="53">
                  <c:v>525</c:v>
                </c:pt>
                <c:pt idx="54">
                  <c:v>575</c:v>
                </c:pt>
                <c:pt idx="55">
                  <c:v>482</c:v>
                </c:pt>
                <c:pt idx="56">
                  <c:v>433</c:v>
                </c:pt>
                <c:pt idx="57">
                  <c:v>454</c:v>
                </c:pt>
                <c:pt idx="58">
                  <c:v>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2E-D147-93C9-2DB0877B66B9}"/>
            </c:ext>
          </c:extLst>
        </c:ser>
        <c:ser>
          <c:idx val="1"/>
          <c:order val="1"/>
          <c:tx>
            <c:strRef>
              <c:f>All!$C$3</c:f>
              <c:strCache>
                <c:ptCount val="1"/>
                <c:pt idx="0">
                  <c:v>Sum of dimessi_guariti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All!$A$4:$A$63</c:f>
              <c:strCache>
                <c:ptCount val="59"/>
                <c:pt idx="0">
                  <c:v>(blank)</c:v>
                </c:pt>
                <c:pt idx="1">
                  <c:v>24/02/2020</c:v>
                </c:pt>
                <c:pt idx="2">
                  <c:v>25/02/2020</c:v>
                </c:pt>
                <c:pt idx="3">
                  <c:v>26/02/2020</c:v>
                </c:pt>
                <c:pt idx="4">
                  <c:v>27/02/2020</c:v>
                </c:pt>
                <c:pt idx="5">
                  <c:v>28/02/2020</c:v>
                </c:pt>
                <c:pt idx="6">
                  <c:v>29/02/2020</c:v>
                </c:pt>
                <c:pt idx="7">
                  <c:v>01/03/2020</c:v>
                </c:pt>
                <c:pt idx="8">
                  <c:v>02/03/2020</c:v>
                </c:pt>
                <c:pt idx="9">
                  <c:v>03/03/2020</c:v>
                </c:pt>
                <c:pt idx="10">
                  <c:v>04/03/2020</c:v>
                </c:pt>
                <c:pt idx="11">
                  <c:v>05/03/2020</c:v>
                </c:pt>
                <c:pt idx="12">
                  <c:v>06/03/2020</c:v>
                </c:pt>
                <c:pt idx="13">
                  <c:v>07/03/2020</c:v>
                </c:pt>
                <c:pt idx="14">
                  <c:v>08/03/2020</c:v>
                </c:pt>
                <c:pt idx="15">
                  <c:v>09/03/2020</c:v>
                </c:pt>
                <c:pt idx="16">
                  <c:v>10/03/2020</c:v>
                </c:pt>
                <c:pt idx="17">
                  <c:v>11/03/2020</c:v>
                </c:pt>
                <c:pt idx="18">
                  <c:v>12/03/2020</c:v>
                </c:pt>
                <c:pt idx="19">
                  <c:v>13/03/2020</c:v>
                </c:pt>
                <c:pt idx="20">
                  <c:v>14/03/2020</c:v>
                </c:pt>
                <c:pt idx="21">
                  <c:v>15/03/2020</c:v>
                </c:pt>
                <c:pt idx="22">
                  <c:v>16/03/2020</c:v>
                </c:pt>
                <c:pt idx="23">
                  <c:v>17/03/2020</c:v>
                </c:pt>
                <c:pt idx="24">
                  <c:v>18/03/2020</c:v>
                </c:pt>
                <c:pt idx="25">
                  <c:v>19/03/2020</c:v>
                </c:pt>
                <c:pt idx="26">
                  <c:v>20/03/2020</c:v>
                </c:pt>
                <c:pt idx="27">
                  <c:v>21/03/2020</c:v>
                </c:pt>
                <c:pt idx="28">
                  <c:v>22/03/2020</c:v>
                </c:pt>
                <c:pt idx="29">
                  <c:v>23/03/2020</c:v>
                </c:pt>
                <c:pt idx="30">
                  <c:v>24/03/2020</c:v>
                </c:pt>
                <c:pt idx="31">
                  <c:v>25/03/2020</c:v>
                </c:pt>
                <c:pt idx="32">
                  <c:v>26/03/2020</c:v>
                </c:pt>
                <c:pt idx="33">
                  <c:v>27/03/2020</c:v>
                </c:pt>
                <c:pt idx="34">
                  <c:v>28/03/2020</c:v>
                </c:pt>
                <c:pt idx="35">
                  <c:v>29/03/2020</c:v>
                </c:pt>
                <c:pt idx="36">
                  <c:v>30/03/2020</c:v>
                </c:pt>
                <c:pt idx="37">
                  <c:v>31/03/2020</c:v>
                </c:pt>
                <c:pt idx="38">
                  <c:v>01/04/2020</c:v>
                </c:pt>
                <c:pt idx="39">
                  <c:v>02/04/2020</c:v>
                </c:pt>
                <c:pt idx="40">
                  <c:v>03/04/2020</c:v>
                </c:pt>
                <c:pt idx="41">
                  <c:v>04/04/2020</c:v>
                </c:pt>
                <c:pt idx="42">
                  <c:v>05/04/2020</c:v>
                </c:pt>
                <c:pt idx="43">
                  <c:v>06/04/2020</c:v>
                </c:pt>
                <c:pt idx="44">
                  <c:v>07/04/2020</c:v>
                </c:pt>
                <c:pt idx="45">
                  <c:v>08/04/2020</c:v>
                </c:pt>
                <c:pt idx="46">
                  <c:v>09/04/2020</c:v>
                </c:pt>
                <c:pt idx="47">
                  <c:v>10/04/2020</c:v>
                </c:pt>
                <c:pt idx="48">
                  <c:v>11/04/2020</c:v>
                </c:pt>
                <c:pt idx="49">
                  <c:v>12/04/2020</c:v>
                </c:pt>
                <c:pt idx="50">
                  <c:v>13/04/2020</c:v>
                </c:pt>
                <c:pt idx="51">
                  <c:v>14/04/2020</c:v>
                </c:pt>
                <c:pt idx="52">
                  <c:v>15/04/2020</c:v>
                </c:pt>
                <c:pt idx="53">
                  <c:v>16/04/2020</c:v>
                </c:pt>
                <c:pt idx="54">
                  <c:v>17/04/2020</c:v>
                </c:pt>
                <c:pt idx="55">
                  <c:v>18/04/2020</c:v>
                </c:pt>
                <c:pt idx="56">
                  <c:v>19/04/2020</c:v>
                </c:pt>
                <c:pt idx="57">
                  <c:v>20/04/2020</c:v>
                </c:pt>
                <c:pt idx="58">
                  <c:v>21/04/2020</c:v>
                </c:pt>
              </c:strCache>
            </c:strRef>
          </c:cat>
          <c:val>
            <c:numRef>
              <c:f>All!$C$4:$C$63</c:f>
              <c:numCache>
                <c:formatCode>General</c:formatCode>
                <c:ptCount val="59"/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42</c:v>
                </c:pt>
                <c:pt idx="5">
                  <c:v>1</c:v>
                </c:pt>
                <c:pt idx="6">
                  <c:v>4</c:v>
                </c:pt>
                <c:pt idx="7">
                  <c:v>33</c:v>
                </c:pt>
                <c:pt idx="8">
                  <c:v>66</c:v>
                </c:pt>
                <c:pt idx="9">
                  <c:v>11</c:v>
                </c:pt>
                <c:pt idx="10">
                  <c:v>116</c:v>
                </c:pt>
                <c:pt idx="11">
                  <c:v>138</c:v>
                </c:pt>
                <c:pt idx="12">
                  <c:v>109</c:v>
                </c:pt>
                <c:pt idx="13">
                  <c:v>66</c:v>
                </c:pt>
                <c:pt idx="14">
                  <c:v>33</c:v>
                </c:pt>
                <c:pt idx="15">
                  <c:v>102</c:v>
                </c:pt>
                <c:pt idx="16">
                  <c:v>280</c:v>
                </c:pt>
                <c:pt idx="17">
                  <c:v>41</c:v>
                </c:pt>
                <c:pt idx="18">
                  <c:v>213</c:v>
                </c:pt>
                <c:pt idx="19">
                  <c:v>181</c:v>
                </c:pt>
                <c:pt idx="20">
                  <c:v>527</c:v>
                </c:pt>
                <c:pt idx="21">
                  <c:v>369</c:v>
                </c:pt>
                <c:pt idx="22">
                  <c:v>414</c:v>
                </c:pt>
                <c:pt idx="23">
                  <c:v>192</c:v>
                </c:pt>
                <c:pt idx="24">
                  <c:v>1084</c:v>
                </c:pt>
                <c:pt idx="25">
                  <c:v>415</c:v>
                </c:pt>
                <c:pt idx="26">
                  <c:v>689</c:v>
                </c:pt>
                <c:pt idx="27">
                  <c:v>943</c:v>
                </c:pt>
                <c:pt idx="28">
                  <c:v>952</c:v>
                </c:pt>
                <c:pt idx="29">
                  <c:v>408</c:v>
                </c:pt>
                <c:pt idx="30">
                  <c:v>894</c:v>
                </c:pt>
                <c:pt idx="31">
                  <c:v>1036</c:v>
                </c:pt>
                <c:pt idx="32">
                  <c:v>999</c:v>
                </c:pt>
                <c:pt idx="33">
                  <c:v>589</c:v>
                </c:pt>
                <c:pt idx="34">
                  <c:v>1434</c:v>
                </c:pt>
                <c:pt idx="35">
                  <c:v>646</c:v>
                </c:pt>
                <c:pt idx="36">
                  <c:v>1590</c:v>
                </c:pt>
                <c:pt idx="37">
                  <c:v>1109</c:v>
                </c:pt>
                <c:pt idx="38">
                  <c:v>1118</c:v>
                </c:pt>
                <c:pt idx="39">
                  <c:v>1431</c:v>
                </c:pt>
                <c:pt idx="40">
                  <c:v>1480</c:v>
                </c:pt>
                <c:pt idx="41">
                  <c:v>1238</c:v>
                </c:pt>
                <c:pt idx="42">
                  <c:v>819</c:v>
                </c:pt>
                <c:pt idx="43">
                  <c:v>1022</c:v>
                </c:pt>
                <c:pt idx="44">
                  <c:v>1555</c:v>
                </c:pt>
                <c:pt idx="45">
                  <c:v>2099</c:v>
                </c:pt>
                <c:pt idx="46">
                  <c:v>1979</c:v>
                </c:pt>
                <c:pt idx="47">
                  <c:v>1985</c:v>
                </c:pt>
                <c:pt idx="48">
                  <c:v>2079</c:v>
                </c:pt>
                <c:pt idx="49">
                  <c:v>1677</c:v>
                </c:pt>
                <c:pt idx="50">
                  <c:v>1224</c:v>
                </c:pt>
                <c:pt idx="51">
                  <c:v>1695</c:v>
                </c:pt>
                <c:pt idx="52">
                  <c:v>962</c:v>
                </c:pt>
                <c:pt idx="53">
                  <c:v>2072</c:v>
                </c:pt>
                <c:pt idx="54">
                  <c:v>2563</c:v>
                </c:pt>
                <c:pt idx="55">
                  <c:v>2200</c:v>
                </c:pt>
                <c:pt idx="56">
                  <c:v>2128</c:v>
                </c:pt>
                <c:pt idx="57">
                  <c:v>1822</c:v>
                </c:pt>
                <c:pt idx="58">
                  <c:v>2723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2E-D147-93C9-2DB0877B66B9}"/>
            </c:ext>
          </c:extLst>
        </c:ser>
        <c:ser>
          <c:idx val="2"/>
          <c:order val="2"/>
          <c:tx>
            <c:strRef>
              <c:f>All!$D$3</c:f>
              <c:strCache>
                <c:ptCount val="1"/>
                <c:pt idx="0">
                  <c:v>Sum of ricoverati_con_sintomi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All!$A$4:$A$63</c:f>
              <c:strCache>
                <c:ptCount val="59"/>
                <c:pt idx="0">
                  <c:v>(blank)</c:v>
                </c:pt>
                <c:pt idx="1">
                  <c:v>24/02/2020</c:v>
                </c:pt>
                <c:pt idx="2">
                  <c:v>25/02/2020</c:v>
                </c:pt>
                <c:pt idx="3">
                  <c:v>26/02/2020</c:v>
                </c:pt>
                <c:pt idx="4">
                  <c:v>27/02/2020</c:v>
                </c:pt>
                <c:pt idx="5">
                  <c:v>28/02/2020</c:v>
                </c:pt>
                <c:pt idx="6">
                  <c:v>29/02/2020</c:v>
                </c:pt>
                <c:pt idx="7">
                  <c:v>01/03/2020</c:v>
                </c:pt>
                <c:pt idx="8">
                  <c:v>02/03/2020</c:v>
                </c:pt>
                <c:pt idx="9">
                  <c:v>03/03/2020</c:v>
                </c:pt>
                <c:pt idx="10">
                  <c:v>04/03/2020</c:v>
                </c:pt>
                <c:pt idx="11">
                  <c:v>05/03/2020</c:v>
                </c:pt>
                <c:pt idx="12">
                  <c:v>06/03/2020</c:v>
                </c:pt>
                <c:pt idx="13">
                  <c:v>07/03/2020</c:v>
                </c:pt>
                <c:pt idx="14">
                  <c:v>08/03/2020</c:v>
                </c:pt>
                <c:pt idx="15">
                  <c:v>09/03/2020</c:v>
                </c:pt>
                <c:pt idx="16">
                  <c:v>10/03/2020</c:v>
                </c:pt>
                <c:pt idx="17">
                  <c:v>11/03/2020</c:v>
                </c:pt>
                <c:pt idx="18">
                  <c:v>12/03/2020</c:v>
                </c:pt>
                <c:pt idx="19">
                  <c:v>13/03/2020</c:v>
                </c:pt>
                <c:pt idx="20">
                  <c:v>14/03/2020</c:v>
                </c:pt>
                <c:pt idx="21">
                  <c:v>15/03/2020</c:v>
                </c:pt>
                <c:pt idx="22">
                  <c:v>16/03/2020</c:v>
                </c:pt>
                <c:pt idx="23">
                  <c:v>17/03/2020</c:v>
                </c:pt>
                <c:pt idx="24">
                  <c:v>18/03/2020</c:v>
                </c:pt>
                <c:pt idx="25">
                  <c:v>19/03/2020</c:v>
                </c:pt>
                <c:pt idx="26">
                  <c:v>20/03/2020</c:v>
                </c:pt>
                <c:pt idx="27">
                  <c:v>21/03/2020</c:v>
                </c:pt>
                <c:pt idx="28">
                  <c:v>22/03/2020</c:v>
                </c:pt>
                <c:pt idx="29">
                  <c:v>23/03/2020</c:v>
                </c:pt>
                <c:pt idx="30">
                  <c:v>24/03/2020</c:v>
                </c:pt>
                <c:pt idx="31">
                  <c:v>25/03/2020</c:v>
                </c:pt>
                <c:pt idx="32">
                  <c:v>26/03/2020</c:v>
                </c:pt>
                <c:pt idx="33">
                  <c:v>27/03/2020</c:v>
                </c:pt>
                <c:pt idx="34">
                  <c:v>28/03/2020</c:v>
                </c:pt>
                <c:pt idx="35">
                  <c:v>29/03/2020</c:v>
                </c:pt>
                <c:pt idx="36">
                  <c:v>30/03/2020</c:v>
                </c:pt>
                <c:pt idx="37">
                  <c:v>31/03/2020</c:v>
                </c:pt>
                <c:pt idx="38">
                  <c:v>01/04/2020</c:v>
                </c:pt>
                <c:pt idx="39">
                  <c:v>02/04/2020</c:v>
                </c:pt>
                <c:pt idx="40">
                  <c:v>03/04/2020</c:v>
                </c:pt>
                <c:pt idx="41">
                  <c:v>04/04/2020</c:v>
                </c:pt>
                <c:pt idx="42">
                  <c:v>05/04/2020</c:v>
                </c:pt>
                <c:pt idx="43">
                  <c:v>06/04/2020</c:v>
                </c:pt>
                <c:pt idx="44">
                  <c:v>07/04/2020</c:v>
                </c:pt>
                <c:pt idx="45">
                  <c:v>08/04/2020</c:v>
                </c:pt>
                <c:pt idx="46">
                  <c:v>09/04/2020</c:v>
                </c:pt>
                <c:pt idx="47">
                  <c:v>10/04/2020</c:v>
                </c:pt>
                <c:pt idx="48">
                  <c:v>11/04/2020</c:v>
                </c:pt>
                <c:pt idx="49">
                  <c:v>12/04/2020</c:v>
                </c:pt>
                <c:pt idx="50">
                  <c:v>13/04/2020</c:v>
                </c:pt>
                <c:pt idx="51">
                  <c:v>14/04/2020</c:v>
                </c:pt>
                <c:pt idx="52">
                  <c:v>15/04/2020</c:v>
                </c:pt>
                <c:pt idx="53">
                  <c:v>16/04/2020</c:v>
                </c:pt>
                <c:pt idx="54">
                  <c:v>17/04/2020</c:v>
                </c:pt>
                <c:pt idx="55">
                  <c:v>18/04/2020</c:v>
                </c:pt>
                <c:pt idx="56">
                  <c:v>19/04/2020</c:v>
                </c:pt>
                <c:pt idx="57">
                  <c:v>20/04/2020</c:v>
                </c:pt>
                <c:pt idx="58">
                  <c:v>21/04/2020</c:v>
                </c:pt>
              </c:strCache>
            </c:strRef>
          </c:cat>
          <c:val>
            <c:numRef>
              <c:f>All!$D$4:$D$63</c:f>
              <c:numCache>
                <c:formatCode>General</c:formatCode>
                <c:ptCount val="59"/>
                <c:pt idx="1">
                  <c:v>101</c:v>
                </c:pt>
                <c:pt idx="2">
                  <c:v>13</c:v>
                </c:pt>
                <c:pt idx="3">
                  <c:v>14</c:v>
                </c:pt>
                <c:pt idx="4">
                  <c:v>120</c:v>
                </c:pt>
                <c:pt idx="5">
                  <c:v>97</c:v>
                </c:pt>
                <c:pt idx="6">
                  <c:v>56</c:v>
                </c:pt>
                <c:pt idx="7">
                  <c:v>238</c:v>
                </c:pt>
                <c:pt idx="8">
                  <c:v>103</c:v>
                </c:pt>
                <c:pt idx="9">
                  <c:v>292</c:v>
                </c:pt>
                <c:pt idx="10">
                  <c:v>312</c:v>
                </c:pt>
                <c:pt idx="11">
                  <c:v>444</c:v>
                </c:pt>
                <c:pt idx="12">
                  <c:v>604</c:v>
                </c:pt>
                <c:pt idx="13">
                  <c:v>257</c:v>
                </c:pt>
                <c:pt idx="14">
                  <c:v>906</c:v>
                </c:pt>
                <c:pt idx="15">
                  <c:v>759</c:v>
                </c:pt>
                <c:pt idx="16">
                  <c:v>722</c:v>
                </c:pt>
                <c:pt idx="17">
                  <c:v>800</c:v>
                </c:pt>
                <c:pt idx="18">
                  <c:v>812</c:v>
                </c:pt>
                <c:pt idx="19">
                  <c:v>776</c:v>
                </c:pt>
                <c:pt idx="20">
                  <c:v>946</c:v>
                </c:pt>
                <c:pt idx="21">
                  <c:v>1291</c:v>
                </c:pt>
                <c:pt idx="22">
                  <c:v>1362</c:v>
                </c:pt>
                <c:pt idx="23">
                  <c:v>1869</c:v>
                </c:pt>
                <c:pt idx="24">
                  <c:v>1469</c:v>
                </c:pt>
                <c:pt idx="25">
                  <c:v>1394</c:v>
                </c:pt>
                <c:pt idx="26">
                  <c:v>263</c:v>
                </c:pt>
                <c:pt idx="27">
                  <c:v>1688</c:v>
                </c:pt>
                <c:pt idx="28">
                  <c:v>2138</c:v>
                </c:pt>
                <c:pt idx="29">
                  <c:v>846</c:v>
                </c:pt>
                <c:pt idx="30">
                  <c:v>1245</c:v>
                </c:pt>
                <c:pt idx="31">
                  <c:v>1175</c:v>
                </c:pt>
                <c:pt idx="32">
                  <c:v>1641</c:v>
                </c:pt>
                <c:pt idx="33">
                  <c:v>1276</c:v>
                </c:pt>
                <c:pt idx="34">
                  <c:v>647</c:v>
                </c:pt>
                <c:pt idx="35">
                  <c:v>710</c:v>
                </c:pt>
                <c:pt idx="36">
                  <c:v>409</c:v>
                </c:pt>
                <c:pt idx="37">
                  <c:v>397</c:v>
                </c:pt>
                <c:pt idx="38">
                  <c:v>211</c:v>
                </c:pt>
                <c:pt idx="39">
                  <c:v>137</c:v>
                </c:pt>
                <c:pt idx="40">
                  <c:v>201</c:v>
                </c:pt>
                <c:pt idx="41">
                  <c:v>269</c:v>
                </c:pt>
                <c:pt idx="42">
                  <c:v>-61</c:v>
                </c:pt>
                <c:pt idx="43">
                  <c:v>27</c:v>
                </c:pt>
                <c:pt idx="44">
                  <c:v>-258</c:v>
                </c:pt>
                <c:pt idx="45">
                  <c:v>-233</c:v>
                </c:pt>
                <c:pt idx="46">
                  <c:v>-86</c:v>
                </c:pt>
                <c:pt idx="47">
                  <c:v>-157</c:v>
                </c:pt>
                <c:pt idx="48">
                  <c:v>-98</c:v>
                </c:pt>
                <c:pt idx="49">
                  <c:v>-297</c:v>
                </c:pt>
                <c:pt idx="50">
                  <c:v>176</c:v>
                </c:pt>
                <c:pt idx="51">
                  <c:v>-12</c:v>
                </c:pt>
                <c:pt idx="52">
                  <c:v>-368</c:v>
                </c:pt>
                <c:pt idx="53">
                  <c:v>-750</c:v>
                </c:pt>
                <c:pt idx="54">
                  <c:v>-1107</c:v>
                </c:pt>
                <c:pt idx="55">
                  <c:v>-779</c:v>
                </c:pt>
                <c:pt idx="56">
                  <c:v>26</c:v>
                </c:pt>
                <c:pt idx="57">
                  <c:v>-127</c:v>
                </c:pt>
                <c:pt idx="58">
                  <c:v>-772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2E-D147-93C9-2DB0877B66B9}"/>
            </c:ext>
          </c:extLst>
        </c:ser>
        <c:ser>
          <c:idx val="3"/>
          <c:order val="3"/>
          <c:tx>
            <c:strRef>
              <c:f>All!$E$3</c:f>
              <c:strCache>
                <c:ptCount val="1"/>
                <c:pt idx="0">
                  <c:v>Sum of terapia_intensiva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All!$A$4:$A$63</c:f>
              <c:strCache>
                <c:ptCount val="59"/>
                <c:pt idx="0">
                  <c:v>(blank)</c:v>
                </c:pt>
                <c:pt idx="1">
                  <c:v>24/02/2020</c:v>
                </c:pt>
                <c:pt idx="2">
                  <c:v>25/02/2020</c:v>
                </c:pt>
                <c:pt idx="3">
                  <c:v>26/02/2020</c:v>
                </c:pt>
                <c:pt idx="4">
                  <c:v>27/02/2020</c:v>
                </c:pt>
                <c:pt idx="5">
                  <c:v>28/02/2020</c:v>
                </c:pt>
                <c:pt idx="6">
                  <c:v>29/02/2020</c:v>
                </c:pt>
                <c:pt idx="7">
                  <c:v>01/03/2020</c:v>
                </c:pt>
                <c:pt idx="8">
                  <c:v>02/03/2020</c:v>
                </c:pt>
                <c:pt idx="9">
                  <c:v>03/03/2020</c:v>
                </c:pt>
                <c:pt idx="10">
                  <c:v>04/03/2020</c:v>
                </c:pt>
                <c:pt idx="11">
                  <c:v>05/03/2020</c:v>
                </c:pt>
                <c:pt idx="12">
                  <c:v>06/03/2020</c:v>
                </c:pt>
                <c:pt idx="13">
                  <c:v>07/03/2020</c:v>
                </c:pt>
                <c:pt idx="14">
                  <c:v>08/03/2020</c:v>
                </c:pt>
                <c:pt idx="15">
                  <c:v>09/03/2020</c:v>
                </c:pt>
                <c:pt idx="16">
                  <c:v>10/03/2020</c:v>
                </c:pt>
                <c:pt idx="17">
                  <c:v>11/03/2020</c:v>
                </c:pt>
                <c:pt idx="18">
                  <c:v>12/03/2020</c:v>
                </c:pt>
                <c:pt idx="19">
                  <c:v>13/03/2020</c:v>
                </c:pt>
                <c:pt idx="20">
                  <c:v>14/03/2020</c:v>
                </c:pt>
                <c:pt idx="21">
                  <c:v>15/03/2020</c:v>
                </c:pt>
                <c:pt idx="22">
                  <c:v>16/03/2020</c:v>
                </c:pt>
                <c:pt idx="23">
                  <c:v>17/03/2020</c:v>
                </c:pt>
                <c:pt idx="24">
                  <c:v>18/03/2020</c:v>
                </c:pt>
                <c:pt idx="25">
                  <c:v>19/03/2020</c:v>
                </c:pt>
                <c:pt idx="26">
                  <c:v>20/03/2020</c:v>
                </c:pt>
                <c:pt idx="27">
                  <c:v>21/03/2020</c:v>
                </c:pt>
                <c:pt idx="28">
                  <c:v>22/03/2020</c:v>
                </c:pt>
                <c:pt idx="29">
                  <c:v>23/03/2020</c:v>
                </c:pt>
                <c:pt idx="30">
                  <c:v>24/03/2020</c:v>
                </c:pt>
                <c:pt idx="31">
                  <c:v>25/03/2020</c:v>
                </c:pt>
                <c:pt idx="32">
                  <c:v>26/03/2020</c:v>
                </c:pt>
                <c:pt idx="33">
                  <c:v>27/03/2020</c:v>
                </c:pt>
                <c:pt idx="34">
                  <c:v>28/03/2020</c:v>
                </c:pt>
                <c:pt idx="35">
                  <c:v>29/03/2020</c:v>
                </c:pt>
                <c:pt idx="36">
                  <c:v>30/03/2020</c:v>
                </c:pt>
                <c:pt idx="37">
                  <c:v>31/03/2020</c:v>
                </c:pt>
                <c:pt idx="38">
                  <c:v>01/04/2020</c:v>
                </c:pt>
                <c:pt idx="39">
                  <c:v>02/04/2020</c:v>
                </c:pt>
                <c:pt idx="40">
                  <c:v>03/04/2020</c:v>
                </c:pt>
                <c:pt idx="41">
                  <c:v>04/04/2020</c:v>
                </c:pt>
                <c:pt idx="42">
                  <c:v>05/04/2020</c:v>
                </c:pt>
                <c:pt idx="43">
                  <c:v>06/04/2020</c:v>
                </c:pt>
                <c:pt idx="44">
                  <c:v>07/04/2020</c:v>
                </c:pt>
                <c:pt idx="45">
                  <c:v>08/04/2020</c:v>
                </c:pt>
                <c:pt idx="46">
                  <c:v>09/04/2020</c:v>
                </c:pt>
                <c:pt idx="47">
                  <c:v>10/04/2020</c:v>
                </c:pt>
                <c:pt idx="48">
                  <c:v>11/04/2020</c:v>
                </c:pt>
                <c:pt idx="49">
                  <c:v>12/04/2020</c:v>
                </c:pt>
                <c:pt idx="50">
                  <c:v>13/04/2020</c:v>
                </c:pt>
                <c:pt idx="51">
                  <c:v>14/04/2020</c:v>
                </c:pt>
                <c:pt idx="52">
                  <c:v>15/04/2020</c:v>
                </c:pt>
                <c:pt idx="53">
                  <c:v>16/04/2020</c:v>
                </c:pt>
                <c:pt idx="54">
                  <c:v>17/04/2020</c:v>
                </c:pt>
                <c:pt idx="55">
                  <c:v>18/04/2020</c:v>
                </c:pt>
                <c:pt idx="56">
                  <c:v>19/04/2020</c:v>
                </c:pt>
                <c:pt idx="57">
                  <c:v>20/04/2020</c:v>
                </c:pt>
                <c:pt idx="58">
                  <c:v>21/04/2020</c:v>
                </c:pt>
              </c:strCache>
            </c:strRef>
          </c:cat>
          <c:val>
            <c:numRef>
              <c:f>All!$E$4:$E$63</c:f>
              <c:numCache>
                <c:formatCode>General</c:formatCode>
                <c:ptCount val="59"/>
                <c:pt idx="1">
                  <c:v>26</c:v>
                </c:pt>
                <c:pt idx="2">
                  <c:v>9</c:v>
                </c:pt>
                <c:pt idx="3">
                  <c:v>1</c:v>
                </c:pt>
                <c:pt idx="4">
                  <c:v>20</c:v>
                </c:pt>
                <c:pt idx="5">
                  <c:v>8</c:v>
                </c:pt>
                <c:pt idx="6">
                  <c:v>41</c:v>
                </c:pt>
                <c:pt idx="7">
                  <c:v>35</c:v>
                </c:pt>
                <c:pt idx="8">
                  <c:v>26</c:v>
                </c:pt>
                <c:pt idx="9">
                  <c:v>63</c:v>
                </c:pt>
                <c:pt idx="10">
                  <c:v>66</c:v>
                </c:pt>
                <c:pt idx="11">
                  <c:v>56</c:v>
                </c:pt>
                <c:pt idx="12">
                  <c:v>111</c:v>
                </c:pt>
                <c:pt idx="13">
                  <c:v>105</c:v>
                </c:pt>
                <c:pt idx="14">
                  <c:v>83</c:v>
                </c:pt>
                <c:pt idx="15">
                  <c:v>83</c:v>
                </c:pt>
                <c:pt idx="16">
                  <c:v>144</c:v>
                </c:pt>
                <c:pt idx="17">
                  <c:v>151</c:v>
                </c:pt>
                <c:pt idx="18">
                  <c:v>125</c:v>
                </c:pt>
                <c:pt idx="19">
                  <c:v>175</c:v>
                </c:pt>
                <c:pt idx="20">
                  <c:v>190</c:v>
                </c:pt>
                <c:pt idx="21">
                  <c:v>154</c:v>
                </c:pt>
                <c:pt idx="22">
                  <c:v>179</c:v>
                </c:pt>
                <c:pt idx="23">
                  <c:v>209</c:v>
                </c:pt>
                <c:pt idx="24">
                  <c:v>197</c:v>
                </c:pt>
                <c:pt idx="25">
                  <c:v>241</c:v>
                </c:pt>
                <c:pt idx="26">
                  <c:v>157</c:v>
                </c:pt>
                <c:pt idx="27">
                  <c:v>202</c:v>
                </c:pt>
                <c:pt idx="28">
                  <c:v>152</c:v>
                </c:pt>
                <c:pt idx="29">
                  <c:v>195</c:v>
                </c:pt>
                <c:pt idx="30">
                  <c:v>192</c:v>
                </c:pt>
                <c:pt idx="31">
                  <c:v>93</c:v>
                </c:pt>
                <c:pt idx="32">
                  <c:v>123</c:v>
                </c:pt>
                <c:pt idx="33">
                  <c:v>120</c:v>
                </c:pt>
                <c:pt idx="34">
                  <c:v>124</c:v>
                </c:pt>
                <c:pt idx="35">
                  <c:v>50</c:v>
                </c:pt>
                <c:pt idx="36">
                  <c:v>75</c:v>
                </c:pt>
                <c:pt idx="37">
                  <c:v>42</c:v>
                </c:pt>
                <c:pt idx="38">
                  <c:v>12</c:v>
                </c:pt>
                <c:pt idx="39">
                  <c:v>18</c:v>
                </c:pt>
                <c:pt idx="40">
                  <c:v>15</c:v>
                </c:pt>
                <c:pt idx="41">
                  <c:v>-74</c:v>
                </c:pt>
                <c:pt idx="42">
                  <c:v>-17</c:v>
                </c:pt>
                <c:pt idx="43">
                  <c:v>-79</c:v>
                </c:pt>
                <c:pt idx="44">
                  <c:v>-106</c:v>
                </c:pt>
                <c:pt idx="45">
                  <c:v>-99</c:v>
                </c:pt>
                <c:pt idx="46">
                  <c:v>-88</c:v>
                </c:pt>
                <c:pt idx="47">
                  <c:v>-108</c:v>
                </c:pt>
                <c:pt idx="48">
                  <c:v>-116</c:v>
                </c:pt>
                <c:pt idx="49">
                  <c:v>-38</c:v>
                </c:pt>
                <c:pt idx="50">
                  <c:v>-83</c:v>
                </c:pt>
                <c:pt idx="51">
                  <c:v>-74</c:v>
                </c:pt>
                <c:pt idx="52">
                  <c:v>-107</c:v>
                </c:pt>
                <c:pt idx="53">
                  <c:v>-143</c:v>
                </c:pt>
                <c:pt idx="54">
                  <c:v>-124</c:v>
                </c:pt>
                <c:pt idx="55">
                  <c:v>-79</c:v>
                </c:pt>
                <c:pt idx="56">
                  <c:v>-98</c:v>
                </c:pt>
                <c:pt idx="57">
                  <c:v>-62</c:v>
                </c:pt>
                <c:pt idx="58">
                  <c:v>-102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2E-D147-93C9-2DB0877B66B9}"/>
            </c:ext>
          </c:extLst>
        </c:ser>
        <c:ser>
          <c:idx val="4"/>
          <c:order val="4"/>
          <c:tx>
            <c:strRef>
              <c:f>All!$F$3</c:f>
              <c:strCache>
                <c:ptCount val="1"/>
                <c:pt idx="0">
                  <c:v>Sum of isolamento_domiciliare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All!$A$4:$A$63</c:f>
              <c:strCache>
                <c:ptCount val="59"/>
                <c:pt idx="0">
                  <c:v>(blank)</c:v>
                </c:pt>
                <c:pt idx="1">
                  <c:v>24/02/2020</c:v>
                </c:pt>
                <c:pt idx="2">
                  <c:v>25/02/2020</c:v>
                </c:pt>
                <c:pt idx="3">
                  <c:v>26/02/2020</c:v>
                </c:pt>
                <c:pt idx="4">
                  <c:v>27/02/2020</c:v>
                </c:pt>
                <c:pt idx="5">
                  <c:v>28/02/2020</c:v>
                </c:pt>
                <c:pt idx="6">
                  <c:v>29/02/2020</c:v>
                </c:pt>
                <c:pt idx="7">
                  <c:v>01/03/2020</c:v>
                </c:pt>
                <c:pt idx="8">
                  <c:v>02/03/2020</c:v>
                </c:pt>
                <c:pt idx="9">
                  <c:v>03/03/2020</c:v>
                </c:pt>
                <c:pt idx="10">
                  <c:v>04/03/2020</c:v>
                </c:pt>
                <c:pt idx="11">
                  <c:v>05/03/2020</c:v>
                </c:pt>
                <c:pt idx="12">
                  <c:v>06/03/2020</c:v>
                </c:pt>
                <c:pt idx="13">
                  <c:v>07/03/2020</c:v>
                </c:pt>
                <c:pt idx="14">
                  <c:v>08/03/2020</c:v>
                </c:pt>
                <c:pt idx="15">
                  <c:v>09/03/2020</c:v>
                </c:pt>
                <c:pt idx="16">
                  <c:v>10/03/2020</c:v>
                </c:pt>
                <c:pt idx="17">
                  <c:v>11/03/2020</c:v>
                </c:pt>
                <c:pt idx="18">
                  <c:v>12/03/2020</c:v>
                </c:pt>
                <c:pt idx="19">
                  <c:v>13/03/2020</c:v>
                </c:pt>
                <c:pt idx="20">
                  <c:v>14/03/2020</c:v>
                </c:pt>
                <c:pt idx="21">
                  <c:v>15/03/2020</c:v>
                </c:pt>
                <c:pt idx="22">
                  <c:v>16/03/2020</c:v>
                </c:pt>
                <c:pt idx="23">
                  <c:v>17/03/2020</c:v>
                </c:pt>
                <c:pt idx="24">
                  <c:v>18/03/2020</c:v>
                </c:pt>
                <c:pt idx="25">
                  <c:v>19/03/2020</c:v>
                </c:pt>
                <c:pt idx="26">
                  <c:v>20/03/2020</c:v>
                </c:pt>
                <c:pt idx="27">
                  <c:v>21/03/2020</c:v>
                </c:pt>
                <c:pt idx="28">
                  <c:v>22/03/2020</c:v>
                </c:pt>
                <c:pt idx="29">
                  <c:v>23/03/2020</c:v>
                </c:pt>
                <c:pt idx="30">
                  <c:v>24/03/2020</c:v>
                </c:pt>
                <c:pt idx="31">
                  <c:v>25/03/2020</c:v>
                </c:pt>
                <c:pt idx="32">
                  <c:v>26/03/2020</c:v>
                </c:pt>
                <c:pt idx="33">
                  <c:v>27/03/2020</c:v>
                </c:pt>
                <c:pt idx="34">
                  <c:v>28/03/2020</c:v>
                </c:pt>
                <c:pt idx="35">
                  <c:v>29/03/2020</c:v>
                </c:pt>
                <c:pt idx="36">
                  <c:v>30/03/2020</c:v>
                </c:pt>
                <c:pt idx="37">
                  <c:v>31/03/2020</c:v>
                </c:pt>
                <c:pt idx="38">
                  <c:v>01/04/2020</c:v>
                </c:pt>
                <c:pt idx="39">
                  <c:v>02/04/2020</c:v>
                </c:pt>
                <c:pt idx="40">
                  <c:v>03/04/2020</c:v>
                </c:pt>
                <c:pt idx="41">
                  <c:v>04/04/2020</c:v>
                </c:pt>
                <c:pt idx="42">
                  <c:v>05/04/2020</c:v>
                </c:pt>
                <c:pt idx="43">
                  <c:v>06/04/2020</c:v>
                </c:pt>
                <c:pt idx="44">
                  <c:v>07/04/2020</c:v>
                </c:pt>
                <c:pt idx="45">
                  <c:v>08/04/2020</c:v>
                </c:pt>
                <c:pt idx="46">
                  <c:v>09/04/2020</c:v>
                </c:pt>
                <c:pt idx="47">
                  <c:v>10/04/2020</c:v>
                </c:pt>
                <c:pt idx="48">
                  <c:v>11/04/2020</c:v>
                </c:pt>
                <c:pt idx="49">
                  <c:v>12/04/2020</c:v>
                </c:pt>
                <c:pt idx="50">
                  <c:v>13/04/2020</c:v>
                </c:pt>
                <c:pt idx="51">
                  <c:v>14/04/2020</c:v>
                </c:pt>
                <c:pt idx="52">
                  <c:v>15/04/2020</c:v>
                </c:pt>
                <c:pt idx="53">
                  <c:v>16/04/2020</c:v>
                </c:pt>
                <c:pt idx="54">
                  <c:v>17/04/2020</c:v>
                </c:pt>
                <c:pt idx="55">
                  <c:v>18/04/2020</c:v>
                </c:pt>
                <c:pt idx="56">
                  <c:v>19/04/2020</c:v>
                </c:pt>
                <c:pt idx="57">
                  <c:v>20/04/2020</c:v>
                </c:pt>
                <c:pt idx="58">
                  <c:v>21/04/2020</c:v>
                </c:pt>
              </c:strCache>
            </c:strRef>
          </c:cat>
          <c:val>
            <c:numRef>
              <c:f>All!$F$4:$F$63</c:f>
              <c:numCache>
                <c:formatCode>General</c:formatCode>
                <c:ptCount val="59"/>
                <c:pt idx="1">
                  <c:v>94</c:v>
                </c:pt>
                <c:pt idx="2">
                  <c:v>68</c:v>
                </c:pt>
                <c:pt idx="3">
                  <c:v>59</c:v>
                </c:pt>
                <c:pt idx="4">
                  <c:v>63</c:v>
                </c:pt>
                <c:pt idx="5">
                  <c:v>128</c:v>
                </c:pt>
                <c:pt idx="6">
                  <c:v>131</c:v>
                </c:pt>
                <c:pt idx="7">
                  <c:v>255</c:v>
                </c:pt>
                <c:pt idx="8">
                  <c:v>129</c:v>
                </c:pt>
                <c:pt idx="9">
                  <c:v>73</c:v>
                </c:pt>
                <c:pt idx="10">
                  <c:v>65</c:v>
                </c:pt>
                <c:pt idx="11">
                  <c:v>90</c:v>
                </c:pt>
                <c:pt idx="12">
                  <c:v>-95</c:v>
                </c:pt>
                <c:pt idx="13">
                  <c:v>783</c:v>
                </c:pt>
                <c:pt idx="14">
                  <c:v>337</c:v>
                </c:pt>
                <c:pt idx="15">
                  <c:v>756</c:v>
                </c:pt>
                <c:pt idx="16">
                  <c:v>-337</c:v>
                </c:pt>
                <c:pt idx="17">
                  <c:v>1125</c:v>
                </c:pt>
                <c:pt idx="18">
                  <c:v>1312</c:v>
                </c:pt>
                <c:pt idx="19">
                  <c:v>1165</c:v>
                </c:pt>
                <c:pt idx="20">
                  <c:v>1659</c:v>
                </c:pt>
                <c:pt idx="21">
                  <c:v>1408</c:v>
                </c:pt>
                <c:pt idx="22">
                  <c:v>929</c:v>
                </c:pt>
                <c:pt idx="23">
                  <c:v>911</c:v>
                </c:pt>
                <c:pt idx="24">
                  <c:v>982</c:v>
                </c:pt>
                <c:pt idx="25">
                  <c:v>2845</c:v>
                </c:pt>
                <c:pt idx="26">
                  <c:v>4250</c:v>
                </c:pt>
                <c:pt idx="27">
                  <c:v>2931</c:v>
                </c:pt>
                <c:pt idx="28">
                  <c:v>1667</c:v>
                </c:pt>
                <c:pt idx="29">
                  <c:v>2739</c:v>
                </c:pt>
                <c:pt idx="30">
                  <c:v>2175</c:v>
                </c:pt>
                <c:pt idx="31">
                  <c:v>2223</c:v>
                </c:pt>
                <c:pt idx="32">
                  <c:v>2728</c:v>
                </c:pt>
                <c:pt idx="33">
                  <c:v>3005</c:v>
                </c:pt>
                <c:pt idx="34">
                  <c:v>2880</c:v>
                </c:pt>
                <c:pt idx="35">
                  <c:v>3055</c:v>
                </c:pt>
                <c:pt idx="36">
                  <c:v>1164</c:v>
                </c:pt>
                <c:pt idx="37">
                  <c:v>1668</c:v>
                </c:pt>
                <c:pt idx="38">
                  <c:v>2714</c:v>
                </c:pt>
                <c:pt idx="39">
                  <c:v>2322</c:v>
                </c:pt>
                <c:pt idx="40">
                  <c:v>2123</c:v>
                </c:pt>
                <c:pt idx="41">
                  <c:v>2691</c:v>
                </c:pt>
                <c:pt idx="42">
                  <c:v>3050</c:v>
                </c:pt>
                <c:pt idx="43">
                  <c:v>1993</c:v>
                </c:pt>
                <c:pt idx="44">
                  <c:v>1244</c:v>
                </c:pt>
                <c:pt idx="45">
                  <c:v>1527</c:v>
                </c:pt>
                <c:pt idx="46">
                  <c:v>1789</c:v>
                </c:pt>
                <c:pt idx="47">
                  <c:v>1661</c:v>
                </c:pt>
                <c:pt idx="48">
                  <c:v>2210</c:v>
                </c:pt>
                <c:pt idx="49">
                  <c:v>2319</c:v>
                </c:pt>
                <c:pt idx="50">
                  <c:v>1270</c:v>
                </c:pt>
                <c:pt idx="51">
                  <c:v>761</c:v>
                </c:pt>
                <c:pt idx="52">
                  <c:v>1602</c:v>
                </c:pt>
                <c:pt idx="53">
                  <c:v>2082</c:v>
                </c:pt>
                <c:pt idx="54">
                  <c:v>1586</c:v>
                </c:pt>
                <c:pt idx="55">
                  <c:v>1667</c:v>
                </c:pt>
                <c:pt idx="56">
                  <c:v>558</c:v>
                </c:pt>
                <c:pt idx="57">
                  <c:v>169</c:v>
                </c:pt>
                <c:pt idx="58">
                  <c:v>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2E-D147-93C9-2DB0877B6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8058223"/>
        <c:axId val="1958059903"/>
      </c:lineChart>
      <c:catAx>
        <c:axId val="195805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8059903"/>
        <c:crosses val="autoZero"/>
        <c:auto val="1"/>
        <c:lblAlgn val="ctr"/>
        <c:lblOffset val="100"/>
        <c:noMultiLvlLbl val="0"/>
      </c:catAx>
      <c:valAx>
        <c:axId val="195805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805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812981103540839"/>
          <c:y val="5.7137580018202579E-2"/>
          <c:w val="0.1284766864810665"/>
          <c:h val="0.178901930913162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'Totale dei Casi'!$A$3:$A$61</c:f>
              <c:strCache>
                <c:ptCount val="59"/>
                <c:pt idx="0">
                  <c:v>(blank)</c:v>
                </c:pt>
                <c:pt idx="1">
                  <c:v>24/02/2020</c:v>
                </c:pt>
                <c:pt idx="2">
                  <c:v>25/02/2020</c:v>
                </c:pt>
                <c:pt idx="3">
                  <c:v>26/02/2020</c:v>
                </c:pt>
                <c:pt idx="4">
                  <c:v>27/02/2020</c:v>
                </c:pt>
                <c:pt idx="5">
                  <c:v>28/02/2020</c:v>
                </c:pt>
                <c:pt idx="6">
                  <c:v>29/02/2020</c:v>
                </c:pt>
                <c:pt idx="7">
                  <c:v>01/03/2020</c:v>
                </c:pt>
                <c:pt idx="8">
                  <c:v>02/03/2020</c:v>
                </c:pt>
                <c:pt idx="9">
                  <c:v>03/03/2020</c:v>
                </c:pt>
                <c:pt idx="10">
                  <c:v>04/03/2020</c:v>
                </c:pt>
                <c:pt idx="11">
                  <c:v>05/03/2020</c:v>
                </c:pt>
                <c:pt idx="12">
                  <c:v>06/03/2020</c:v>
                </c:pt>
                <c:pt idx="13">
                  <c:v>07/03/2020</c:v>
                </c:pt>
                <c:pt idx="14">
                  <c:v>08/03/2020</c:v>
                </c:pt>
                <c:pt idx="15">
                  <c:v>09/03/2020</c:v>
                </c:pt>
                <c:pt idx="16">
                  <c:v>10/03/2020</c:v>
                </c:pt>
                <c:pt idx="17">
                  <c:v>11/03/2020</c:v>
                </c:pt>
                <c:pt idx="18">
                  <c:v>12/03/2020</c:v>
                </c:pt>
                <c:pt idx="19">
                  <c:v>13/03/2020</c:v>
                </c:pt>
                <c:pt idx="20">
                  <c:v>14/03/2020</c:v>
                </c:pt>
                <c:pt idx="21">
                  <c:v>15/03/2020</c:v>
                </c:pt>
                <c:pt idx="22">
                  <c:v>16/03/2020</c:v>
                </c:pt>
                <c:pt idx="23">
                  <c:v>17/03/2020</c:v>
                </c:pt>
                <c:pt idx="24">
                  <c:v>18/03/2020</c:v>
                </c:pt>
                <c:pt idx="25">
                  <c:v>19/03/2020</c:v>
                </c:pt>
                <c:pt idx="26">
                  <c:v>20/03/2020</c:v>
                </c:pt>
                <c:pt idx="27">
                  <c:v>21/03/2020</c:v>
                </c:pt>
                <c:pt idx="28">
                  <c:v>22/03/2020</c:v>
                </c:pt>
                <c:pt idx="29">
                  <c:v>23/03/2020</c:v>
                </c:pt>
                <c:pt idx="30">
                  <c:v>24/03/2020</c:v>
                </c:pt>
                <c:pt idx="31">
                  <c:v>25/03/2020</c:v>
                </c:pt>
                <c:pt idx="32">
                  <c:v>26/03/2020</c:v>
                </c:pt>
                <c:pt idx="33">
                  <c:v>27/03/2020</c:v>
                </c:pt>
                <c:pt idx="34">
                  <c:v>28/03/2020</c:v>
                </c:pt>
                <c:pt idx="35">
                  <c:v>29/03/2020</c:v>
                </c:pt>
                <c:pt idx="36">
                  <c:v>30/03/2020</c:v>
                </c:pt>
                <c:pt idx="37">
                  <c:v>31/03/2020</c:v>
                </c:pt>
                <c:pt idx="38">
                  <c:v>01/04/2020</c:v>
                </c:pt>
                <c:pt idx="39">
                  <c:v>02/04/2020</c:v>
                </c:pt>
                <c:pt idx="40">
                  <c:v>03/04/2020</c:v>
                </c:pt>
                <c:pt idx="41">
                  <c:v>04/04/2020</c:v>
                </c:pt>
                <c:pt idx="42">
                  <c:v>05/04/2020</c:v>
                </c:pt>
                <c:pt idx="43">
                  <c:v>06/04/2020</c:v>
                </c:pt>
                <c:pt idx="44">
                  <c:v>07/04/2020</c:v>
                </c:pt>
                <c:pt idx="45">
                  <c:v>08/04/2020</c:v>
                </c:pt>
                <c:pt idx="46">
                  <c:v>09/04/2020</c:v>
                </c:pt>
                <c:pt idx="47">
                  <c:v>10/04/2020</c:v>
                </c:pt>
                <c:pt idx="48">
                  <c:v>11/04/2020</c:v>
                </c:pt>
                <c:pt idx="49">
                  <c:v>12/04/2020</c:v>
                </c:pt>
                <c:pt idx="50">
                  <c:v>13/04/2020</c:v>
                </c:pt>
                <c:pt idx="51">
                  <c:v>14/04/2020</c:v>
                </c:pt>
                <c:pt idx="52">
                  <c:v>15/04/2020</c:v>
                </c:pt>
                <c:pt idx="53">
                  <c:v>16/04/2020</c:v>
                </c:pt>
                <c:pt idx="54">
                  <c:v>17/04/2020</c:v>
                </c:pt>
                <c:pt idx="55">
                  <c:v>18/04/2020</c:v>
                </c:pt>
                <c:pt idx="56">
                  <c:v>19/04/2020</c:v>
                </c:pt>
                <c:pt idx="57">
                  <c:v>20/04/2020</c:v>
                </c:pt>
                <c:pt idx="58">
                  <c:v>21/04/2020</c:v>
                </c:pt>
              </c:strCache>
            </c:strRef>
          </c:cat>
          <c:val>
            <c:numRef>
              <c:f>'Totale dei Casi'!$B$3:$B$61</c:f>
              <c:numCache>
                <c:formatCode>General</c:formatCode>
                <c:ptCount val="59"/>
                <c:pt idx="0">
                  <c:v>0</c:v>
                </c:pt>
                <c:pt idx="1">
                  <c:v>229</c:v>
                </c:pt>
                <c:pt idx="2">
                  <c:v>93</c:v>
                </c:pt>
                <c:pt idx="3">
                  <c:v>78</c:v>
                </c:pt>
                <c:pt idx="4">
                  <c:v>250</c:v>
                </c:pt>
                <c:pt idx="5">
                  <c:v>238</c:v>
                </c:pt>
                <c:pt idx="6">
                  <c:v>240</c:v>
                </c:pt>
                <c:pt idx="7">
                  <c:v>566</c:v>
                </c:pt>
                <c:pt idx="8">
                  <c:v>342</c:v>
                </c:pt>
                <c:pt idx="9">
                  <c:v>466</c:v>
                </c:pt>
                <c:pt idx="10">
                  <c:v>587</c:v>
                </c:pt>
                <c:pt idx="11">
                  <c:v>769</c:v>
                </c:pt>
                <c:pt idx="12">
                  <c:v>778</c:v>
                </c:pt>
                <c:pt idx="13">
                  <c:v>1247</c:v>
                </c:pt>
                <c:pt idx="14">
                  <c:v>1492</c:v>
                </c:pt>
                <c:pt idx="15">
                  <c:v>1797</c:v>
                </c:pt>
                <c:pt idx="16">
                  <c:v>977</c:v>
                </c:pt>
                <c:pt idx="17">
                  <c:v>2313</c:v>
                </c:pt>
                <c:pt idx="18">
                  <c:v>2651</c:v>
                </c:pt>
                <c:pt idx="19">
                  <c:v>2547</c:v>
                </c:pt>
                <c:pt idx="20">
                  <c:v>3497</c:v>
                </c:pt>
                <c:pt idx="21">
                  <c:v>3590</c:v>
                </c:pt>
                <c:pt idx="22">
                  <c:v>3233</c:v>
                </c:pt>
                <c:pt idx="23">
                  <c:v>3526</c:v>
                </c:pt>
                <c:pt idx="24">
                  <c:v>4207</c:v>
                </c:pt>
                <c:pt idx="25">
                  <c:v>5322</c:v>
                </c:pt>
                <c:pt idx="26">
                  <c:v>5986</c:v>
                </c:pt>
                <c:pt idx="27">
                  <c:v>6557</c:v>
                </c:pt>
                <c:pt idx="28">
                  <c:v>5560</c:v>
                </c:pt>
                <c:pt idx="29">
                  <c:v>4789</c:v>
                </c:pt>
                <c:pt idx="30">
                  <c:v>5249</c:v>
                </c:pt>
                <c:pt idx="31">
                  <c:v>5210</c:v>
                </c:pt>
                <c:pt idx="32">
                  <c:v>6153</c:v>
                </c:pt>
                <c:pt idx="33">
                  <c:v>5959</c:v>
                </c:pt>
                <c:pt idx="34">
                  <c:v>5974</c:v>
                </c:pt>
                <c:pt idx="35">
                  <c:v>5217</c:v>
                </c:pt>
                <c:pt idx="36">
                  <c:v>4050</c:v>
                </c:pt>
                <c:pt idx="37">
                  <c:v>4053</c:v>
                </c:pt>
                <c:pt idx="38">
                  <c:v>4782</c:v>
                </c:pt>
                <c:pt idx="39">
                  <c:v>4668</c:v>
                </c:pt>
                <c:pt idx="40">
                  <c:v>4585</c:v>
                </c:pt>
                <c:pt idx="41">
                  <c:v>4805</c:v>
                </c:pt>
                <c:pt idx="42">
                  <c:v>4316</c:v>
                </c:pt>
                <c:pt idx="43">
                  <c:v>3599</c:v>
                </c:pt>
                <c:pt idx="44">
                  <c:v>3039</c:v>
                </c:pt>
                <c:pt idx="45">
                  <c:v>3836</c:v>
                </c:pt>
                <c:pt idx="46">
                  <c:v>4204</c:v>
                </c:pt>
                <c:pt idx="47">
                  <c:v>3951</c:v>
                </c:pt>
                <c:pt idx="48">
                  <c:v>4694</c:v>
                </c:pt>
                <c:pt idx="49">
                  <c:v>4092</c:v>
                </c:pt>
                <c:pt idx="50">
                  <c:v>3153</c:v>
                </c:pt>
                <c:pt idx="51">
                  <c:v>2972</c:v>
                </c:pt>
                <c:pt idx="52">
                  <c:v>2667</c:v>
                </c:pt>
                <c:pt idx="53">
                  <c:v>3786</c:v>
                </c:pt>
                <c:pt idx="54">
                  <c:v>3493</c:v>
                </c:pt>
                <c:pt idx="55">
                  <c:v>3491</c:v>
                </c:pt>
                <c:pt idx="56">
                  <c:v>3047</c:v>
                </c:pt>
                <c:pt idx="57">
                  <c:v>2256</c:v>
                </c:pt>
                <c:pt idx="58">
                  <c:v>2729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catAx>
        <c:axId val="128943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89432287"/>
        <c:crosses val="autoZero"/>
        <c:auto val="1"/>
        <c:lblAlgn val="ctr"/>
        <c:lblOffset val="100"/>
        <c:noMultiLvlLbl val="0"/>
      </c:cat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Tamponi!$B$4:$B$62</c:f>
              <c:strCache>
                <c:ptCount val="58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</c:strCache>
            </c:strRef>
          </c:cat>
          <c:val>
            <c:numRef>
              <c:f>Tamponi!$C$4:$C$62</c:f>
              <c:numCache>
                <c:formatCode>General</c:formatCode>
                <c:ptCount val="58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Guariti'!$A$7:$A$65</c:f>
              <c:strCache>
                <c:ptCount val="58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</c:strCache>
            </c:strRef>
          </c:cat>
          <c:val>
            <c:numRef>
              <c:f>'Dimessi Guariti'!$B$7:$B$65</c:f>
              <c:numCache>
                <c:formatCode>General</c:formatCode>
                <c:ptCount val="58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Deceduti!$A$4:$A$62</c:f>
              <c:strCache>
                <c:ptCount val="58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</c:strCache>
            </c:strRef>
          </c:cat>
          <c:val>
            <c:numRef>
              <c:f>Deceduti!$B$4:$B$62</c:f>
              <c:numCache>
                <c:formatCode>General</c:formatCode>
                <c:ptCount val="58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Contagiati!$B$2:$B$59</c:f>
              <c:numCache>
                <c:formatCode>m/d/yy</c:formatCode>
                <c:ptCount val="58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</c:numCache>
            </c:numRef>
          </c:cat>
          <c:val>
            <c:numRef>
              <c:f>Contagiati!$C$2:$C$59</c:f>
              <c:numCache>
                <c:formatCode>0</c:formatCode>
                <c:ptCount val="58"/>
                <c:pt idx="0">
                  <c:v>101</c:v>
                </c:pt>
                <c:pt idx="1">
                  <c:v>13</c:v>
                </c:pt>
                <c:pt idx="2">
                  <c:v>14</c:v>
                </c:pt>
                <c:pt idx="3">
                  <c:v>120</c:v>
                </c:pt>
                <c:pt idx="4">
                  <c:v>97</c:v>
                </c:pt>
                <c:pt idx="5">
                  <c:v>56</c:v>
                </c:pt>
                <c:pt idx="6">
                  <c:v>238</c:v>
                </c:pt>
                <c:pt idx="7">
                  <c:v>103</c:v>
                </c:pt>
                <c:pt idx="8">
                  <c:v>292</c:v>
                </c:pt>
                <c:pt idx="9">
                  <c:v>312</c:v>
                </c:pt>
                <c:pt idx="10">
                  <c:v>444</c:v>
                </c:pt>
                <c:pt idx="11">
                  <c:v>604</c:v>
                </c:pt>
                <c:pt idx="12">
                  <c:v>257</c:v>
                </c:pt>
                <c:pt idx="13">
                  <c:v>906</c:v>
                </c:pt>
                <c:pt idx="14">
                  <c:v>759</c:v>
                </c:pt>
                <c:pt idx="15">
                  <c:v>722</c:v>
                </c:pt>
                <c:pt idx="16">
                  <c:v>800</c:v>
                </c:pt>
                <c:pt idx="17">
                  <c:v>812</c:v>
                </c:pt>
                <c:pt idx="18">
                  <c:v>776</c:v>
                </c:pt>
                <c:pt idx="19">
                  <c:v>946</c:v>
                </c:pt>
                <c:pt idx="20">
                  <c:v>1291</c:v>
                </c:pt>
                <c:pt idx="21">
                  <c:v>1362</c:v>
                </c:pt>
                <c:pt idx="22">
                  <c:v>1869</c:v>
                </c:pt>
                <c:pt idx="23">
                  <c:v>1469</c:v>
                </c:pt>
                <c:pt idx="24">
                  <c:v>1394</c:v>
                </c:pt>
                <c:pt idx="25">
                  <c:v>263</c:v>
                </c:pt>
                <c:pt idx="26">
                  <c:v>1688</c:v>
                </c:pt>
                <c:pt idx="27">
                  <c:v>2138</c:v>
                </c:pt>
                <c:pt idx="28">
                  <c:v>846</c:v>
                </c:pt>
                <c:pt idx="29">
                  <c:v>1245</c:v>
                </c:pt>
                <c:pt idx="30">
                  <c:v>1175</c:v>
                </c:pt>
                <c:pt idx="31">
                  <c:v>1641</c:v>
                </c:pt>
                <c:pt idx="32">
                  <c:v>1276</c:v>
                </c:pt>
                <c:pt idx="33">
                  <c:v>647</c:v>
                </c:pt>
                <c:pt idx="34">
                  <c:v>710</c:v>
                </c:pt>
                <c:pt idx="35">
                  <c:v>409</c:v>
                </c:pt>
                <c:pt idx="36">
                  <c:v>397</c:v>
                </c:pt>
                <c:pt idx="37">
                  <c:v>211</c:v>
                </c:pt>
                <c:pt idx="38">
                  <c:v>137</c:v>
                </c:pt>
                <c:pt idx="39">
                  <c:v>201</c:v>
                </c:pt>
                <c:pt idx="40">
                  <c:v>269</c:v>
                </c:pt>
                <c:pt idx="41">
                  <c:v>-61</c:v>
                </c:pt>
                <c:pt idx="42">
                  <c:v>27</c:v>
                </c:pt>
                <c:pt idx="43">
                  <c:v>-258</c:v>
                </c:pt>
                <c:pt idx="44">
                  <c:v>-233</c:v>
                </c:pt>
                <c:pt idx="45">
                  <c:v>-86</c:v>
                </c:pt>
                <c:pt idx="46">
                  <c:v>-157</c:v>
                </c:pt>
                <c:pt idx="47">
                  <c:v>-98</c:v>
                </c:pt>
                <c:pt idx="48">
                  <c:v>-297</c:v>
                </c:pt>
                <c:pt idx="49">
                  <c:v>176</c:v>
                </c:pt>
                <c:pt idx="50">
                  <c:v>-12</c:v>
                </c:pt>
                <c:pt idx="51">
                  <c:v>-368</c:v>
                </c:pt>
                <c:pt idx="52">
                  <c:v>-750</c:v>
                </c:pt>
                <c:pt idx="53">
                  <c:v>-1107</c:v>
                </c:pt>
                <c:pt idx="54">
                  <c:v>-779</c:v>
                </c:pt>
                <c:pt idx="55">
                  <c:v>26</c:v>
                </c:pt>
                <c:pt idx="56">
                  <c:v>-127</c:v>
                </c:pt>
                <c:pt idx="57">
                  <c:v>-772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Contagiati!$B$2:$B$59</c:f>
              <c:numCache>
                <c:formatCode>m/d/yy</c:formatCode>
                <c:ptCount val="58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</c:numCache>
            </c:numRef>
          </c:cat>
          <c:val>
            <c:numRef>
              <c:f>Contagiati!$D$2:$D$59</c:f>
              <c:numCache>
                <c:formatCode>0</c:formatCode>
                <c:ptCount val="58"/>
                <c:pt idx="0">
                  <c:v>26</c:v>
                </c:pt>
                <c:pt idx="1">
                  <c:v>9</c:v>
                </c:pt>
                <c:pt idx="2">
                  <c:v>1</c:v>
                </c:pt>
                <c:pt idx="3">
                  <c:v>20</c:v>
                </c:pt>
                <c:pt idx="4">
                  <c:v>8</c:v>
                </c:pt>
                <c:pt idx="5">
                  <c:v>41</c:v>
                </c:pt>
                <c:pt idx="6">
                  <c:v>35</c:v>
                </c:pt>
                <c:pt idx="7">
                  <c:v>26</c:v>
                </c:pt>
                <c:pt idx="8">
                  <c:v>63</c:v>
                </c:pt>
                <c:pt idx="9">
                  <c:v>66</c:v>
                </c:pt>
                <c:pt idx="10">
                  <c:v>56</c:v>
                </c:pt>
                <c:pt idx="11">
                  <c:v>111</c:v>
                </c:pt>
                <c:pt idx="12">
                  <c:v>105</c:v>
                </c:pt>
                <c:pt idx="13">
                  <c:v>83</c:v>
                </c:pt>
                <c:pt idx="14">
                  <c:v>83</c:v>
                </c:pt>
                <c:pt idx="15">
                  <c:v>144</c:v>
                </c:pt>
                <c:pt idx="16">
                  <c:v>151</c:v>
                </c:pt>
                <c:pt idx="17">
                  <c:v>125</c:v>
                </c:pt>
                <c:pt idx="18">
                  <c:v>175</c:v>
                </c:pt>
                <c:pt idx="19">
                  <c:v>190</c:v>
                </c:pt>
                <c:pt idx="20">
                  <c:v>154</c:v>
                </c:pt>
                <c:pt idx="21">
                  <c:v>179</c:v>
                </c:pt>
                <c:pt idx="22">
                  <c:v>209</c:v>
                </c:pt>
                <c:pt idx="23">
                  <c:v>197</c:v>
                </c:pt>
                <c:pt idx="24">
                  <c:v>241</c:v>
                </c:pt>
                <c:pt idx="25">
                  <c:v>157</c:v>
                </c:pt>
                <c:pt idx="26">
                  <c:v>202</c:v>
                </c:pt>
                <c:pt idx="27">
                  <c:v>152</c:v>
                </c:pt>
                <c:pt idx="28">
                  <c:v>195</c:v>
                </c:pt>
                <c:pt idx="29">
                  <c:v>192</c:v>
                </c:pt>
                <c:pt idx="30">
                  <c:v>93</c:v>
                </c:pt>
                <c:pt idx="31">
                  <c:v>123</c:v>
                </c:pt>
                <c:pt idx="32">
                  <c:v>120</c:v>
                </c:pt>
                <c:pt idx="33">
                  <c:v>124</c:v>
                </c:pt>
                <c:pt idx="34">
                  <c:v>50</c:v>
                </c:pt>
                <c:pt idx="35">
                  <c:v>75</c:v>
                </c:pt>
                <c:pt idx="36">
                  <c:v>42</c:v>
                </c:pt>
                <c:pt idx="37">
                  <c:v>12</c:v>
                </c:pt>
                <c:pt idx="38">
                  <c:v>18</c:v>
                </c:pt>
                <c:pt idx="39">
                  <c:v>15</c:v>
                </c:pt>
                <c:pt idx="40">
                  <c:v>-74</c:v>
                </c:pt>
                <c:pt idx="41">
                  <c:v>-17</c:v>
                </c:pt>
                <c:pt idx="42">
                  <c:v>-79</c:v>
                </c:pt>
                <c:pt idx="43">
                  <c:v>-106</c:v>
                </c:pt>
                <c:pt idx="44">
                  <c:v>-99</c:v>
                </c:pt>
                <c:pt idx="45">
                  <c:v>-88</c:v>
                </c:pt>
                <c:pt idx="46">
                  <c:v>-108</c:v>
                </c:pt>
                <c:pt idx="47">
                  <c:v>-116</c:v>
                </c:pt>
                <c:pt idx="48">
                  <c:v>-38</c:v>
                </c:pt>
                <c:pt idx="49">
                  <c:v>-83</c:v>
                </c:pt>
                <c:pt idx="50">
                  <c:v>-74</c:v>
                </c:pt>
                <c:pt idx="51">
                  <c:v>-107</c:v>
                </c:pt>
                <c:pt idx="52">
                  <c:v>-143</c:v>
                </c:pt>
                <c:pt idx="53">
                  <c:v>-124</c:v>
                </c:pt>
                <c:pt idx="54">
                  <c:v>-79</c:v>
                </c:pt>
                <c:pt idx="55">
                  <c:v>-98</c:v>
                </c:pt>
                <c:pt idx="56">
                  <c:v>-62</c:v>
                </c:pt>
                <c:pt idx="57">
                  <c:v>-102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Contagiati!$B$2:$B$59</c:f>
              <c:numCache>
                <c:formatCode>m/d/yy</c:formatCode>
                <c:ptCount val="58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</c:numCache>
            </c:numRef>
          </c:cat>
          <c:val>
            <c:numRef>
              <c:f>Contagiati!$E$2:$E$59</c:f>
              <c:numCache>
                <c:formatCode>0</c:formatCode>
                <c:ptCount val="58"/>
                <c:pt idx="0">
                  <c:v>94</c:v>
                </c:pt>
                <c:pt idx="1">
                  <c:v>68</c:v>
                </c:pt>
                <c:pt idx="2">
                  <c:v>59</c:v>
                </c:pt>
                <c:pt idx="3">
                  <c:v>63</c:v>
                </c:pt>
                <c:pt idx="4">
                  <c:v>128</c:v>
                </c:pt>
                <c:pt idx="5">
                  <c:v>131</c:v>
                </c:pt>
                <c:pt idx="6">
                  <c:v>255</c:v>
                </c:pt>
                <c:pt idx="7">
                  <c:v>129</c:v>
                </c:pt>
                <c:pt idx="8">
                  <c:v>73</c:v>
                </c:pt>
                <c:pt idx="9">
                  <c:v>65</c:v>
                </c:pt>
                <c:pt idx="10">
                  <c:v>90</c:v>
                </c:pt>
                <c:pt idx="11">
                  <c:v>-95</c:v>
                </c:pt>
                <c:pt idx="12">
                  <c:v>783</c:v>
                </c:pt>
                <c:pt idx="13">
                  <c:v>337</c:v>
                </c:pt>
                <c:pt idx="14">
                  <c:v>756</c:v>
                </c:pt>
                <c:pt idx="15">
                  <c:v>-337</c:v>
                </c:pt>
                <c:pt idx="16">
                  <c:v>1125</c:v>
                </c:pt>
                <c:pt idx="17">
                  <c:v>1312</c:v>
                </c:pt>
                <c:pt idx="18">
                  <c:v>1165</c:v>
                </c:pt>
                <c:pt idx="19">
                  <c:v>1659</c:v>
                </c:pt>
                <c:pt idx="20">
                  <c:v>1408</c:v>
                </c:pt>
                <c:pt idx="21">
                  <c:v>929</c:v>
                </c:pt>
                <c:pt idx="22">
                  <c:v>911</c:v>
                </c:pt>
                <c:pt idx="23">
                  <c:v>982</c:v>
                </c:pt>
                <c:pt idx="24">
                  <c:v>2845</c:v>
                </c:pt>
                <c:pt idx="25">
                  <c:v>4250</c:v>
                </c:pt>
                <c:pt idx="26">
                  <c:v>2931</c:v>
                </c:pt>
                <c:pt idx="27">
                  <c:v>1667</c:v>
                </c:pt>
                <c:pt idx="28">
                  <c:v>2739</c:v>
                </c:pt>
                <c:pt idx="29">
                  <c:v>2175</c:v>
                </c:pt>
                <c:pt idx="30">
                  <c:v>2223</c:v>
                </c:pt>
                <c:pt idx="31">
                  <c:v>2728</c:v>
                </c:pt>
                <c:pt idx="32">
                  <c:v>3005</c:v>
                </c:pt>
                <c:pt idx="33">
                  <c:v>2880</c:v>
                </c:pt>
                <c:pt idx="34">
                  <c:v>3055</c:v>
                </c:pt>
                <c:pt idx="35">
                  <c:v>1164</c:v>
                </c:pt>
                <c:pt idx="36">
                  <c:v>1668</c:v>
                </c:pt>
                <c:pt idx="37">
                  <c:v>2714</c:v>
                </c:pt>
                <c:pt idx="38">
                  <c:v>2322</c:v>
                </c:pt>
                <c:pt idx="39">
                  <c:v>2123</c:v>
                </c:pt>
                <c:pt idx="40">
                  <c:v>2691</c:v>
                </c:pt>
                <c:pt idx="41">
                  <c:v>3050</c:v>
                </c:pt>
                <c:pt idx="42">
                  <c:v>1993</c:v>
                </c:pt>
                <c:pt idx="43">
                  <c:v>1244</c:v>
                </c:pt>
                <c:pt idx="44">
                  <c:v>1527</c:v>
                </c:pt>
                <c:pt idx="45">
                  <c:v>1789</c:v>
                </c:pt>
                <c:pt idx="46">
                  <c:v>1661</c:v>
                </c:pt>
                <c:pt idx="47">
                  <c:v>2210</c:v>
                </c:pt>
                <c:pt idx="48">
                  <c:v>2319</c:v>
                </c:pt>
                <c:pt idx="49">
                  <c:v>1270</c:v>
                </c:pt>
                <c:pt idx="50">
                  <c:v>761</c:v>
                </c:pt>
                <c:pt idx="51">
                  <c:v>1602</c:v>
                </c:pt>
                <c:pt idx="52">
                  <c:v>2082</c:v>
                </c:pt>
                <c:pt idx="53">
                  <c:v>1586</c:v>
                </c:pt>
                <c:pt idx="54">
                  <c:v>1667</c:v>
                </c:pt>
                <c:pt idx="55">
                  <c:v>558</c:v>
                </c:pt>
                <c:pt idx="56">
                  <c:v>169</c:v>
                </c:pt>
                <c:pt idx="57">
                  <c:v>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Contagiati!$B$2:$B$59</c:f>
              <c:numCache>
                <c:formatCode>m/d/yy</c:formatCode>
                <c:ptCount val="58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</c:numCache>
            </c:numRef>
          </c:cat>
          <c:val>
            <c:numRef>
              <c:f>Contagiati!$F$2:$F$59</c:f>
              <c:numCache>
                <c:formatCode>0</c:formatCode>
                <c:ptCount val="58"/>
                <c:pt idx="0">
                  <c:v>221</c:v>
                </c:pt>
                <c:pt idx="1">
                  <c:v>90</c:v>
                </c:pt>
                <c:pt idx="2">
                  <c:v>74</c:v>
                </c:pt>
                <c:pt idx="3">
                  <c:v>203</c:v>
                </c:pt>
                <c:pt idx="4">
                  <c:v>233</c:v>
                </c:pt>
                <c:pt idx="5">
                  <c:v>228</c:v>
                </c:pt>
                <c:pt idx="6">
                  <c:v>528</c:v>
                </c:pt>
                <c:pt idx="7">
                  <c:v>258</c:v>
                </c:pt>
                <c:pt idx="8">
                  <c:v>428</c:v>
                </c:pt>
                <c:pt idx="9">
                  <c:v>443</c:v>
                </c:pt>
                <c:pt idx="10">
                  <c:v>590</c:v>
                </c:pt>
                <c:pt idx="11">
                  <c:v>620</c:v>
                </c:pt>
                <c:pt idx="12">
                  <c:v>1145</c:v>
                </c:pt>
                <c:pt idx="13">
                  <c:v>1326</c:v>
                </c:pt>
                <c:pt idx="14">
                  <c:v>1598</c:v>
                </c:pt>
                <c:pt idx="15">
                  <c:v>529</c:v>
                </c:pt>
                <c:pt idx="16">
                  <c:v>2076</c:v>
                </c:pt>
                <c:pt idx="17">
                  <c:v>2249</c:v>
                </c:pt>
                <c:pt idx="18">
                  <c:v>2116</c:v>
                </c:pt>
                <c:pt idx="19">
                  <c:v>2795</c:v>
                </c:pt>
                <c:pt idx="20">
                  <c:v>2853</c:v>
                </c:pt>
                <c:pt idx="21">
                  <c:v>2470</c:v>
                </c:pt>
                <c:pt idx="22">
                  <c:v>2989</c:v>
                </c:pt>
                <c:pt idx="23">
                  <c:v>2648</c:v>
                </c:pt>
                <c:pt idx="24">
                  <c:v>4480</c:v>
                </c:pt>
                <c:pt idx="25">
                  <c:v>4670</c:v>
                </c:pt>
                <c:pt idx="26">
                  <c:v>4821</c:v>
                </c:pt>
                <c:pt idx="27">
                  <c:v>3957</c:v>
                </c:pt>
                <c:pt idx="28">
                  <c:v>3780</c:v>
                </c:pt>
                <c:pt idx="29">
                  <c:v>3612</c:v>
                </c:pt>
                <c:pt idx="30">
                  <c:v>3491</c:v>
                </c:pt>
                <c:pt idx="31">
                  <c:v>4492</c:v>
                </c:pt>
                <c:pt idx="32">
                  <c:v>4401</c:v>
                </c:pt>
                <c:pt idx="33">
                  <c:v>3651</c:v>
                </c:pt>
                <c:pt idx="34">
                  <c:v>3815</c:v>
                </c:pt>
                <c:pt idx="35">
                  <c:v>1648</c:v>
                </c:pt>
                <c:pt idx="36">
                  <c:v>2107</c:v>
                </c:pt>
                <c:pt idx="37">
                  <c:v>2937</c:v>
                </c:pt>
                <c:pt idx="38">
                  <c:v>2477</c:v>
                </c:pt>
                <c:pt idx="39">
                  <c:v>2339</c:v>
                </c:pt>
                <c:pt idx="40">
                  <c:v>2886</c:v>
                </c:pt>
                <c:pt idx="41">
                  <c:v>2972</c:v>
                </c:pt>
                <c:pt idx="42">
                  <c:v>1941</c:v>
                </c:pt>
                <c:pt idx="43">
                  <c:v>880</c:v>
                </c:pt>
                <c:pt idx="44">
                  <c:v>1195</c:v>
                </c:pt>
                <c:pt idx="45">
                  <c:v>1615</c:v>
                </c:pt>
                <c:pt idx="46">
                  <c:v>1396</c:v>
                </c:pt>
                <c:pt idx="47">
                  <c:v>1996</c:v>
                </c:pt>
                <c:pt idx="48">
                  <c:v>1984</c:v>
                </c:pt>
                <c:pt idx="49">
                  <c:v>1363</c:v>
                </c:pt>
                <c:pt idx="50">
                  <c:v>675</c:v>
                </c:pt>
                <c:pt idx="51">
                  <c:v>1127</c:v>
                </c:pt>
                <c:pt idx="52">
                  <c:v>1189</c:v>
                </c:pt>
                <c:pt idx="53">
                  <c:v>355</c:v>
                </c:pt>
                <c:pt idx="54">
                  <c:v>809</c:v>
                </c:pt>
                <c:pt idx="55">
                  <c:v>486</c:v>
                </c:pt>
                <c:pt idx="56">
                  <c:v>-20</c:v>
                </c:pt>
                <c:pt idx="57">
                  <c:v>-528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97692</xdr:colOff>
      <xdr:row>63</xdr:row>
      <xdr:rowOff>163564</xdr:rowOff>
    </xdr:from>
    <xdr:to>
      <xdr:col>11</xdr:col>
      <xdr:colOff>614065</xdr:colOff>
      <xdr:row>98</xdr:row>
      <xdr:rowOff>167472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4575AB-3D79-D14B-92B2-59E948C74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406400</xdr:colOff>
      <xdr:row>8</xdr:row>
      <xdr:rowOff>25400</xdr:rowOff>
    </xdr:from>
    <xdr:to>
      <xdr:col>22</xdr:col>
      <xdr:colOff>520700</xdr:colOff>
      <xdr:row>39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18</xdr:col>
      <xdr:colOff>25400</xdr:colOff>
      <xdr:row>33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101600</xdr:colOff>
      <xdr:row>1</xdr:row>
      <xdr:rowOff>158750</xdr:rowOff>
    </xdr:from>
    <xdr:to>
      <xdr:col>22</xdr:col>
      <xdr:colOff>152400</xdr:colOff>
      <xdr:row>33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1.776032291666" createdVersion="6" refreshedVersion="6" minRefreshableVersion="3" recordCount="1198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4-21T00:00:00" count="58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m/>
      </sharedItems>
      <fieldGroup par="17" base="0">
        <rangePr groupBy="days" startDate="2020-02-24T00:00:00" endDate="2020-04-21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1/04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738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790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408" maxValue="1950"/>
    </cacheField>
    <cacheField name="variazione_totale_positivi" numFmtId="0">
      <sharedItems containsString="0" containsBlank="1" containsNumber="1" containsInteger="1" minValue="-408" maxValue="1950"/>
    </cacheField>
    <cacheField name="nuovi_positivi" numFmtId="0">
      <sharedItems containsString="0" containsBlank="1" containsNumber="1" containsInteger="1" minValue="-408" maxValue="1950"/>
    </cacheField>
    <cacheField name="dimessi_guariti" numFmtId="0">
      <sharedItems containsString="0" containsBlank="1" containsNumber="1" containsInteger="1" minValue="-477" maxValue="1082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2173"/>
    </cacheField>
    <cacheField name="Months (data)" numFmtId="0" databaseField="0">
      <fieldGroup base="0">
        <rangePr groupBy="months" startDate="2020-02-24T00:00:00" endDate="2020-04-21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1/04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1.776751967591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27" maxValue="10138"/>
    </cacheField>
    <cacheField name="Sum of terapia_intensiva" numFmtId="0">
      <sharedItems containsSemiMixedTypes="0" containsString="0" containsNumber="1" containsInteger="1" minValue="2" maxValue="901"/>
    </cacheField>
    <cacheField name="Sum of isolamento_domiciliare" numFmtId="0">
      <sharedItems containsSemiMixedTypes="0" containsString="0" containsNumber="1" containsInteger="1" minValue="176" maxValue="23548"/>
    </cacheField>
    <cacheField name="Sum of dimessi_guariti" numFmtId="0">
      <sharedItems containsSemiMixedTypes="0" containsString="0" containsNumber="1" containsInteger="1" minValue="50" maxValue="20008"/>
    </cacheField>
    <cacheField name="Sum of deceduti" numFmtId="0">
      <sharedItems containsSemiMixedTypes="0" containsString="0" containsNumber="1" containsInteger="1" minValue="18" maxValue="123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2.773448263892" createdVersion="6" refreshedVersion="6" minRefreshableVersion="3" recordCount="1219" xr:uid="{832C5DB4-25D0-E540-8A2C-0528C357000B}">
  <cacheSource type="worksheet">
    <worksheetSource ref="A1:S1048576" sheet="alldatanormalised"/>
  </cacheSource>
  <cacheFields count="19">
    <cacheField name="data" numFmtId="0">
      <sharedItems containsNonDate="0" containsDate="1" containsString="0" containsBlank="1" minDate="2020-02-24T00:00:00" maxDate="2020-04-22T00:00:00" count="59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738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790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2173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2.77374016204" createdVersion="6" refreshedVersion="6" minRefreshableVersion="3" recordCount="1219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4-22T00:00:00" count="89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738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790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8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m/>
    <m/>
    <x v="21"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320"/>
    <n v="38"/>
    <n v="1704"/>
    <n v="287"/>
    <n v="263"/>
  </r>
  <r>
    <x v="1"/>
    <n v="59"/>
    <n v="7"/>
    <n v="176"/>
    <n v="76"/>
    <n v="24"/>
  </r>
  <r>
    <x v="1"/>
    <n v="140"/>
    <n v="7"/>
    <n v="681"/>
    <n v="135"/>
    <n v="75"/>
  </r>
  <r>
    <x v="1"/>
    <n v="586"/>
    <n v="61"/>
    <n v="2372"/>
    <n v="746"/>
    <n v="309"/>
  </r>
  <r>
    <x v="2"/>
    <n v="3144"/>
    <n v="283"/>
    <n v="10095"/>
    <n v="6266"/>
    <n v="3079"/>
  </r>
  <r>
    <x v="2"/>
    <n v="140"/>
    <n v="22"/>
    <n v="1028"/>
    <n v="1346"/>
    <n v="239"/>
  </r>
  <r>
    <x v="0"/>
    <n v="1388"/>
    <n v="185"/>
    <n v="2792"/>
    <n v="1101"/>
    <n v="349"/>
  </r>
  <r>
    <x v="2"/>
    <n v="878"/>
    <n v="102"/>
    <n v="2516"/>
    <n v="2216"/>
    <n v="957"/>
  </r>
  <r>
    <x v="2"/>
    <n v="10138"/>
    <n v="901"/>
    <n v="23548"/>
    <n v="20008"/>
    <n v="12376"/>
  </r>
  <r>
    <x v="0"/>
    <n v="792"/>
    <n v="80"/>
    <n v="2340"/>
    <n v="1792"/>
    <n v="822"/>
  </r>
  <r>
    <x v="1"/>
    <n v="27"/>
    <n v="2"/>
    <n v="184"/>
    <n v="50"/>
    <n v="18"/>
  </r>
  <r>
    <x v="2"/>
    <n v="160"/>
    <n v="19"/>
    <n v="1361"/>
    <n v="605"/>
    <n v="249"/>
  </r>
  <r>
    <x v="2"/>
    <n v="272"/>
    <n v="40"/>
    <n v="1617"/>
    <n v="1295"/>
    <n v="366"/>
  </r>
  <r>
    <x v="2"/>
    <n v="3299"/>
    <n v="301"/>
    <n v="10957"/>
    <n v="4383"/>
    <n v="2409"/>
  </r>
  <r>
    <x v="1"/>
    <n v="584"/>
    <n v="66"/>
    <n v="2160"/>
    <n v="431"/>
    <n v="326"/>
  </r>
  <r>
    <x v="1"/>
    <n v="115"/>
    <n v="21"/>
    <n v="718"/>
    <n v="288"/>
    <n v="86"/>
  </r>
  <r>
    <x v="1"/>
    <n v="526"/>
    <n v="39"/>
    <n v="1645"/>
    <n v="346"/>
    <n v="203"/>
  </r>
  <r>
    <x v="0"/>
    <n v="850"/>
    <n v="182"/>
    <n v="5536"/>
    <n v="1272"/>
    <n v="667"/>
  </r>
  <r>
    <x v="0"/>
    <n v="113"/>
    <n v="29"/>
    <n v="282"/>
    <n v="867"/>
    <n v="58"/>
  </r>
  <r>
    <x v="2"/>
    <n v="102"/>
    <n v="8"/>
    <n v="438"/>
    <n v="413"/>
    <n v="127"/>
  </r>
  <r>
    <x v="2"/>
    <n v="1273"/>
    <n v="180"/>
    <n v="8608"/>
    <n v="4954"/>
    <n v="111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19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</r>
  <r>
    <x v="58"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19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m/>
    <m/>
    <x v="21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F63" firstHeaderRow="0" firstDataRow="1" firstDataCol="1"/>
  <pivotFields count="19">
    <pivotField axis="axisRow" showAll="0">
      <items count="60">
        <item x="5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</pivotFields>
  <rowFields count="1">
    <field x="0"/>
  </rowFields>
  <row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62" firstHeaderRow="1" firstDataRow="1" firstDataCol="1"/>
  <pivotFields count="19">
    <pivotField axis="axisRow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5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5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65" firstHeaderRow="1" firstDataRow="1" firstDataCol="1" rowPageCount="1" colPageCount="1"/>
  <pivotFields count="16">
    <pivotField axis="axisRow" numFmtId="22" showAll="0" sortType="ascending">
      <items count="90">
        <item x="0"/>
        <item m="1" x="78"/>
        <item x="1"/>
        <item m="1" x="61"/>
        <item x="2"/>
        <item m="1" x="73"/>
        <item x="3"/>
        <item m="1" x="87"/>
        <item x="4"/>
        <item m="1" x="69"/>
        <item x="5"/>
        <item m="1" x="82"/>
        <item x="6"/>
        <item m="1" x="84"/>
        <item x="7"/>
        <item m="1" x="66"/>
        <item x="8"/>
        <item m="1" x="79"/>
        <item x="9"/>
        <item m="1" x="62"/>
        <item x="10"/>
        <item m="1" x="74"/>
        <item x="11"/>
        <item m="1" x="88"/>
        <item x="12"/>
        <item m="1" x="70"/>
        <item x="13"/>
        <item m="1" x="83"/>
        <item x="14"/>
        <item m="1" x="65"/>
        <item x="15"/>
        <item m="1" x="77"/>
        <item x="16"/>
        <item m="1" x="60"/>
        <item x="17"/>
        <item m="1" x="72"/>
        <item x="18"/>
        <item m="1" x="86"/>
        <item x="19"/>
        <item m="1" x="68"/>
        <item x="20"/>
        <item m="1" x="81"/>
        <item x="21"/>
        <item m="1" x="64"/>
        <item x="22"/>
        <item m="1" x="76"/>
        <item x="23"/>
        <item m="1" x="59"/>
        <item x="24"/>
        <item m="1" x="71"/>
        <item x="25"/>
        <item m="1" x="85"/>
        <item x="26"/>
        <item m="1" x="67"/>
        <item x="27"/>
        <item m="1" x="80"/>
        <item x="28"/>
        <item m="1" x="63"/>
        <item x="29"/>
        <item m="1" x="75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h="1" x="58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59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62" firstHeaderRow="1" firstDataRow="1" firstDataCol="1" rowPageCount="1" colPageCount="1"/>
  <pivotFields count="16">
    <pivotField axis="axisRow" numFmtId="22" showAll="0" sortType="ascending">
      <items count="90">
        <item x="0"/>
        <item m="1" x="78"/>
        <item x="1"/>
        <item m="1" x="61"/>
        <item x="2"/>
        <item m="1" x="73"/>
        <item x="3"/>
        <item m="1" x="87"/>
        <item x="4"/>
        <item m="1" x="69"/>
        <item x="5"/>
        <item m="1" x="82"/>
        <item x="6"/>
        <item m="1" x="84"/>
        <item x="7"/>
        <item m="1" x="66"/>
        <item x="8"/>
        <item m="1" x="79"/>
        <item x="9"/>
        <item m="1" x="62"/>
        <item x="10"/>
        <item m="1" x="74"/>
        <item x="11"/>
        <item m="1" x="88"/>
        <item x="12"/>
        <item m="1" x="70"/>
        <item x="13"/>
        <item m="1" x="83"/>
        <item x="14"/>
        <item m="1" x="65"/>
        <item x="15"/>
        <item m="1" x="77"/>
        <item x="16"/>
        <item m="1" x="60"/>
        <item x="17"/>
        <item m="1" x="72"/>
        <item x="18"/>
        <item m="1" x="86"/>
        <item x="19"/>
        <item m="1" x="68"/>
        <item x="20"/>
        <item m="1" x="81"/>
        <item x="21"/>
        <item m="1" x="64"/>
        <item x="22"/>
        <item m="1" x="76"/>
        <item x="23"/>
        <item m="1" x="59"/>
        <item x="24"/>
        <item m="1" x="71"/>
        <item x="25"/>
        <item m="1" x="85"/>
        <item x="26"/>
        <item m="1" x="67"/>
        <item x="27"/>
        <item m="1" x="80"/>
        <item x="28"/>
        <item m="1" x="63"/>
        <item x="29"/>
        <item m="1" x="75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h="1" x="58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59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Sum of ricoverati_con_sintomi" fld="1" baseField="0" baseItem="0"/>
    <dataField name="Sum of Sum of terapia_intensiva" fld="2" baseField="0" baseItem="0"/>
    <dataField name="Sum of Sum of isolamento_domiciliare" fld="3" baseField="0" baseItem="0"/>
    <dataField name="Sum of Sum of dimessi_guariti" fld="4" baseField="0" baseItem="0"/>
    <dataField name="Sum of Sum of deceduti" fld="5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5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219"/>
  <sheetViews>
    <sheetView tabSelected="1" topLeftCell="A1194" workbookViewId="0">
      <selection activeCell="A1199" sqref="A1199:Q1219"/>
    </sheetView>
  </sheetViews>
  <sheetFormatPr baseColWidth="10" defaultRowHeight="16" x14ac:dyDescent="0.2"/>
  <cols>
    <col min="1" max="1" width="27.5" customWidth="1"/>
    <col min="5" max="6" width="14" customWidth="1"/>
    <col min="13" max="13" width="17.6640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48</v>
      </c>
      <c r="L1" t="s">
        <v>49</v>
      </c>
      <c r="M1" t="s">
        <v>50</v>
      </c>
      <c r="N1" t="s">
        <v>10</v>
      </c>
      <c r="O1" t="s">
        <v>11</v>
      </c>
      <c r="P1" t="s">
        <v>12</v>
      </c>
      <c r="Q1" t="s">
        <v>13</v>
      </c>
      <c r="R1" t="s">
        <v>51</v>
      </c>
      <c r="S1" t="s">
        <v>52</v>
      </c>
      <c r="T1" t="s">
        <v>68</v>
      </c>
    </row>
    <row r="2" spans="1:20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T2" t="str">
        <f t="shared" ref="T2:T65" si="0">VLOOKUP(D2,Zone,2)</f>
        <v>Centro</v>
      </c>
    </row>
    <row r="3" spans="1:20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T3" t="str">
        <f t="shared" si="0"/>
        <v>Centro</v>
      </c>
    </row>
    <row r="4" spans="1:20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T4" t="str">
        <f t="shared" si="0"/>
        <v>Centro</v>
      </c>
    </row>
    <row r="5" spans="1:20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T5" t="str">
        <f t="shared" si="0"/>
        <v>Centro</v>
      </c>
    </row>
    <row r="6" spans="1:20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T6" t="str">
        <f t="shared" si="0"/>
        <v>Centro</v>
      </c>
    </row>
    <row r="7" spans="1:20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T7" t="str">
        <f t="shared" si="0"/>
        <v>Centro</v>
      </c>
    </row>
    <row r="8" spans="1:20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T8" t="str">
        <f t="shared" si="0"/>
        <v>Centro</v>
      </c>
    </row>
    <row r="9" spans="1:20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T9" t="str">
        <f t="shared" si="0"/>
        <v>Centro</v>
      </c>
    </row>
    <row r="10" spans="1:20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T10" t="str">
        <f t="shared" si="0"/>
        <v>Centro</v>
      </c>
    </row>
    <row r="11" spans="1:20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T11" t="str">
        <f t="shared" si="0"/>
        <v>Centro</v>
      </c>
    </row>
    <row r="12" spans="1:20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T12" t="str">
        <f t="shared" si="0"/>
        <v>Centro</v>
      </c>
    </row>
    <row r="13" spans="1:20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T13" t="str">
        <f t="shared" si="0"/>
        <v>Centro</v>
      </c>
    </row>
    <row r="14" spans="1:20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T14" t="str">
        <f t="shared" si="0"/>
        <v>Centro</v>
      </c>
    </row>
    <row r="15" spans="1:20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T15" t="str">
        <f t="shared" si="0"/>
        <v>Centro</v>
      </c>
    </row>
    <row r="16" spans="1:20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T16" t="str">
        <f t="shared" si="0"/>
        <v>Centro</v>
      </c>
    </row>
    <row r="17" spans="1:20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T17" t="str">
        <f t="shared" si="0"/>
        <v>Centro</v>
      </c>
    </row>
    <row r="18" spans="1:20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t="str">
        <f t="shared" si="0"/>
        <v>Centro</v>
      </c>
    </row>
    <row r="19" spans="1:20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T19" t="str">
        <f t="shared" si="0"/>
        <v>Centro</v>
      </c>
    </row>
    <row r="20" spans="1:20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T20" t="str">
        <f t="shared" si="0"/>
        <v>Centro</v>
      </c>
    </row>
    <row r="21" spans="1:20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T21" t="str">
        <f t="shared" si="0"/>
        <v>Centro</v>
      </c>
    </row>
    <row r="22" spans="1:20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T22" t="str">
        <f t="shared" si="0"/>
        <v>Centro</v>
      </c>
    </row>
    <row r="23" spans="1:20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T23" t="str">
        <f t="shared" si="0"/>
        <v>Centro</v>
      </c>
    </row>
    <row r="24" spans="1:20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T24" t="str">
        <f t="shared" si="0"/>
        <v>Centro</v>
      </c>
    </row>
    <row r="25" spans="1:20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T25" t="str">
        <f t="shared" si="0"/>
        <v>Centro</v>
      </c>
    </row>
    <row r="26" spans="1:20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T26" t="str">
        <f t="shared" si="0"/>
        <v>Centro</v>
      </c>
    </row>
    <row r="27" spans="1:20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T27" t="str">
        <f t="shared" si="0"/>
        <v>Centro</v>
      </c>
    </row>
    <row r="28" spans="1:20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T28" t="str">
        <f t="shared" si="0"/>
        <v>Centro</v>
      </c>
    </row>
    <row r="29" spans="1:20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T29" t="str">
        <f t="shared" si="0"/>
        <v>Centro</v>
      </c>
    </row>
    <row r="30" spans="1:20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T30" t="str">
        <f t="shared" si="0"/>
        <v>Centro</v>
      </c>
    </row>
    <row r="31" spans="1:20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T31" t="str">
        <f t="shared" si="0"/>
        <v>Centro</v>
      </c>
    </row>
    <row r="32" spans="1:20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T32" t="str">
        <f t="shared" si="0"/>
        <v>Centro</v>
      </c>
    </row>
    <row r="33" spans="1:20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T33" t="str">
        <f t="shared" si="0"/>
        <v>Centro</v>
      </c>
    </row>
    <row r="34" spans="1:20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T34" t="str">
        <f t="shared" si="0"/>
        <v>Centro</v>
      </c>
    </row>
    <row r="35" spans="1:20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T35" t="str">
        <f t="shared" si="0"/>
        <v>Centro</v>
      </c>
    </row>
    <row r="36" spans="1:20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T36" t="str">
        <f t="shared" si="0"/>
        <v>Centro</v>
      </c>
    </row>
    <row r="37" spans="1:20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T37" t="str">
        <f t="shared" si="0"/>
        <v>Centro</v>
      </c>
    </row>
    <row r="38" spans="1:20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T38" t="str">
        <f t="shared" si="0"/>
        <v>Centro</v>
      </c>
    </row>
    <row r="39" spans="1:20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T39" t="str">
        <f t="shared" si="0"/>
        <v>Centro</v>
      </c>
    </row>
    <row r="40" spans="1:20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T40" t="str">
        <f t="shared" si="0"/>
        <v>Centro</v>
      </c>
    </row>
    <row r="41" spans="1:20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T41" t="str">
        <f t="shared" si="0"/>
        <v>Sud</v>
      </c>
    </row>
    <row r="42" spans="1:20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T42" t="str">
        <f t="shared" si="0"/>
        <v>Sud</v>
      </c>
    </row>
    <row r="43" spans="1:20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T43" t="str">
        <f t="shared" si="0"/>
        <v>Sud</v>
      </c>
    </row>
    <row r="44" spans="1:20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T44" t="str">
        <f t="shared" si="0"/>
        <v>Sud</v>
      </c>
    </row>
    <row r="45" spans="1:20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T45" t="str">
        <f t="shared" si="0"/>
        <v>Sud</v>
      </c>
    </row>
    <row r="46" spans="1:20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T46" t="str">
        <f t="shared" si="0"/>
        <v>Sud</v>
      </c>
    </row>
    <row r="47" spans="1:20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T47" t="str">
        <f t="shared" si="0"/>
        <v>Sud</v>
      </c>
    </row>
    <row r="48" spans="1:20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T48" t="str">
        <f t="shared" si="0"/>
        <v>Sud</v>
      </c>
    </row>
    <row r="49" spans="1:20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T49" t="str">
        <f t="shared" si="0"/>
        <v>Sud</v>
      </c>
    </row>
    <row r="50" spans="1:20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T50" t="str">
        <f t="shared" si="0"/>
        <v>Sud</v>
      </c>
    </row>
    <row r="51" spans="1:20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T51" t="str">
        <f t="shared" si="0"/>
        <v>Sud</v>
      </c>
    </row>
    <row r="52" spans="1:20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T52" t="str">
        <f t="shared" si="0"/>
        <v>Sud</v>
      </c>
    </row>
    <row r="53" spans="1:20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T53" t="str">
        <f t="shared" si="0"/>
        <v>Sud</v>
      </c>
    </row>
    <row r="54" spans="1:20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T54" t="str">
        <f t="shared" si="0"/>
        <v>Sud</v>
      </c>
    </row>
    <row r="55" spans="1:20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T55" t="str">
        <f t="shared" si="0"/>
        <v>Sud</v>
      </c>
    </row>
    <row r="56" spans="1:20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T56" t="str">
        <f t="shared" si="0"/>
        <v>Sud</v>
      </c>
    </row>
    <row r="57" spans="1:20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T57" t="str">
        <f t="shared" si="0"/>
        <v>Sud</v>
      </c>
    </row>
    <row r="58" spans="1:20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T58" t="str">
        <f t="shared" si="0"/>
        <v>Sud</v>
      </c>
    </row>
    <row r="59" spans="1:20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T59" t="str">
        <f t="shared" si="0"/>
        <v>Sud</v>
      </c>
    </row>
    <row r="60" spans="1:20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T60" t="str">
        <f t="shared" si="0"/>
        <v>Sud</v>
      </c>
    </row>
    <row r="61" spans="1:20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T61" t="str">
        <f t="shared" si="0"/>
        <v>Sud</v>
      </c>
    </row>
    <row r="62" spans="1:20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T62" t="str">
        <f t="shared" si="0"/>
        <v>Sud</v>
      </c>
    </row>
    <row r="63" spans="1:20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T63" t="str">
        <f t="shared" si="0"/>
        <v>Sud</v>
      </c>
    </row>
    <row r="64" spans="1:20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T64" t="str">
        <f t="shared" si="0"/>
        <v>Sud</v>
      </c>
    </row>
    <row r="65" spans="1:20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T65" t="str">
        <f t="shared" si="0"/>
        <v>Sud</v>
      </c>
    </row>
    <row r="66" spans="1:20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T66" t="str">
        <f t="shared" ref="T66:T129" si="1">VLOOKUP(D66,Zone,2)</f>
        <v>Sud</v>
      </c>
    </row>
    <row r="67" spans="1:20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T67" t="str">
        <f t="shared" si="1"/>
        <v>Sud</v>
      </c>
    </row>
    <row r="68" spans="1:20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T68" t="str">
        <f t="shared" si="1"/>
        <v>Sud</v>
      </c>
    </row>
    <row r="69" spans="1:20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T69" t="str">
        <f t="shared" si="1"/>
        <v>Sud</v>
      </c>
    </row>
    <row r="70" spans="1:20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T70" t="str">
        <f t="shared" si="1"/>
        <v>Sud</v>
      </c>
    </row>
    <row r="71" spans="1:20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T71" t="str">
        <f t="shared" si="1"/>
        <v>Sud</v>
      </c>
    </row>
    <row r="72" spans="1:20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T72" t="str">
        <f t="shared" si="1"/>
        <v>Sud</v>
      </c>
    </row>
    <row r="73" spans="1:20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T73" t="str">
        <f t="shared" si="1"/>
        <v>Sud</v>
      </c>
    </row>
    <row r="74" spans="1:20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T74" t="str">
        <f t="shared" si="1"/>
        <v>Sud</v>
      </c>
    </row>
    <row r="75" spans="1:20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T75" t="str">
        <f t="shared" si="1"/>
        <v>Sud</v>
      </c>
    </row>
    <row r="76" spans="1:20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T76" t="str">
        <f t="shared" si="1"/>
        <v>Sud</v>
      </c>
    </row>
    <row r="77" spans="1:20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T77" t="str">
        <f t="shared" si="1"/>
        <v>Sud</v>
      </c>
    </row>
    <row r="78" spans="1:20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T78" t="str">
        <f t="shared" si="1"/>
        <v>Sud</v>
      </c>
    </row>
    <row r="79" spans="1:20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T79" t="str">
        <f t="shared" si="1"/>
        <v>Sud</v>
      </c>
    </row>
    <row r="80" spans="1:20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T80" t="str">
        <f t="shared" si="1"/>
        <v>Sud</v>
      </c>
    </row>
    <row r="81" spans="1:20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T81" t="str">
        <f t="shared" si="1"/>
        <v>Sud</v>
      </c>
    </row>
    <row r="82" spans="1:20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T82" t="str">
        <f t="shared" si="1"/>
        <v>Sud</v>
      </c>
    </row>
    <row r="83" spans="1:20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T83" t="str">
        <f t="shared" si="1"/>
        <v>Sud</v>
      </c>
    </row>
    <row r="84" spans="1:20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T84" t="str">
        <f t="shared" si="1"/>
        <v>Sud</v>
      </c>
    </row>
    <row r="85" spans="1:20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T85" t="str">
        <f t="shared" si="1"/>
        <v>Sud</v>
      </c>
    </row>
    <row r="86" spans="1:20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T86" t="str">
        <f t="shared" si="1"/>
        <v>Sud</v>
      </c>
    </row>
    <row r="87" spans="1:20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T87" t="str">
        <f t="shared" si="1"/>
        <v>Sud</v>
      </c>
    </row>
    <row r="88" spans="1:20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T88" t="str">
        <f t="shared" si="1"/>
        <v>Sud</v>
      </c>
    </row>
    <row r="89" spans="1:20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T89" t="str">
        <f t="shared" si="1"/>
        <v>Sud</v>
      </c>
    </row>
    <row r="90" spans="1:20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T90" t="str">
        <f t="shared" si="1"/>
        <v>Sud</v>
      </c>
    </row>
    <row r="91" spans="1:20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T91" t="str">
        <f t="shared" si="1"/>
        <v>Sud</v>
      </c>
    </row>
    <row r="92" spans="1:20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T92" t="str">
        <f t="shared" si="1"/>
        <v>Sud</v>
      </c>
    </row>
    <row r="93" spans="1:20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T93" t="str">
        <f t="shared" si="1"/>
        <v>Sud</v>
      </c>
    </row>
    <row r="94" spans="1:20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T94" t="str">
        <f t="shared" si="1"/>
        <v>Sud</v>
      </c>
    </row>
    <row r="95" spans="1:20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T95" t="str">
        <f t="shared" si="1"/>
        <v>Sud</v>
      </c>
    </row>
    <row r="96" spans="1:20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T96" t="str">
        <f t="shared" si="1"/>
        <v>Sud</v>
      </c>
    </row>
    <row r="97" spans="1:20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T97" t="str">
        <f t="shared" si="1"/>
        <v>Sud</v>
      </c>
    </row>
    <row r="98" spans="1:20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T98" t="str">
        <f t="shared" si="1"/>
        <v>Sud</v>
      </c>
    </row>
    <row r="99" spans="1:20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T99" t="str">
        <f t="shared" si="1"/>
        <v>Sud</v>
      </c>
    </row>
    <row r="100" spans="1:20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T100" t="str">
        <f t="shared" si="1"/>
        <v>Sud</v>
      </c>
    </row>
    <row r="101" spans="1:20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T101" t="str">
        <f t="shared" si="1"/>
        <v>Sud</v>
      </c>
    </row>
    <row r="102" spans="1:20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T102" t="str">
        <f t="shared" si="1"/>
        <v>Sud</v>
      </c>
    </row>
    <row r="103" spans="1:20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T103" t="str">
        <f t="shared" si="1"/>
        <v>Sud</v>
      </c>
    </row>
    <row r="104" spans="1:20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T104" t="str">
        <f t="shared" si="1"/>
        <v>Sud</v>
      </c>
    </row>
    <row r="105" spans="1:20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T105" t="str">
        <f t="shared" si="1"/>
        <v>Sud</v>
      </c>
    </row>
    <row r="106" spans="1:20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T106" t="str">
        <f t="shared" si="1"/>
        <v>Sud</v>
      </c>
    </row>
    <row r="107" spans="1:20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T107" t="str">
        <f t="shared" si="1"/>
        <v>Sud</v>
      </c>
    </row>
    <row r="108" spans="1:20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T108" t="str">
        <f t="shared" si="1"/>
        <v>Sud</v>
      </c>
    </row>
    <row r="109" spans="1:20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T109" t="str">
        <f t="shared" si="1"/>
        <v>Sud</v>
      </c>
    </row>
    <row r="110" spans="1:20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T110" t="str">
        <f t="shared" si="1"/>
        <v>Sud</v>
      </c>
    </row>
    <row r="111" spans="1:20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T111" t="str">
        <f t="shared" si="1"/>
        <v>Sud</v>
      </c>
    </row>
    <row r="112" spans="1:20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T112" t="str">
        <f t="shared" si="1"/>
        <v>Sud</v>
      </c>
    </row>
    <row r="113" spans="1:20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T113" t="str">
        <f t="shared" si="1"/>
        <v>Sud</v>
      </c>
    </row>
    <row r="114" spans="1:20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T114" t="str">
        <f t="shared" si="1"/>
        <v>Sud</v>
      </c>
    </row>
    <row r="115" spans="1:20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T115" t="str">
        <f t="shared" si="1"/>
        <v>Sud</v>
      </c>
    </row>
    <row r="116" spans="1:20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T116" t="str">
        <f t="shared" si="1"/>
        <v>Sud</v>
      </c>
    </row>
    <row r="117" spans="1:20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T117" t="str">
        <f t="shared" si="1"/>
        <v>Sud</v>
      </c>
    </row>
    <row r="118" spans="1:20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T118" t="str">
        <f t="shared" si="1"/>
        <v>Sud</v>
      </c>
    </row>
    <row r="119" spans="1:20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T119" t="str">
        <f t="shared" si="1"/>
        <v>Sud</v>
      </c>
    </row>
    <row r="120" spans="1:20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T120" t="str">
        <f t="shared" si="1"/>
        <v>Sud</v>
      </c>
    </row>
    <row r="121" spans="1:20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T121" t="str">
        <f t="shared" si="1"/>
        <v>Sud</v>
      </c>
    </row>
    <row r="122" spans="1:20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T122" t="str">
        <f t="shared" si="1"/>
        <v>Sud</v>
      </c>
    </row>
    <row r="123" spans="1:20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T123" t="str">
        <f t="shared" si="1"/>
        <v>Sud</v>
      </c>
    </row>
    <row r="124" spans="1:20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T124" t="str">
        <f t="shared" si="1"/>
        <v>Sud</v>
      </c>
    </row>
    <row r="125" spans="1:20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T125" t="str">
        <f t="shared" si="1"/>
        <v>Sud</v>
      </c>
    </row>
    <row r="126" spans="1:20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T126" t="str">
        <f t="shared" si="1"/>
        <v>Sud</v>
      </c>
    </row>
    <row r="127" spans="1:20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T127" t="str">
        <f t="shared" si="1"/>
        <v>Sud</v>
      </c>
    </row>
    <row r="128" spans="1:20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T128" t="str">
        <f t="shared" si="1"/>
        <v>Sud</v>
      </c>
    </row>
    <row r="129" spans="1:20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T129" t="str">
        <f t="shared" si="1"/>
        <v>Sud</v>
      </c>
    </row>
    <row r="130" spans="1:20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T130" t="str">
        <f t="shared" ref="T130:T193" si="2">VLOOKUP(D130,Zone,2)</f>
        <v>Sud</v>
      </c>
    </row>
    <row r="131" spans="1:20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T131" t="str">
        <f t="shared" si="2"/>
        <v>Sud</v>
      </c>
    </row>
    <row r="132" spans="1:20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T132" t="str">
        <f t="shared" si="2"/>
        <v>Sud</v>
      </c>
    </row>
    <row r="133" spans="1:20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T133" t="str">
        <f t="shared" si="2"/>
        <v>Sud</v>
      </c>
    </row>
    <row r="134" spans="1:20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T134" t="str">
        <f t="shared" si="2"/>
        <v>Sud</v>
      </c>
    </row>
    <row r="135" spans="1:20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T135" t="str">
        <f t="shared" si="2"/>
        <v>Sud</v>
      </c>
    </row>
    <row r="136" spans="1:20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T136" t="str">
        <f t="shared" si="2"/>
        <v>Sud</v>
      </c>
    </row>
    <row r="137" spans="1:20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T137" t="str">
        <f t="shared" si="2"/>
        <v>Sud</v>
      </c>
    </row>
    <row r="138" spans="1:20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T138" t="str">
        <f t="shared" si="2"/>
        <v>Sud</v>
      </c>
    </row>
    <row r="139" spans="1:20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T139" t="str">
        <f t="shared" si="2"/>
        <v>Sud</v>
      </c>
    </row>
    <row r="140" spans="1:20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T140" t="str">
        <f t="shared" si="2"/>
        <v>Sud</v>
      </c>
    </row>
    <row r="141" spans="1:20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T141" t="str">
        <f t="shared" si="2"/>
        <v>Sud</v>
      </c>
    </row>
    <row r="142" spans="1:20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T142" t="str">
        <f t="shared" si="2"/>
        <v>Sud</v>
      </c>
    </row>
    <row r="143" spans="1:20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T143" t="str">
        <f t="shared" si="2"/>
        <v>Sud</v>
      </c>
    </row>
    <row r="144" spans="1:20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T144" t="str">
        <f t="shared" si="2"/>
        <v>Sud</v>
      </c>
    </row>
    <row r="145" spans="1:20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T145" t="str">
        <f t="shared" si="2"/>
        <v>Sud</v>
      </c>
    </row>
    <row r="146" spans="1:20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T146" t="str">
        <f t="shared" si="2"/>
        <v>Sud</v>
      </c>
    </row>
    <row r="147" spans="1:20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T147" t="str">
        <f t="shared" si="2"/>
        <v>Sud</v>
      </c>
    </row>
    <row r="148" spans="1:20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T148" t="str">
        <f t="shared" si="2"/>
        <v>Sud</v>
      </c>
    </row>
    <row r="149" spans="1:20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T149" t="str">
        <f t="shared" si="2"/>
        <v>Sud</v>
      </c>
    </row>
    <row r="150" spans="1:20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T150" t="str">
        <f t="shared" si="2"/>
        <v>Sud</v>
      </c>
    </row>
    <row r="151" spans="1:20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T151" t="str">
        <f t="shared" si="2"/>
        <v>Sud</v>
      </c>
    </row>
    <row r="152" spans="1:20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T152" t="str">
        <f t="shared" si="2"/>
        <v>Sud</v>
      </c>
    </row>
    <row r="153" spans="1:20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T153" t="str">
        <f t="shared" si="2"/>
        <v>Sud</v>
      </c>
    </row>
    <row r="154" spans="1:20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T154" t="str">
        <f t="shared" si="2"/>
        <v>Sud</v>
      </c>
    </row>
    <row r="155" spans="1:20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T155" t="str">
        <f t="shared" si="2"/>
        <v>Sud</v>
      </c>
    </row>
    <row r="156" spans="1:20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T156" t="str">
        <f t="shared" si="2"/>
        <v>Sud</v>
      </c>
    </row>
    <row r="157" spans="1:20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T157" t="str">
        <f t="shared" si="2"/>
        <v>Sud</v>
      </c>
    </row>
    <row r="158" spans="1:20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T158" t="str">
        <f t="shared" si="2"/>
        <v>Nord</v>
      </c>
    </row>
    <row r="159" spans="1:20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T159" t="str">
        <f t="shared" si="2"/>
        <v>Nord</v>
      </c>
    </row>
    <row r="160" spans="1:20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T160" t="str">
        <f t="shared" si="2"/>
        <v>Nord</v>
      </c>
    </row>
    <row r="161" spans="1:20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T161" t="str">
        <f t="shared" si="2"/>
        <v>Nord</v>
      </c>
    </row>
    <row r="162" spans="1:20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T162" t="str">
        <f t="shared" si="2"/>
        <v>Nord</v>
      </c>
    </row>
    <row r="163" spans="1:20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T163" t="str">
        <f t="shared" si="2"/>
        <v>Nord</v>
      </c>
    </row>
    <row r="164" spans="1:20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T164" t="str">
        <f t="shared" si="2"/>
        <v>Nord</v>
      </c>
    </row>
    <row r="165" spans="1:20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T165" t="str">
        <f t="shared" si="2"/>
        <v>Nord</v>
      </c>
    </row>
    <row r="166" spans="1:20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T166" t="str">
        <f t="shared" si="2"/>
        <v>Nord</v>
      </c>
    </row>
    <row r="167" spans="1:20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T167" t="str">
        <f t="shared" si="2"/>
        <v>Nord</v>
      </c>
    </row>
    <row r="168" spans="1:20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T168" t="str">
        <f t="shared" si="2"/>
        <v>Nord</v>
      </c>
    </row>
    <row r="169" spans="1:20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T169" t="str">
        <f t="shared" si="2"/>
        <v>Nord</v>
      </c>
    </row>
    <row r="170" spans="1:20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T170" t="str">
        <f t="shared" si="2"/>
        <v>Nord</v>
      </c>
    </row>
    <row r="171" spans="1:20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T171" t="str">
        <f t="shared" si="2"/>
        <v>Nord</v>
      </c>
    </row>
    <row r="172" spans="1:20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T172" t="str">
        <f t="shared" si="2"/>
        <v>Nord</v>
      </c>
    </row>
    <row r="173" spans="1:20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T173" t="str">
        <f t="shared" si="2"/>
        <v>Nord</v>
      </c>
    </row>
    <row r="174" spans="1:20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T174" t="str">
        <f t="shared" si="2"/>
        <v>Nord</v>
      </c>
    </row>
    <row r="175" spans="1:20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T175" t="str">
        <f t="shared" si="2"/>
        <v>Nord</v>
      </c>
    </row>
    <row r="176" spans="1:20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T176" t="str">
        <f t="shared" si="2"/>
        <v>Nord</v>
      </c>
    </row>
    <row r="177" spans="1:20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T177" t="str">
        <f t="shared" si="2"/>
        <v>Nord</v>
      </c>
    </row>
    <row r="178" spans="1:20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T178" t="str">
        <f t="shared" si="2"/>
        <v>Nord</v>
      </c>
    </row>
    <row r="179" spans="1:20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T179" t="str">
        <f t="shared" si="2"/>
        <v>Nord</v>
      </c>
    </row>
    <row r="180" spans="1:20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T180" t="str">
        <f t="shared" si="2"/>
        <v>Nord</v>
      </c>
    </row>
    <row r="181" spans="1:20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T181" t="str">
        <f t="shared" si="2"/>
        <v>Nord</v>
      </c>
    </row>
    <row r="182" spans="1:20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T182" t="str">
        <f t="shared" si="2"/>
        <v>Nord</v>
      </c>
    </row>
    <row r="183" spans="1:20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T183" t="str">
        <f t="shared" si="2"/>
        <v>Nord</v>
      </c>
    </row>
    <row r="184" spans="1:20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T184" t="str">
        <f t="shared" si="2"/>
        <v>Nord</v>
      </c>
    </row>
    <row r="185" spans="1:20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T185" t="str">
        <f t="shared" si="2"/>
        <v>Nord</v>
      </c>
    </row>
    <row r="186" spans="1:20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T186" t="str">
        <f t="shared" si="2"/>
        <v>Nord</v>
      </c>
    </row>
    <row r="187" spans="1:20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T187" t="str">
        <f t="shared" si="2"/>
        <v>Nord</v>
      </c>
    </row>
    <row r="188" spans="1:20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T188" t="str">
        <f t="shared" si="2"/>
        <v>Nord</v>
      </c>
    </row>
    <row r="189" spans="1:20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T189" t="str">
        <f t="shared" si="2"/>
        <v>Nord</v>
      </c>
    </row>
    <row r="190" spans="1:20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T190" t="str">
        <f t="shared" si="2"/>
        <v>Nord</v>
      </c>
    </row>
    <row r="191" spans="1:20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T191" t="str">
        <f t="shared" si="2"/>
        <v>Nord</v>
      </c>
    </row>
    <row r="192" spans="1:20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T192" t="str">
        <f t="shared" si="2"/>
        <v>Nord</v>
      </c>
    </row>
    <row r="193" spans="1:20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T193" t="str">
        <f t="shared" si="2"/>
        <v>Nord</v>
      </c>
    </row>
    <row r="194" spans="1:20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T194" t="str">
        <f t="shared" ref="T194:T257" si="3">VLOOKUP(D194,Zone,2)</f>
        <v>Nord</v>
      </c>
    </row>
    <row r="195" spans="1:20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T195" t="str">
        <f t="shared" si="3"/>
        <v>Nord</v>
      </c>
    </row>
    <row r="196" spans="1:20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T196" t="str">
        <f t="shared" si="3"/>
        <v>Nord</v>
      </c>
    </row>
    <row r="197" spans="1:20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T197" t="str">
        <f t="shared" si="3"/>
        <v>Nord</v>
      </c>
    </row>
    <row r="198" spans="1:20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T198" t="str">
        <f t="shared" si="3"/>
        <v>Nord</v>
      </c>
    </row>
    <row r="199" spans="1:20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T199" t="str">
        <f t="shared" si="3"/>
        <v>Nord</v>
      </c>
    </row>
    <row r="200" spans="1:20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T200" t="str">
        <f t="shared" si="3"/>
        <v>Nord</v>
      </c>
    </row>
    <row r="201" spans="1:20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T201" t="str">
        <f t="shared" si="3"/>
        <v>Nord</v>
      </c>
    </row>
    <row r="202" spans="1:20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T202" t="str">
        <f t="shared" si="3"/>
        <v>Nord</v>
      </c>
    </row>
    <row r="203" spans="1:20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T203" t="str">
        <f t="shared" si="3"/>
        <v>Nord</v>
      </c>
    </row>
    <row r="204" spans="1:20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T204" t="str">
        <f t="shared" si="3"/>
        <v>Nord</v>
      </c>
    </row>
    <row r="205" spans="1:20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T205" t="str">
        <f t="shared" si="3"/>
        <v>Nord</v>
      </c>
    </row>
    <row r="206" spans="1:20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T206" t="str">
        <f t="shared" si="3"/>
        <v>Nord</v>
      </c>
    </row>
    <row r="207" spans="1:20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T207" t="str">
        <f t="shared" si="3"/>
        <v>Nord</v>
      </c>
    </row>
    <row r="208" spans="1:20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T208" t="str">
        <f t="shared" si="3"/>
        <v>Nord</v>
      </c>
    </row>
    <row r="209" spans="1:20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T209" t="str">
        <f t="shared" si="3"/>
        <v>Nord</v>
      </c>
    </row>
    <row r="210" spans="1:20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T210" t="str">
        <f t="shared" si="3"/>
        <v>Nord</v>
      </c>
    </row>
    <row r="211" spans="1:20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T211" t="str">
        <f t="shared" si="3"/>
        <v>Nord</v>
      </c>
    </row>
    <row r="212" spans="1:20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T212" t="str">
        <f t="shared" si="3"/>
        <v>Nord</v>
      </c>
    </row>
    <row r="213" spans="1:20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T213" t="str">
        <f t="shared" si="3"/>
        <v>Nord</v>
      </c>
    </row>
    <row r="214" spans="1:20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T214" t="str">
        <f t="shared" si="3"/>
        <v>Nord</v>
      </c>
    </row>
    <row r="215" spans="1:20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T215" t="str">
        <f t="shared" si="3"/>
        <v>Nord</v>
      </c>
    </row>
    <row r="216" spans="1:20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T216" t="str">
        <f t="shared" si="3"/>
        <v>Nord</v>
      </c>
    </row>
    <row r="217" spans="1:20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T217" t="str">
        <f t="shared" si="3"/>
        <v>Nord</v>
      </c>
    </row>
    <row r="218" spans="1:20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T218" t="str">
        <f t="shared" si="3"/>
        <v>Nord</v>
      </c>
    </row>
    <row r="219" spans="1:20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T219" t="str">
        <f t="shared" si="3"/>
        <v>Nord</v>
      </c>
    </row>
    <row r="220" spans="1:20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T220" t="str">
        <f t="shared" si="3"/>
        <v>Nord</v>
      </c>
    </row>
    <row r="221" spans="1:20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T221" t="str">
        <f t="shared" si="3"/>
        <v>Nord</v>
      </c>
    </row>
    <row r="222" spans="1:20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T222" t="str">
        <f t="shared" si="3"/>
        <v>Nord</v>
      </c>
    </row>
    <row r="223" spans="1:20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T223" t="str">
        <f t="shared" si="3"/>
        <v>Nord</v>
      </c>
    </row>
    <row r="224" spans="1:20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T224" t="str">
        <f t="shared" si="3"/>
        <v>Nord</v>
      </c>
    </row>
    <row r="225" spans="1:20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T225" t="str">
        <f t="shared" si="3"/>
        <v>Nord</v>
      </c>
    </row>
    <row r="226" spans="1:20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T226" t="str">
        <f t="shared" si="3"/>
        <v>Nord</v>
      </c>
    </row>
    <row r="227" spans="1:20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T227" t="str">
        <f t="shared" si="3"/>
        <v>Nord</v>
      </c>
    </row>
    <row r="228" spans="1:20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T228" t="str">
        <f t="shared" si="3"/>
        <v>Nord</v>
      </c>
    </row>
    <row r="229" spans="1:20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T229" t="str">
        <f t="shared" si="3"/>
        <v>Nord</v>
      </c>
    </row>
    <row r="230" spans="1:20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T230" t="str">
        <f t="shared" si="3"/>
        <v>Nord</v>
      </c>
    </row>
    <row r="231" spans="1:20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T231" t="str">
        <f t="shared" si="3"/>
        <v>Nord</v>
      </c>
    </row>
    <row r="232" spans="1:20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T232" t="str">
        <f t="shared" si="3"/>
        <v>Nord</v>
      </c>
    </row>
    <row r="233" spans="1:20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T233" t="str">
        <f t="shared" si="3"/>
        <v>Nord</v>
      </c>
    </row>
    <row r="234" spans="1:20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T234" t="str">
        <f t="shared" si="3"/>
        <v>Nord</v>
      </c>
    </row>
    <row r="235" spans="1:20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T235" t="str">
        <f t="shared" si="3"/>
        <v>Nord</v>
      </c>
    </row>
    <row r="236" spans="1:20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T236" t="str">
        <f t="shared" si="3"/>
        <v>Centro</v>
      </c>
    </row>
    <row r="237" spans="1:20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T237" t="str">
        <f t="shared" si="3"/>
        <v>Centro</v>
      </c>
    </row>
    <row r="238" spans="1:20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T238" t="str">
        <f t="shared" si="3"/>
        <v>Centro</v>
      </c>
    </row>
    <row r="239" spans="1:20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T239" t="str">
        <f t="shared" si="3"/>
        <v>Centro</v>
      </c>
    </row>
    <row r="240" spans="1:20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T240" t="str">
        <f t="shared" si="3"/>
        <v>Centro</v>
      </c>
    </row>
    <row r="241" spans="1:20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T241" t="str">
        <f t="shared" si="3"/>
        <v>Centro</v>
      </c>
    </row>
    <row r="242" spans="1:20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T242" t="str">
        <f t="shared" si="3"/>
        <v>Centro</v>
      </c>
    </row>
    <row r="243" spans="1:20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T243" t="str">
        <f t="shared" si="3"/>
        <v>Centro</v>
      </c>
    </row>
    <row r="244" spans="1:20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T244" t="str">
        <f t="shared" si="3"/>
        <v>Centro</v>
      </c>
    </row>
    <row r="245" spans="1:20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T245" t="str">
        <f t="shared" si="3"/>
        <v>Centro</v>
      </c>
    </row>
    <row r="246" spans="1:20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T246" t="str">
        <f t="shared" si="3"/>
        <v>Centro</v>
      </c>
    </row>
    <row r="247" spans="1:20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T247" t="str">
        <f t="shared" si="3"/>
        <v>Centro</v>
      </c>
    </row>
    <row r="248" spans="1:20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T248" t="str">
        <f t="shared" si="3"/>
        <v>Centro</v>
      </c>
    </row>
    <row r="249" spans="1:20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T249" t="str">
        <f t="shared" si="3"/>
        <v>Centro</v>
      </c>
    </row>
    <row r="250" spans="1:20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T250" t="str">
        <f t="shared" si="3"/>
        <v>Centro</v>
      </c>
    </row>
    <row r="251" spans="1:20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T251" t="str">
        <f t="shared" si="3"/>
        <v>Centro</v>
      </c>
    </row>
    <row r="252" spans="1:20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T252" t="str">
        <f t="shared" si="3"/>
        <v>Centro</v>
      </c>
    </row>
    <row r="253" spans="1:20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T253" t="str">
        <f t="shared" si="3"/>
        <v>Centro</v>
      </c>
    </row>
    <row r="254" spans="1:20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T254" t="str">
        <f t="shared" si="3"/>
        <v>Centro</v>
      </c>
    </row>
    <row r="255" spans="1:20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T255" t="str">
        <f t="shared" si="3"/>
        <v>Centro</v>
      </c>
    </row>
    <row r="256" spans="1:20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T256" t="str">
        <f t="shared" si="3"/>
        <v>Centro</v>
      </c>
    </row>
    <row r="257" spans="1:20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T257" t="str">
        <f t="shared" si="3"/>
        <v>Centro</v>
      </c>
    </row>
    <row r="258" spans="1:20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T258" t="str">
        <f t="shared" ref="T258:T321" si="4">VLOOKUP(D258,Zone,2)</f>
        <v>Centro</v>
      </c>
    </row>
    <row r="259" spans="1:20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T259" t="str">
        <f t="shared" si="4"/>
        <v>Centro</v>
      </c>
    </row>
    <row r="260" spans="1:20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T260" t="str">
        <f t="shared" si="4"/>
        <v>Centro</v>
      </c>
    </row>
    <row r="261" spans="1:20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T261" t="str">
        <f t="shared" si="4"/>
        <v>Centro</v>
      </c>
    </row>
    <row r="262" spans="1:20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T262" t="str">
        <f t="shared" si="4"/>
        <v>Centro</v>
      </c>
    </row>
    <row r="263" spans="1:20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T263" t="str">
        <f t="shared" si="4"/>
        <v>Centro</v>
      </c>
    </row>
    <row r="264" spans="1:20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T264" t="str">
        <f t="shared" si="4"/>
        <v>Centro</v>
      </c>
    </row>
    <row r="265" spans="1:20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T265" t="str">
        <f t="shared" si="4"/>
        <v>Centro</v>
      </c>
    </row>
    <row r="266" spans="1:20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T266" t="str">
        <f t="shared" si="4"/>
        <v>Centro</v>
      </c>
    </row>
    <row r="267" spans="1:20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T267" t="str">
        <f t="shared" si="4"/>
        <v>Centro</v>
      </c>
    </row>
    <row r="268" spans="1:20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T268" t="str">
        <f t="shared" si="4"/>
        <v>Centro</v>
      </c>
    </row>
    <row r="269" spans="1:20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T269" t="str">
        <f t="shared" si="4"/>
        <v>Centro</v>
      </c>
    </row>
    <row r="270" spans="1:20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T270" t="str">
        <f t="shared" si="4"/>
        <v>Centro</v>
      </c>
    </row>
    <row r="271" spans="1:20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T271" t="str">
        <f t="shared" si="4"/>
        <v>Centro</v>
      </c>
    </row>
    <row r="272" spans="1:20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T272" t="str">
        <f t="shared" si="4"/>
        <v>Centro</v>
      </c>
    </row>
    <row r="273" spans="1:20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T273" t="str">
        <f t="shared" si="4"/>
        <v>Centro</v>
      </c>
    </row>
    <row r="274" spans="1:20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T274" t="str">
        <f t="shared" si="4"/>
        <v>Centro</v>
      </c>
    </row>
    <row r="275" spans="1:20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T275" t="str">
        <f t="shared" si="4"/>
        <v>Nord</v>
      </c>
    </row>
    <row r="276" spans="1:20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T276" t="str">
        <f t="shared" si="4"/>
        <v>Nord</v>
      </c>
    </row>
    <row r="277" spans="1:20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T277" t="str">
        <f t="shared" si="4"/>
        <v>Nord</v>
      </c>
    </row>
    <row r="278" spans="1:20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T278" t="str">
        <f t="shared" si="4"/>
        <v>Nord</v>
      </c>
    </row>
    <row r="279" spans="1:20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T279" t="str">
        <f t="shared" si="4"/>
        <v>Nord</v>
      </c>
    </row>
    <row r="280" spans="1:20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T280" t="str">
        <f t="shared" si="4"/>
        <v>Nord</v>
      </c>
    </row>
    <row r="281" spans="1:20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T281" t="str">
        <f t="shared" si="4"/>
        <v>Nord</v>
      </c>
    </row>
    <row r="282" spans="1:20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T282" t="str">
        <f t="shared" si="4"/>
        <v>Nord</v>
      </c>
    </row>
    <row r="283" spans="1:20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T283" t="str">
        <f t="shared" si="4"/>
        <v>Nord</v>
      </c>
    </row>
    <row r="284" spans="1:20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T284" t="str">
        <f t="shared" si="4"/>
        <v>Nord</v>
      </c>
    </row>
    <row r="285" spans="1:20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T285" t="str">
        <f t="shared" si="4"/>
        <v>Nord</v>
      </c>
    </row>
    <row r="286" spans="1:20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T286" t="str">
        <f t="shared" si="4"/>
        <v>Nord</v>
      </c>
    </row>
    <row r="287" spans="1:20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T287" t="str">
        <f t="shared" si="4"/>
        <v>Nord</v>
      </c>
    </row>
    <row r="288" spans="1:20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T288" t="str">
        <f t="shared" si="4"/>
        <v>Nord</v>
      </c>
    </row>
    <row r="289" spans="1:20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T289" t="str">
        <f t="shared" si="4"/>
        <v>Nord</v>
      </c>
    </row>
    <row r="290" spans="1:20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T290" t="str">
        <f t="shared" si="4"/>
        <v>Nord</v>
      </c>
    </row>
    <row r="291" spans="1:20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T291" t="str">
        <f t="shared" si="4"/>
        <v>Nord</v>
      </c>
    </row>
    <row r="292" spans="1:20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T292" t="str">
        <f t="shared" si="4"/>
        <v>Nord</v>
      </c>
    </row>
    <row r="293" spans="1:20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T293" t="str">
        <f t="shared" si="4"/>
        <v>Nord</v>
      </c>
    </row>
    <row r="294" spans="1:20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T294" t="str">
        <f t="shared" si="4"/>
        <v>Nord</v>
      </c>
    </row>
    <row r="295" spans="1:20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T295" t="str">
        <f t="shared" si="4"/>
        <v>Nord</v>
      </c>
    </row>
    <row r="296" spans="1:20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T296" t="str">
        <f t="shared" si="4"/>
        <v>Nord</v>
      </c>
    </row>
    <row r="297" spans="1:20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T297" t="str">
        <f t="shared" si="4"/>
        <v>Nord</v>
      </c>
    </row>
    <row r="298" spans="1:20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T298" t="str">
        <f t="shared" si="4"/>
        <v>Nord</v>
      </c>
    </row>
    <row r="299" spans="1:20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T299" t="str">
        <f t="shared" si="4"/>
        <v>Nord</v>
      </c>
    </row>
    <row r="300" spans="1:20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T300" t="str">
        <f t="shared" si="4"/>
        <v>Nord</v>
      </c>
    </row>
    <row r="301" spans="1:20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T301" t="str">
        <f t="shared" si="4"/>
        <v>Nord</v>
      </c>
    </row>
    <row r="302" spans="1:20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T302" t="str">
        <f t="shared" si="4"/>
        <v>Nord</v>
      </c>
    </row>
    <row r="303" spans="1:20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T303" t="str">
        <f t="shared" si="4"/>
        <v>Nord</v>
      </c>
    </row>
    <row r="304" spans="1:20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T304" t="str">
        <f t="shared" si="4"/>
        <v>Nord</v>
      </c>
    </row>
    <row r="305" spans="1:20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T305" t="str">
        <f t="shared" si="4"/>
        <v>Nord</v>
      </c>
    </row>
    <row r="306" spans="1:20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T306" t="str">
        <f t="shared" si="4"/>
        <v>Nord</v>
      </c>
    </row>
    <row r="307" spans="1:20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T307" t="str">
        <f t="shared" si="4"/>
        <v>Nord</v>
      </c>
    </row>
    <row r="308" spans="1:20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T308" t="str">
        <f t="shared" si="4"/>
        <v>Nord</v>
      </c>
    </row>
    <row r="309" spans="1:20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T309" t="str">
        <f t="shared" si="4"/>
        <v>Nord</v>
      </c>
    </row>
    <row r="310" spans="1:20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T310" t="str">
        <f t="shared" si="4"/>
        <v>Nord</v>
      </c>
    </row>
    <row r="311" spans="1:20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T311" t="str">
        <f t="shared" si="4"/>
        <v>Nord</v>
      </c>
    </row>
    <row r="312" spans="1:20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T312" t="str">
        <f t="shared" si="4"/>
        <v>Nord</v>
      </c>
    </row>
    <row r="313" spans="1:20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T313" t="str">
        <f t="shared" si="4"/>
        <v>Nord</v>
      </c>
    </row>
    <row r="314" spans="1:20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T314" t="str">
        <f t="shared" si="4"/>
        <v>Nord</v>
      </c>
    </row>
    <row r="315" spans="1:20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T315" t="str">
        <f t="shared" si="4"/>
        <v>Nord</v>
      </c>
    </row>
    <row r="316" spans="1:20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T316" t="str">
        <f t="shared" si="4"/>
        <v>Nord</v>
      </c>
    </row>
    <row r="317" spans="1:20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T317" t="str">
        <f t="shared" si="4"/>
        <v>Nord</v>
      </c>
    </row>
    <row r="318" spans="1:20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T318" t="str">
        <f t="shared" si="4"/>
        <v>Nord</v>
      </c>
    </row>
    <row r="319" spans="1:20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T319" t="str">
        <f t="shared" si="4"/>
        <v>Nord</v>
      </c>
    </row>
    <row r="320" spans="1:20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T320" t="str">
        <f t="shared" si="4"/>
        <v>Nord</v>
      </c>
    </row>
    <row r="321" spans="1:20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T321" t="str">
        <f t="shared" si="4"/>
        <v>Nord</v>
      </c>
    </row>
    <row r="322" spans="1:20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T322" t="str">
        <f t="shared" ref="T322:T385" si="5">VLOOKUP(D322,Zone,2)</f>
        <v>Nord</v>
      </c>
    </row>
    <row r="323" spans="1:20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T323" t="str">
        <f t="shared" si="5"/>
        <v>Nord</v>
      </c>
    </row>
    <row r="324" spans="1:20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T324" t="str">
        <f t="shared" si="5"/>
        <v>Nord</v>
      </c>
    </row>
    <row r="325" spans="1:20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T325" t="str">
        <f t="shared" si="5"/>
        <v>Nord</v>
      </c>
    </row>
    <row r="326" spans="1:20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T326" t="str">
        <f t="shared" si="5"/>
        <v>Nord</v>
      </c>
    </row>
    <row r="327" spans="1:20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T327" t="str">
        <f t="shared" si="5"/>
        <v>Nord</v>
      </c>
    </row>
    <row r="328" spans="1:20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T328" t="str">
        <f t="shared" si="5"/>
        <v>Nord</v>
      </c>
    </row>
    <row r="329" spans="1:20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T329" t="str">
        <f t="shared" si="5"/>
        <v>Nord</v>
      </c>
    </row>
    <row r="330" spans="1:20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T330" t="str">
        <f t="shared" si="5"/>
        <v>Nord</v>
      </c>
    </row>
    <row r="331" spans="1:20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T331" t="str">
        <f t="shared" si="5"/>
        <v>Nord</v>
      </c>
    </row>
    <row r="332" spans="1:20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T332" t="str">
        <f t="shared" si="5"/>
        <v>Nord</v>
      </c>
    </row>
    <row r="333" spans="1:20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T333" t="str">
        <f t="shared" si="5"/>
        <v>Nord</v>
      </c>
    </row>
    <row r="334" spans="1:20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T334" t="str">
        <f t="shared" si="5"/>
        <v>Nord</v>
      </c>
    </row>
    <row r="335" spans="1:20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T335" t="str">
        <f t="shared" si="5"/>
        <v>Nord</v>
      </c>
    </row>
    <row r="336" spans="1:20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T336" t="str">
        <f t="shared" si="5"/>
        <v>Nord</v>
      </c>
    </row>
    <row r="337" spans="1:20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T337" t="str">
        <f t="shared" si="5"/>
        <v>Nord</v>
      </c>
    </row>
    <row r="338" spans="1:20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T338" t="str">
        <f t="shared" si="5"/>
        <v>Nord</v>
      </c>
    </row>
    <row r="339" spans="1:20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T339" t="str">
        <f t="shared" si="5"/>
        <v>Nord</v>
      </c>
    </row>
    <row r="340" spans="1:20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T340" t="str">
        <f t="shared" si="5"/>
        <v>Nord</v>
      </c>
    </row>
    <row r="341" spans="1:20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T341" t="str">
        <f t="shared" si="5"/>
        <v>Nord</v>
      </c>
    </row>
    <row r="342" spans="1:20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T342" t="str">
        <f t="shared" si="5"/>
        <v>Nord</v>
      </c>
    </row>
    <row r="343" spans="1:20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T343" t="str">
        <f t="shared" si="5"/>
        <v>Nord</v>
      </c>
    </row>
    <row r="344" spans="1:20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T344" t="str">
        <f t="shared" si="5"/>
        <v>Nord</v>
      </c>
    </row>
    <row r="345" spans="1:20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T345" t="str">
        <f t="shared" si="5"/>
        <v>Nord</v>
      </c>
    </row>
    <row r="346" spans="1:20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T346" t="str">
        <f t="shared" si="5"/>
        <v>Nord</v>
      </c>
    </row>
    <row r="347" spans="1:20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T347" t="str">
        <f t="shared" si="5"/>
        <v>Nord</v>
      </c>
    </row>
    <row r="348" spans="1:20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T348" t="str">
        <f t="shared" si="5"/>
        <v>Nord</v>
      </c>
    </row>
    <row r="349" spans="1:20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T349" t="str">
        <f t="shared" si="5"/>
        <v>Nord</v>
      </c>
    </row>
    <row r="350" spans="1:20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T350" t="str">
        <f t="shared" si="5"/>
        <v>Nord</v>
      </c>
    </row>
    <row r="351" spans="1:20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T351" t="str">
        <f t="shared" si="5"/>
        <v>Nord</v>
      </c>
    </row>
    <row r="352" spans="1:20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T352" t="str">
        <f t="shared" si="5"/>
        <v>Nord</v>
      </c>
    </row>
    <row r="353" spans="1:20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T353" t="str">
        <f t="shared" si="5"/>
        <v>Centro</v>
      </c>
    </row>
    <row r="354" spans="1:20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T354" t="str">
        <f t="shared" si="5"/>
        <v>Centro</v>
      </c>
    </row>
    <row r="355" spans="1:20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T355" t="str">
        <f t="shared" si="5"/>
        <v>Centro</v>
      </c>
    </row>
    <row r="356" spans="1:20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T356" t="str">
        <f t="shared" si="5"/>
        <v>Centro</v>
      </c>
    </row>
    <row r="357" spans="1:20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T357" t="str">
        <f t="shared" si="5"/>
        <v>Centro</v>
      </c>
    </row>
    <row r="358" spans="1:20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T358" t="str">
        <f t="shared" si="5"/>
        <v>Centro</v>
      </c>
    </row>
    <row r="359" spans="1:20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T359" t="str">
        <f t="shared" si="5"/>
        <v>Centro</v>
      </c>
    </row>
    <row r="360" spans="1:20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T360" t="str">
        <f t="shared" si="5"/>
        <v>Centro</v>
      </c>
    </row>
    <row r="361" spans="1:20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T361" t="str">
        <f t="shared" si="5"/>
        <v>Centro</v>
      </c>
    </row>
    <row r="362" spans="1:20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T362" t="str">
        <f t="shared" si="5"/>
        <v>Centro</v>
      </c>
    </row>
    <row r="363" spans="1:20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T363" t="str">
        <f t="shared" si="5"/>
        <v>Centro</v>
      </c>
    </row>
    <row r="364" spans="1:20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T364" t="str">
        <f t="shared" si="5"/>
        <v>Centro</v>
      </c>
    </row>
    <row r="365" spans="1:20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T365" t="str">
        <f t="shared" si="5"/>
        <v>Centro</v>
      </c>
    </row>
    <row r="366" spans="1:20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T366" t="str">
        <f t="shared" si="5"/>
        <v>Centro</v>
      </c>
    </row>
    <row r="367" spans="1:20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T367" t="str">
        <f t="shared" si="5"/>
        <v>Centro</v>
      </c>
    </row>
    <row r="368" spans="1:20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T368" t="str">
        <f t="shared" si="5"/>
        <v>Centro</v>
      </c>
    </row>
    <row r="369" spans="1:20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T369" t="str">
        <f t="shared" si="5"/>
        <v>Centro</v>
      </c>
    </row>
    <row r="370" spans="1:20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T370" t="str">
        <f t="shared" si="5"/>
        <v>Centro</v>
      </c>
    </row>
    <row r="371" spans="1:20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T371" t="str">
        <f t="shared" si="5"/>
        <v>Centro</v>
      </c>
    </row>
    <row r="372" spans="1:20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T372" t="str">
        <f t="shared" si="5"/>
        <v>Centro</v>
      </c>
    </row>
    <row r="373" spans="1:20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T373" t="str">
        <f t="shared" si="5"/>
        <v>Centro</v>
      </c>
    </row>
    <row r="374" spans="1:20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T374" t="str">
        <f t="shared" si="5"/>
        <v>Centro</v>
      </c>
    </row>
    <row r="375" spans="1:20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T375" t="str">
        <f t="shared" si="5"/>
        <v>Centro</v>
      </c>
    </row>
    <row r="376" spans="1:20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T376" t="str">
        <f t="shared" si="5"/>
        <v>Centro</v>
      </c>
    </row>
    <row r="377" spans="1:20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T377" t="str">
        <f t="shared" si="5"/>
        <v>Centro</v>
      </c>
    </row>
    <row r="378" spans="1:20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T378" t="str">
        <f t="shared" si="5"/>
        <v>Centro</v>
      </c>
    </row>
    <row r="379" spans="1:20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T379" t="str">
        <f t="shared" si="5"/>
        <v>Centro</v>
      </c>
    </row>
    <row r="380" spans="1:20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T380" t="str">
        <f t="shared" si="5"/>
        <v>Centro</v>
      </c>
    </row>
    <row r="381" spans="1:20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T381" t="str">
        <f t="shared" si="5"/>
        <v>Centro</v>
      </c>
    </row>
    <row r="382" spans="1:20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T382" t="str">
        <f t="shared" si="5"/>
        <v>Centro</v>
      </c>
    </row>
    <row r="383" spans="1:20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T383" t="str">
        <f t="shared" si="5"/>
        <v>Centro</v>
      </c>
    </row>
    <row r="384" spans="1:20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T384" t="str">
        <f t="shared" si="5"/>
        <v>Centro</v>
      </c>
    </row>
    <row r="385" spans="1:20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T385" t="str">
        <f t="shared" si="5"/>
        <v>Centro</v>
      </c>
    </row>
    <row r="386" spans="1:20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T386" t="str">
        <f t="shared" ref="T386:T449" si="6">VLOOKUP(D386,Zone,2)</f>
        <v>Centro</v>
      </c>
    </row>
    <row r="387" spans="1:20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T387" t="str">
        <f t="shared" si="6"/>
        <v>Centro</v>
      </c>
    </row>
    <row r="388" spans="1:20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T388" t="str">
        <f t="shared" si="6"/>
        <v>Centro</v>
      </c>
    </row>
    <row r="389" spans="1:20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T389" t="str">
        <f t="shared" si="6"/>
        <v>Centro</v>
      </c>
    </row>
    <row r="390" spans="1:20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T390" t="str">
        <f t="shared" si="6"/>
        <v>Centro</v>
      </c>
    </row>
    <row r="391" spans="1:20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T391" t="str">
        <f t="shared" si="6"/>
        <v>Centro</v>
      </c>
    </row>
    <row r="392" spans="1:20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T392" t="str">
        <f t="shared" si="6"/>
        <v>Sud</v>
      </c>
    </row>
    <row r="393" spans="1:20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T393" t="str">
        <f t="shared" si="6"/>
        <v>Sud</v>
      </c>
    </row>
    <row r="394" spans="1:20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T394" t="str">
        <f t="shared" si="6"/>
        <v>Sud</v>
      </c>
    </row>
    <row r="395" spans="1:20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T395" t="str">
        <f t="shared" si="6"/>
        <v>Sud</v>
      </c>
    </row>
    <row r="396" spans="1:20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T396" t="str">
        <f t="shared" si="6"/>
        <v>Sud</v>
      </c>
    </row>
    <row r="397" spans="1:20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T397" t="str">
        <f t="shared" si="6"/>
        <v>Sud</v>
      </c>
    </row>
    <row r="398" spans="1:20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T398" t="str">
        <f t="shared" si="6"/>
        <v>Sud</v>
      </c>
    </row>
    <row r="399" spans="1:20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T399" t="str">
        <f t="shared" si="6"/>
        <v>Sud</v>
      </c>
    </row>
    <row r="400" spans="1:20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T400" t="str">
        <f t="shared" si="6"/>
        <v>Sud</v>
      </c>
    </row>
    <row r="401" spans="1:20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T401" t="str">
        <f t="shared" si="6"/>
        <v>Sud</v>
      </c>
    </row>
    <row r="402" spans="1:20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T402" t="str">
        <f t="shared" si="6"/>
        <v>Sud</v>
      </c>
    </row>
    <row r="403" spans="1:20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T403" t="str">
        <f t="shared" si="6"/>
        <v>Sud</v>
      </c>
    </row>
    <row r="404" spans="1:20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T404" t="str">
        <f t="shared" si="6"/>
        <v>Sud</v>
      </c>
    </row>
    <row r="405" spans="1:20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T405" t="str">
        <f t="shared" si="6"/>
        <v>Sud</v>
      </c>
    </row>
    <row r="406" spans="1:20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T406" t="str">
        <f t="shared" si="6"/>
        <v>Sud</v>
      </c>
    </row>
    <row r="407" spans="1:20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T407" t="str">
        <f t="shared" si="6"/>
        <v>Sud</v>
      </c>
    </row>
    <row r="408" spans="1:20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T408" t="str">
        <f t="shared" si="6"/>
        <v>Sud</v>
      </c>
    </row>
    <row r="409" spans="1:20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T409" t="str">
        <f t="shared" si="6"/>
        <v>Sud</v>
      </c>
    </row>
    <row r="410" spans="1:20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T410" t="str">
        <f t="shared" si="6"/>
        <v>Sud</v>
      </c>
    </row>
    <row r="411" spans="1:20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T411" t="str">
        <f t="shared" si="6"/>
        <v>Sud</v>
      </c>
    </row>
    <row r="412" spans="1:20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T412" t="str">
        <f t="shared" si="6"/>
        <v>Sud</v>
      </c>
    </row>
    <row r="413" spans="1:20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T413" t="str">
        <f t="shared" si="6"/>
        <v>Sud</v>
      </c>
    </row>
    <row r="414" spans="1:20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T414" t="str">
        <f t="shared" si="6"/>
        <v>Sud</v>
      </c>
    </row>
    <row r="415" spans="1:20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T415" t="str">
        <f t="shared" si="6"/>
        <v>Sud</v>
      </c>
    </row>
    <row r="416" spans="1:20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T416" t="str">
        <f t="shared" si="6"/>
        <v>Sud</v>
      </c>
    </row>
    <row r="417" spans="1:20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T417" t="str">
        <f t="shared" si="6"/>
        <v>Sud</v>
      </c>
    </row>
    <row r="418" spans="1:20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T418" t="str">
        <f t="shared" si="6"/>
        <v>Sud</v>
      </c>
    </row>
    <row r="419" spans="1:20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T419" t="str">
        <f t="shared" si="6"/>
        <v>Sud</v>
      </c>
    </row>
    <row r="420" spans="1:20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T420" t="str">
        <f t="shared" si="6"/>
        <v>Sud</v>
      </c>
    </row>
    <row r="421" spans="1:20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T421" t="str">
        <f t="shared" si="6"/>
        <v>Sud</v>
      </c>
    </row>
    <row r="422" spans="1:20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T422" t="str">
        <f t="shared" si="6"/>
        <v>Sud</v>
      </c>
    </row>
    <row r="423" spans="1:20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T423" t="str">
        <f t="shared" si="6"/>
        <v>Sud</v>
      </c>
    </row>
    <row r="424" spans="1:20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T424" t="str">
        <f t="shared" si="6"/>
        <v>Sud</v>
      </c>
    </row>
    <row r="425" spans="1:20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T425" t="str">
        <f t="shared" si="6"/>
        <v>Sud</v>
      </c>
    </row>
    <row r="426" spans="1:20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T426" t="str">
        <f t="shared" si="6"/>
        <v>Sud</v>
      </c>
    </row>
    <row r="427" spans="1:20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T427" t="str">
        <f t="shared" si="6"/>
        <v>Sud</v>
      </c>
    </row>
    <row r="428" spans="1:20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T428" t="str">
        <f t="shared" si="6"/>
        <v>Sud</v>
      </c>
    </row>
    <row r="429" spans="1:20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T429" t="str">
        <f t="shared" si="6"/>
        <v>Sud</v>
      </c>
    </row>
    <row r="430" spans="1:20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T430" t="str">
        <f t="shared" si="6"/>
        <v>Sud</v>
      </c>
    </row>
    <row r="431" spans="1:20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T431" t="str">
        <f t="shared" si="6"/>
        <v>Nord</v>
      </c>
    </row>
    <row r="432" spans="1:20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T432" t="str">
        <f t="shared" si="6"/>
        <v>Nord</v>
      </c>
    </row>
    <row r="433" spans="1:20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T433" t="str">
        <f t="shared" si="6"/>
        <v>Nord</v>
      </c>
    </row>
    <row r="434" spans="1:20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T434" t="str">
        <f t="shared" si="6"/>
        <v>Nord</v>
      </c>
    </row>
    <row r="435" spans="1:20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T435" t="str">
        <f t="shared" si="6"/>
        <v>Nord</v>
      </c>
    </row>
    <row r="436" spans="1:20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T436" t="str">
        <f t="shared" si="6"/>
        <v>Nord</v>
      </c>
    </row>
    <row r="437" spans="1:20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T437" t="str">
        <f t="shared" si="6"/>
        <v>Nord</v>
      </c>
    </row>
    <row r="438" spans="1:20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T438" t="str">
        <f t="shared" si="6"/>
        <v>Nord</v>
      </c>
    </row>
    <row r="439" spans="1:20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T439" t="str">
        <f t="shared" si="6"/>
        <v>Nord</v>
      </c>
    </row>
    <row r="440" spans="1:20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T440" t="str">
        <f t="shared" si="6"/>
        <v>Nord</v>
      </c>
    </row>
    <row r="441" spans="1:20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T441" t="str">
        <f t="shared" si="6"/>
        <v>Nord</v>
      </c>
    </row>
    <row r="442" spans="1:20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T442" t="str">
        <f t="shared" si="6"/>
        <v>Nord</v>
      </c>
    </row>
    <row r="443" spans="1:20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T443" t="str">
        <f t="shared" si="6"/>
        <v>Nord</v>
      </c>
    </row>
    <row r="444" spans="1:20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T444" t="str">
        <f t="shared" si="6"/>
        <v>Nord</v>
      </c>
    </row>
    <row r="445" spans="1:20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T445" t="str">
        <f t="shared" si="6"/>
        <v>Nord</v>
      </c>
    </row>
    <row r="446" spans="1:20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T446" t="str">
        <f t="shared" si="6"/>
        <v>Nord</v>
      </c>
    </row>
    <row r="447" spans="1:20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T447" t="str">
        <f t="shared" si="6"/>
        <v>Nord</v>
      </c>
    </row>
    <row r="448" spans="1:20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T448" t="str">
        <f t="shared" si="6"/>
        <v>Nord</v>
      </c>
    </row>
    <row r="449" spans="1:20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T449" t="str">
        <f t="shared" si="6"/>
        <v>Nord</v>
      </c>
    </row>
    <row r="450" spans="1:20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T450" t="str">
        <f t="shared" ref="T450:T513" si="7">VLOOKUP(D450,Zone,2)</f>
        <v>Nord</v>
      </c>
    </row>
    <row r="451" spans="1:20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T451" t="str">
        <f t="shared" si="7"/>
        <v>Nord</v>
      </c>
    </row>
    <row r="452" spans="1:20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T452" t="str">
        <f t="shared" si="7"/>
        <v>Nord</v>
      </c>
    </row>
    <row r="453" spans="1:20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T453" t="str">
        <f t="shared" si="7"/>
        <v>Nord</v>
      </c>
    </row>
    <row r="454" spans="1:20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T454" t="str">
        <f t="shared" si="7"/>
        <v>Nord</v>
      </c>
    </row>
    <row r="455" spans="1:20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T455" t="str">
        <f t="shared" si="7"/>
        <v>Nord</v>
      </c>
    </row>
    <row r="456" spans="1:20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T456" t="str">
        <f t="shared" si="7"/>
        <v>Nord</v>
      </c>
    </row>
    <row r="457" spans="1:20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T457" t="str">
        <f t="shared" si="7"/>
        <v>Nord</v>
      </c>
    </row>
    <row r="458" spans="1:20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T458" t="str">
        <f t="shared" si="7"/>
        <v>Nord</v>
      </c>
    </row>
    <row r="459" spans="1:20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T459" t="str">
        <f t="shared" si="7"/>
        <v>Nord</v>
      </c>
    </row>
    <row r="460" spans="1:20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T460" t="str">
        <f t="shared" si="7"/>
        <v>Nord</v>
      </c>
    </row>
    <row r="461" spans="1:20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T461" t="str">
        <f t="shared" si="7"/>
        <v>Nord</v>
      </c>
    </row>
    <row r="462" spans="1:20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T462" t="str">
        <f t="shared" si="7"/>
        <v>Nord</v>
      </c>
    </row>
    <row r="463" spans="1:20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T463" t="str">
        <f t="shared" si="7"/>
        <v>Nord</v>
      </c>
    </row>
    <row r="464" spans="1:20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T464" t="str">
        <f t="shared" si="7"/>
        <v>Nord</v>
      </c>
    </row>
    <row r="465" spans="1:20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T465" t="str">
        <f t="shared" si="7"/>
        <v>Nord</v>
      </c>
    </row>
    <row r="466" spans="1:20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T466" t="str">
        <f t="shared" si="7"/>
        <v>Nord</v>
      </c>
    </row>
    <row r="467" spans="1:20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T467" t="str">
        <f t="shared" si="7"/>
        <v>Nord</v>
      </c>
    </row>
    <row r="468" spans="1:20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T468" t="str">
        <f t="shared" si="7"/>
        <v>Nord</v>
      </c>
    </row>
    <row r="469" spans="1:20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T469" t="str">
        <f t="shared" si="7"/>
        <v>Nord</v>
      </c>
    </row>
    <row r="470" spans="1:20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T470" t="str">
        <f t="shared" si="7"/>
        <v>Nord</v>
      </c>
    </row>
    <row r="471" spans="1:20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T471" t="str">
        <f t="shared" si="7"/>
        <v>Nord</v>
      </c>
    </row>
    <row r="472" spans="1:20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T472" t="str">
        <f t="shared" si="7"/>
        <v>Nord</v>
      </c>
    </row>
    <row r="473" spans="1:20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T473" t="str">
        <f t="shared" si="7"/>
        <v>Nord</v>
      </c>
    </row>
    <row r="474" spans="1:20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T474" t="str">
        <f t="shared" si="7"/>
        <v>Nord</v>
      </c>
    </row>
    <row r="475" spans="1:20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T475" t="str">
        <f t="shared" si="7"/>
        <v>Nord</v>
      </c>
    </row>
    <row r="476" spans="1:20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T476" t="str">
        <f t="shared" si="7"/>
        <v>Nord</v>
      </c>
    </row>
    <row r="477" spans="1:20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T477" t="str">
        <f t="shared" si="7"/>
        <v>Nord</v>
      </c>
    </row>
    <row r="478" spans="1:20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T478" t="str">
        <f t="shared" si="7"/>
        <v>Nord</v>
      </c>
    </row>
    <row r="479" spans="1:20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T479" t="str">
        <f t="shared" si="7"/>
        <v>Nord</v>
      </c>
    </row>
    <row r="480" spans="1:20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T480" t="str">
        <f t="shared" si="7"/>
        <v>Nord</v>
      </c>
    </row>
    <row r="481" spans="1:20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T481" t="str">
        <f t="shared" si="7"/>
        <v>Nord</v>
      </c>
    </row>
    <row r="482" spans="1:20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T482" t="str">
        <f t="shared" si="7"/>
        <v>Nord</v>
      </c>
    </row>
    <row r="483" spans="1:20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T483" t="str">
        <f t="shared" si="7"/>
        <v>Nord</v>
      </c>
    </row>
    <row r="484" spans="1:20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T484" t="str">
        <f t="shared" si="7"/>
        <v>Nord</v>
      </c>
    </row>
    <row r="485" spans="1:20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T485" t="str">
        <f t="shared" si="7"/>
        <v>Nord</v>
      </c>
    </row>
    <row r="486" spans="1:20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T486" t="str">
        <f t="shared" si="7"/>
        <v>Nord</v>
      </c>
    </row>
    <row r="487" spans="1:20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T487" t="str">
        <f t="shared" si="7"/>
        <v>Nord</v>
      </c>
    </row>
    <row r="488" spans="1:20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T488" t="str">
        <f t="shared" si="7"/>
        <v>Nord</v>
      </c>
    </row>
    <row r="489" spans="1:20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T489" t="str">
        <f t="shared" si="7"/>
        <v>Nord</v>
      </c>
    </row>
    <row r="490" spans="1:20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T490" t="str">
        <f t="shared" si="7"/>
        <v>Nord</v>
      </c>
    </row>
    <row r="491" spans="1:20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T491" t="str">
        <f t="shared" si="7"/>
        <v>Nord</v>
      </c>
    </row>
    <row r="492" spans="1:20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T492" t="str">
        <f t="shared" si="7"/>
        <v>Nord</v>
      </c>
    </row>
    <row r="493" spans="1:20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T493" t="str">
        <f t="shared" si="7"/>
        <v>Nord</v>
      </c>
    </row>
    <row r="494" spans="1:20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T494" t="str">
        <f t="shared" si="7"/>
        <v>Nord</v>
      </c>
    </row>
    <row r="495" spans="1:20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T495" t="str">
        <f t="shared" si="7"/>
        <v>Nord</v>
      </c>
    </row>
    <row r="496" spans="1:20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T496" t="str">
        <f t="shared" si="7"/>
        <v>Nord</v>
      </c>
    </row>
    <row r="497" spans="1:20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T497" t="str">
        <f t="shared" si="7"/>
        <v>Nord</v>
      </c>
    </row>
    <row r="498" spans="1:20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T498" t="str">
        <f t="shared" si="7"/>
        <v>Nord</v>
      </c>
    </row>
    <row r="499" spans="1:20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T499" t="str">
        <f t="shared" si="7"/>
        <v>Nord</v>
      </c>
    </row>
    <row r="500" spans="1:20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T500" t="str">
        <f t="shared" si="7"/>
        <v>Nord</v>
      </c>
    </row>
    <row r="501" spans="1:20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T501" t="str">
        <f t="shared" si="7"/>
        <v>Nord</v>
      </c>
    </row>
    <row r="502" spans="1:20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T502" t="str">
        <f t="shared" si="7"/>
        <v>Nord</v>
      </c>
    </row>
    <row r="503" spans="1:20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T503" t="str">
        <f t="shared" si="7"/>
        <v>Nord</v>
      </c>
    </row>
    <row r="504" spans="1:20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T504" t="str">
        <f t="shared" si="7"/>
        <v>Nord</v>
      </c>
    </row>
    <row r="505" spans="1:20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T505" t="str">
        <f t="shared" si="7"/>
        <v>Nord</v>
      </c>
    </row>
    <row r="506" spans="1:20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T506" t="str">
        <f t="shared" si="7"/>
        <v>Nord</v>
      </c>
    </row>
    <row r="507" spans="1:20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T507" t="str">
        <f t="shared" si="7"/>
        <v>Nord</v>
      </c>
    </row>
    <row r="508" spans="1:20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T508" t="str">
        <f t="shared" si="7"/>
        <v>Nord</v>
      </c>
    </row>
    <row r="509" spans="1:20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T509" t="str">
        <f t="shared" si="7"/>
        <v>Nord</v>
      </c>
    </row>
    <row r="510" spans="1:20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T510" t="str">
        <f t="shared" si="7"/>
        <v>Nord</v>
      </c>
    </row>
    <row r="511" spans="1:20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T511" t="str">
        <f t="shared" si="7"/>
        <v>Nord</v>
      </c>
    </row>
    <row r="512" spans="1:20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T512" t="str">
        <f t="shared" si="7"/>
        <v>Nord</v>
      </c>
    </row>
    <row r="513" spans="1:20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T513" t="str">
        <f t="shared" si="7"/>
        <v>Nord</v>
      </c>
    </row>
    <row r="514" spans="1:20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T514" t="str">
        <f t="shared" ref="T514:T577" si="8">VLOOKUP(D514,Zone,2)</f>
        <v>Nord</v>
      </c>
    </row>
    <row r="515" spans="1:20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T515" t="str">
        <f t="shared" si="8"/>
        <v>Nord</v>
      </c>
    </row>
    <row r="516" spans="1:20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T516" t="str">
        <f t="shared" si="8"/>
        <v>Nord</v>
      </c>
    </row>
    <row r="517" spans="1:20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T517" t="str">
        <f t="shared" si="8"/>
        <v>Nord</v>
      </c>
    </row>
    <row r="518" spans="1:20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T518" t="str">
        <f t="shared" si="8"/>
        <v>Nord</v>
      </c>
    </row>
    <row r="519" spans="1:20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T519" t="str">
        <f t="shared" si="8"/>
        <v>Nord</v>
      </c>
    </row>
    <row r="520" spans="1:20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T520" t="str">
        <f t="shared" si="8"/>
        <v>Nord</v>
      </c>
    </row>
    <row r="521" spans="1:20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T521" t="str">
        <f t="shared" si="8"/>
        <v>Nord</v>
      </c>
    </row>
    <row r="522" spans="1:20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T522" t="str">
        <f t="shared" si="8"/>
        <v>Nord</v>
      </c>
    </row>
    <row r="523" spans="1:20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T523" t="str">
        <f t="shared" si="8"/>
        <v>Nord</v>
      </c>
    </row>
    <row r="524" spans="1:20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T524" t="str">
        <f t="shared" si="8"/>
        <v>Nord</v>
      </c>
    </row>
    <row r="525" spans="1:20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T525" t="str">
        <f t="shared" si="8"/>
        <v>Nord</v>
      </c>
    </row>
    <row r="526" spans="1:20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T526" t="str">
        <f t="shared" si="8"/>
        <v>Nord</v>
      </c>
    </row>
    <row r="527" spans="1:20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T527" t="str">
        <f t="shared" si="8"/>
        <v>Nord</v>
      </c>
    </row>
    <row r="528" spans="1:20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T528" t="str">
        <f t="shared" si="8"/>
        <v>Nord</v>
      </c>
    </row>
    <row r="529" spans="1:20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T529" t="str">
        <f t="shared" si="8"/>
        <v>Nord</v>
      </c>
    </row>
    <row r="530" spans="1:20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T530" t="str">
        <f t="shared" si="8"/>
        <v>Nord</v>
      </c>
    </row>
    <row r="531" spans="1:20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T531" t="str">
        <f t="shared" si="8"/>
        <v>Nord</v>
      </c>
    </row>
    <row r="532" spans="1:20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T532" t="str">
        <f t="shared" si="8"/>
        <v>Nord</v>
      </c>
    </row>
    <row r="533" spans="1:20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T533" t="str">
        <f t="shared" si="8"/>
        <v>Nord</v>
      </c>
    </row>
    <row r="534" spans="1:20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T534" t="str">
        <f t="shared" si="8"/>
        <v>Nord</v>
      </c>
    </row>
    <row r="535" spans="1:20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T535" t="str">
        <f t="shared" si="8"/>
        <v>Nord</v>
      </c>
    </row>
    <row r="536" spans="1:20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T536" t="str">
        <f t="shared" si="8"/>
        <v>Nord</v>
      </c>
    </row>
    <row r="537" spans="1:20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T537" t="str">
        <f t="shared" si="8"/>
        <v>Nord</v>
      </c>
    </row>
    <row r="538" spans="1:20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T538" t="str">
        <f t="shared" si="8"/>
        <v>Nord</v>
      </c>
    </row>
    <row r="539" spans="1:20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T539" t="str">
        <f t="shared" si="8"/>
        <v>Nord</v>
      </c>
    </row>
    <row r="540" spans="1:20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T540" t="str">
        <f t="shared" si="8"/>
        <v>Nord</v>
      </c>
    </row>
    <row r="541" spans="1:20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T541" t="str">
        <f t="shared" si="8"/>
        <v>Nord</v>
      </c>
    </row>
    <row r="542" spans="1:20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T542" t="str">
        <f t="shared" si="8"/>
        <v>Nord</v>
      </c>
    </row>
    <row r="543" spans="1:20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T543" t="str">
        <f t="shared" si="8"/>
        <v>Nord</v>
      </c>
    </row>
    <row r="544" spans="1:20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T544" t="str">
        <f t="shared" si="8"/>
        <v>Nord</v>
      </c>
    </row>
    <row r="545" spans="1:20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T545" t="str">
        <f t="shared" si="8"/>
        <v>Nord</v>
      </c>
    </row>
    <row r="546" spans="1:20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T546" t="str">
        <f t="shared" si="8"/>
        <v>Nord</v>
      </c>
    </row>
    <row r="547" spans="1:20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T547" t="str">
        <f t="shared" si="8"/>
        <v>Nord</v>
      </c>
    </row>
    <row r="548" spans="1:20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T548" t="str">
        <f t="shared" si="8"/>
        <v>Sud</v>
      </c>
    </row>
    <row r="549" spans="1:20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T549" t="str">
        <f t="shared" si="8"/>
        <v>Sud</v>
      </c>
    </row>
    <row r="550" spans="1:20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T550" t="str">
        <f t="shared" si="8"/>
        <v>Sud</v>
      </c>
    </row>
    <row r="551" spans="1:20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T551" t="str">
        <f t="shared" si="8"/>
        <v>Sud</v>
      </c>
    </row>
    <row r="552" spans="1:20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T552" t="str">
        <f t="shared" si="8"/>
        <v>Sud</v>
      </c>
    </row>
    <row r="553" spans="1:20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T553" t="str">
        <f t="shared" si="8"/>
        <v>Sud</v>
      </c>
    </row>
    <row r="554" spans="1:20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T554" t="str">
        <f t="shared" si="8"/>
        <v>Sud</v>
      </c>
    </row>
    <row r="555" spans="1:20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T555" t="str">
        <f t="shared" si="8"/>
        <v>Sud</v>
      </c>
    </row>
    <row r="556" spans="1:20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T556" t="str">
        <f t="shared" si="8"/>
        <v>Sud</v>
      </c>
    </row>
    <row r="557" spans="1:20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T557" t="str">
        <f t="shared" si="8"/>
        <v>Sud</v>
      </c>
    </row>
    <row r="558" spans="1:20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T558" t="str">
        <f t="shared" si="8"/>
        <v>Sud</v>
      </c>
    </row>
    <row r="559" spans="1:20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T559" t="str">
        <f t="shared" si="8"/>
        <v>Sud</v>
      </c>
    </row>
    <row r="560" spans="1:20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T560" t="str">
        <f t="shared" si="8"/>
        <v>Sud</v>
      </c>
    </row>
    <row r="561" spans="1:20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T561" t="str">
        <f t="shared" si="8"/>
        <v>Sud</v>
      </c>
    </row>
    <row r="562" spans="1:20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T562" t="str">
        <f t="shared" si="8"/>
        <v>Sud</v>
      </c>
    </row>
    <row r="563" spans="1:20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T563" t="str">
        <f t="shared" si="8"/>
        <v>Sud</v>
      </c>
    </row>
    <row r="564" spans="1:20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T564" t="str">
        <f t="shared" si="8"/>
        <v>Sud</v>
      </c>
    </row>
    <row r="565" spans="1:20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T565" t="str">
        <f t="shared" si="8"/>
        <v>Sud</v>
      </c>
    </row>
    <row r="566" spans="1:20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T566" t="str">
        <f t="shared" si="8"/>
        <v>Sud</v>
      </c>
    </row>
    <row r="567" spans="1:20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T567" t="str">
        <f t="shared" si="8"/>
        <v>Sud</v>
      </c>
    </row>
    <row r="568" spans="1:20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T568" t="str">
        <f t="shared" si="8"/>
        <v>Sud</v>
      </c>
    </row>
    <row r="569" spans="1:20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T569" t="str">
        <f t="shared" si="8"/>
        <v>Sud</v>
      </c>
    </row>
    <row r="570" spans="1:20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T570" t="str">
        <f t="shared" si="8"/>
        <v>Sud</v>
      </c>
    </row>
    <row r="571" spans="1:20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T571" t="str">
        <f t="shared" si="8"/>
        <v>Sud</v>
      </c>
    </row>
    <row r="572" spans="1:20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T572" t="str">
        <f t="shared" si="8"/>
        <v>Sud</v>
      </c>
    </row>
    <row r="573" spans="1:20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T573" t="str">
        <f t="shared" si="8"/>
        <v>Sud</v>
      </c>
    </row>
    <row r="574" spans="1:20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T574" t="str">
        <f t="shared" si="8"/>
        <v>Sud</v>
      </c>
    </row>
    <row r="575" spans="1:20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T575" t="str">
        <f t="shared" si="8"/>
        <v>Sud</v>
      </c>
    </row>
    <row r="576" spans="1:20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T576" t="str">
        <f t="shared" si="8"/>
        <v>Sud</v>
      </c>
    </row>
    <row r="577" spans="1:20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T577" t="str">
        <f t="shared" si="8"/>
        <v>Sud</v>
      </c>
    </row>
    <row r="578" spans="1:20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T578" t="str">
        <f t="shared" ref="T578:T641" si="9">VLOOKUP(D578,Zone,2)</f>
        <v>Sud</v>
      </c>
    </row>
    <row r="579" spans="1:20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T579" t="str">
        <f t="shared" si="9"/>
        <v>Sud</v>
      </c>
    </row>
    <row r="580" spans="1:20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T580" t="str">
        <f t="shared" si="9"/>
        <v>Sud</v>
      </c>
    </row>
    <row r="581" spans="1:20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T581" t="str">
        <f t="shared" si="9"/>
        <v>Sud</v>
      </c>
    </row>
    <row r="582" spans="1:20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T582" t="str">
        <f t="shared" si="9"/>
        <v>Sud</v>
      </c>
    </row>
    <row r="583" spans="1:20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T583" t="str">
        <f t="shared" si="9"/>
        <v>Sud</v>
      </c>
    </row>
    <row r="584" spans="1:20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T584" t="str">
        <f t="shared" si="9"/>
        <v>Sud</v>
      </c>
    </row>
    <row r="585" spans="1:20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T585" t="str">
        <f t="shared" si="9"/>
        <v>Sud</v>
      </c>
    </row>
    <row r="586" spans="1:20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T586" t="str">
        <f t="shared" si="9"/>
        <v>Sud</v>
      </c>
    </row>
    <row r="587" spans="1:20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T587" t="str">
        <f t="shared" si="9"/>
        <v>Sud</v>
      </c>
    </row>
    <row r="588" spans="1:20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T588" t="str">
        <f t="shared" si="9"/>
        <v>Sud</v>
      </c>
    </row>
    <row r="589" spans="1:20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T589" t="str">
        <f t="shared" si="9"/>
        <v>Sud</v>
      </c>
    </row>
    <row r="590" spans="1:20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T590" t="str">
        <f t="shared" si="9"/>
        <v>Sud</v>
      </c>
    </row>
    <row r="591" spans="1:20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T591" t="str">
        <f t="shared" si="9"/>
        <v>Sud</v>
      </c>
    </row>
    <row r="592" spans="1:20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T592" t="str">
        <f t="shared" si="9"/>
        <v>Sud</v>
      </c>
    </row>
    <row r="593" spans="1:20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T593" t="str">
        <f t="shared" si="9"/>
        <v>Sud</v>
      </c>
    </row>
    <row r="594" spans="1:20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T594" t="str">
        <f t="shared" si="9"/>
        <v>Sud</v>
      </c>
    </row>
    <row r="595" spans="1:20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T595" t="str">
        <f t="shared" si="9"/>
        <v>Sud</v>
      </c>
    </row>
    <row r="596" spans="1:20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T596" t="str">
        <f t="shared" si="9"/>
        <v>Sud</v>
      </c>
    </row>
    <row r="597" spans="1:20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T597" t="str">
        <f t="shared" si="9"/>
        <v>Sud</v>
      </c>
    </row>
    <row r="598" spans="1:20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T598" t="str">
        <f t="shared" si="9"/>
        <v>Sud</v>
      </c>
    </row>
    <row r="599" spans="1:20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T599" t="str">
        <f t="shared" si="9"/>
        <v>Sud</v>
      </c>
    </row>
    <row r="600" spans="1:20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T600" t="str">
        <f t="shared" si="9"/>
        <v>Sud</v>
      </c>
    </row>
    <row r="601" spans="1:20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T601" t="str">
        <f t="shared" si="9"/>
        <v>Sud</v>
      </c>
    </row>
    <row r="602" spans="1:20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T602" t="str">
        <f t="shared" si="9"/>
        <v>Sud</v>
      </c>
    </row>
    <row r="603" spans="1:20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T603" t="str">
        <f t="shared" si="9"/>
        <v>Sud</v>
      </c>
    </row>
    <row r="604" spans="1:20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T604" t="str">
        <f t="shared" si="9"/>
        <v>Sud</v>
      </c>
    </row>
    <row r="605" spans="1:20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T605" t="str">
        <f t="shared" si="9"/>
        <v>Sud</v>
      </c>
    </row>
    <row r="606" spans="1:20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T606" t="str">
        <f t="shared" si="9"/>
        <v>Sud</v>
      </c>
    </row>
    <row r="607" spans="1:20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T607" t="str">
        <f t="shared" si="9"/>
        <v>Sud</v>
      </c>
    </row>
    <row r="608" spans="1:20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T608" t="str">
        <f t="shared" si="9"/>
        <v>Sud</v>
      </c>
    </row>
    <row r="609" spans="1:20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T609" t="str">
        <f t="shared" si="9"/>
        <v>Sud</v>
      </c>
    </row>
    <row r="610" spans="1:20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T610" t="str">
        <f t="shared" si="9"/>
        <v>Sud</v>
      </c>
    </row>
    <row r="611" spans="1:20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T611" t="str">
        <f t="shared" si="9"/>
        <v>Sud</v>
      </c>
    </row>
    <row r="612" spans="1:20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T612" t="str">
        <f t="shared" si="9"/>
        <v>Sud</v>
      </c>
    </row>
    <row r="613" spans="1:20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T613" t="str">
        <f t="shared" si="9"/>
        <v>Sud</v>
      </c>
    </row>
    <row r="614" spans="1:20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T614" t="str">
        <f t="shared" si="9"/>
        <v>Sud</v>
      </c>
    </row>
    <row r="615" spans="1:20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T615" t="str">
        <f t="shared" si="9"/>
        <v>Sud</v>
      </c>
    </row>
    <row r="616" spans="1:20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T616" t="str">
        <f t="shared" si="9"/>
        <v>Sud</v>
      </c>
    </row>
    <row r="617" spans="1:20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T617" t="str">
        <f t="shared" si="9"/>
        <v>Sud</v>
      </c>
    </row>
    <row r="618" spans="1:20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T618" t="str">
        <f t="shared" si="9"/>
        <v>Sud</v>
      </c>
    </row>
    <row r="619" spans="1:20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T619" t="str">
        <f t="shared" si="9"/>
        <v>Sud</v>
      </c>
    </row>
    <row r="620" spans="1:20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T620" t="str">
        <f t="shared" si="9"/>
        <v>Sud</v>
      </c>
    </row>
    <row r="621" spans="1:20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T621" t="str">
        <f t="shared" si="9"/>
        <v>Sud</v>
      </c>
    </row>
    <row r="622" spans="1:20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T622" t="str">
        <f t="shared" si="9"/>
        <v>Sud</v>
      </c>
    </row>
    <row r="623" spans="1:20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T623" t="str">
        <f t="shared" si="9"/>
        <v>Sud</v>
      </c>
    </row>
    <row r="624" spans="1:20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T624" t="str">
        <f t="shared" si="9"/>
        <v>Sud</v>
      </c>
    </row>
    <row r="625" spans="1:20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T625" t="str">
        <f t="shared" si="9"/>
        <v>Sud</v>
      </c>
    </row>
    <row r="626" spans="1:20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T626" t="str">
        <f t="shared" si="9"/>
        <v>Sud</v>
      </c>
    </row>
    <row r="627" spans="1:20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T627" t="str">
        <f t="shared" si="9"/>
        <v>Sud</v>
      </c>
    </row>
    <row r="628" spans="1:20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T628" t="str">
        <f t="shared" si="9"/>
        <v>Sud</v>
      </c>
    </row>
    <row r="629" spans="1:20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T629" t="str">
        <f t="shared" si="9"/>
        <v>Sud</v>
      </c>
    </row>
    <row r="630" spans="1:20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T630" t="str">
        <f t="shared" si="9"/>
        <v>Sud</v>
      </c>
    </row>
    <row r="631" spans="1:20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T631" t="str">
        <f t="shared" si="9"/>
        <v>Sud</v>
      </c>
    </row>
    <row r="632" spans="1:20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T632" t="str">
        <f t="shared" si="9"/>
        <v>Sud</v>
      </c>
    </row>
    <row r="633" spans="1:20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T633" t="str">
        <f t="shared" si="9"/>
        <v>Sud</v>
      </c>
    </row>
    <row r="634" spans="1:20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T634" t="str">
        <f t="shared" si="9"/>
        <v>Sud</v>
      </c>
    </row>
    <row r="635" spans="1:20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T635" t="str">
        <f t="shared" si="9"/>
        <v>Sud</v>
      </c>
    </row>
    <row r="636" spans="1:20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T636" t="str">
        <f t="shared" si="9"/>
        <v>Sud</v>
      </c>
    </row>
    <row r="637" spans="1:20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T637" t="str">
        <f t="shared" si="9"/>
        <v>Sud</v>
      </c>
    </row>
    <row r="638" spans="1:20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T638" t="str">
        <f t="shared" si="9"/>
        <v>Sud</v>
      </c>
    </row>
    <row r="639" spans="1:20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T639" t="str">
        <f t="shared" si="9"/>
        <v>Sud</v>
      </c>
    </row>
    <row r="640" spans="1:20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T640" t="str">
        <f t="shared" si="9"/>
        <v>Sud</v>
      </c>
    </row>
    <row r="641" spans="1:20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T641" t="str">
        <f t="shared" si="9"/>
        <v>Sud</v>
      </c>
    </row>
    <row r="642" spans="1:20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T642" t="str">
        <f t="shared" ref="T642:T705" si="10">VLOOKUP(D642,Zone,2)</f>
        <v>Sud</v>
      </c>
    </row>
    <row r="643" spans="1:20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T643" t="str">
        <f t="shared" si="10"/>
        <v>Sud</v>
      </c>
    </row>
    <row r="644" spans="1:20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T644" t="str">
        <f t="shared" si="10"/>
        <v>Sud</v>
      </c>
    </row>
    <row r="645" spans="1:20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T645" t="str">
        <f t="shared" si="10"/>
        <v>Sud</v>
      </c>
    </row>
    <row r="646" spans="1:20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T646" t="str">
        <f t="shared" si="10"/>
        <v>Sud</v>
      </c>
    </row>
    <row r="647" spans="1:20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T647" t="str">
        <f t="shared" si="10"/>
        <v>Sud</v>
      </c>
    </row>
    <row r="648" spans="1:20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T648" t="str">
        <f t="shared" si="10"/>
        <v>Sud</v>
      </c>
    </row>
    <row r="649" spans="1:20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T649" t="str">
        <f t="shared" si="10"/>
        <v>Sud</v>
      </c>
    </row>
    <row r="650" spans="1:20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T650" t="str">
        <f t="shared" si="10"/>
        <v>Sud</v>
      </c>
    </row>
    <row r="651" spans="1:20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T651" t="str">
        <f t="shared" si="10"/>
        <v>Sud</v>
      </c>
    </row>
    <row r="652" spans="1:20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T652" t="str">
        <f t="shared" si="10"/>
        <v>Sud</v>
      </c>
    </row>
    <row r="653" spans="1:20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T653" t="str">
        <f t="shared" si="10"/>
        <v>Sud</v>
      </c>
    </row>
    <row r="654" spans="1:20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T654" t="str">
        <f t="shared" si="10"/>
        <v>Sud</v>
      </c>
    </row>
    <row r="655" spans="1:20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T655" t="str">
        <f t="shared" si="10"/>
        <v>Sud</v>
      </c>
    </row>
    <row r="656" spans="1:20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T656" t="str">
        <f t="shared" si="10"/>
        <v>Sud</v>
      </c>
    </row>
    <row r="657" spans="1:20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T657" t="str">
        <f t="shared" si="10"/>
        <v>Sud</v>
      </c>
    </row>
    <row r="658" spans="1:20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T658" t="str">
        <f t="shared" si="10"/>
        <v>Sud</v>
      </c>
    </row>
    <row r="659" spans="1:20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T659" t="str">
        <f t="shared" si="10"/>
        <v>Sud</v>
      </c>
    </row>
    <row r="660" spans="1:20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T660" t="str">
        <f t="shared" si="10"/>
        <v>Sud</v>
      </c>
    </row>
    <row r="661" spans="1:20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T661" t="str">
        <f t="shared" si="10"/>
        <v>Sud</v>
      </c>
    </row>
    <row r="662" spans="1:20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T662" t="str">
        <f t="shared" si="10"/>
        <v>Sud</v>
      </c>
    </row>
    <row r="663" spans="1:20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T663" t="str">
        <f t="shared" si="10"/>
        <v>Sud</v>
      </c>
    </row>
    <row r="664" spans="1:20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T664" t="str">
        <f t="shared" si="10"/>
        <v>Sud</v>
      </c>
    </row>
    <row r="665" spans="1:20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T665" t="str">
        <f t="shared" si="10"/>
        <v>Centro</v>
      </c>
    </row>
    <row r="666" spans="1:20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T666" t="str">
        <f t="shared" si="10"/>
        <v>Centro</v>
      </c>
    </row>
    <row r="667" spans="1:20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T667" t="str">
        <f t="shared" si="10"/>
        <v>Centro</v>
      </c>
    </row>
    <row r="668" spans="1:20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T668" t="str">
        <f t="shared" si="10"/>
        <v>Centro</v>
      </c>
    </row>
    <row r="669" spans="1:20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T669" t="str">
        <f t="shared" si="10"/>
        <v>Centro</v>
      </c>
    </row>
    <row r="670" spans="1:20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T670" t="str">
        <f t="shared" si="10"/>
        <v>Centro</v>
      </c>
    </row>
    <row r="671" spans="1:20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T671" t="str">
        <f t="shared" si="10"/>
        <v>Centro</v>
      </c>
    </row>
    <row r="672" spans="1:20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T672" t="str">
        <f t="shared" si="10"/>
        <v>Centro</v>
      </c>
    </row>
    <row r="673" spans="1:20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T673" t="str">
        <f t="shared" si="10"/>
        <v>Centro</v>
      </c>
    </row>
    <row r="674" spans="1:20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T674" t="str">
        <f t="shared" si="10"/>
        <v>Centro</v>
      </c>
    </row>
    <row r="675" spans="1:20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T675" t="str">
        <f t="shared" si="10"/>
        <v>Centro</v>
      </c>
    </row>
    <row r="676" spans="1:20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T676" t="str">
        <f t="shared" si="10"/>
        <v>Centro</v>
      </c>
    </row>
    <row r="677" spans="1:20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T677" t="str">
        <f t="shared" si="10"/>
        <v>Centro</v>
      </c>
    </row>
    <row r="678" spans="1:20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T678" t="str">
        <f t="shared" si="10"/>
        <v>Centro</v>
      </c>
    </row>
    <row r="679" spans="1:20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T679" t="str">
        <f t="shared" si="10"/>
        <v>Centro</v>
      </c>
    </row>
    <row r="680" spans="1:20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T680" t="str">
        <f t="shared" si="10"/>
        <v>Centro</v>
      </c>
    </row>
    <row r="681" spans="1:20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T681" t="str">
        <f t="shared" si="10"/>
        <v>Centro</v>
      </c>
    </row>
    <row r="682" spans="1:20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T682" t="str">
        <f t="shared" si="10"/>
        <v>Centro</v>
      </c>
    </row>
    <row r="683" spans="1:20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T683" t="str">
        <f t="shared" si="10"/>
        <v>Centro</v>
      </c>
    </row>
    <row r="684" spans="1:20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T684" t="str">
        <f t="shared" si="10"/>
        <v>Centro</v>
      </c>
    </row>
    <row r="685" spans="1:20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T685" t="str">
        <f t="shared" si="10"/>
        <v>Centro</v>
      </c>
    </row>
    <row r="686" spans="1:20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T686" t="str">
        <f t="shared" si="10"/>
        <v>Centro</v>
      </c>
    </row>
    <row r="687" spans="1:20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T687" t="str">
        <f t="shared" si="10"/>
        <v>Centro</v>
      </c>
    </row>
    <row r="688" spans="1:20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T688" t="str">
        <f t="shared" si="10"/>
        <v>Centro</v>
      </c>
    </row>
    <row r="689" spans="1:20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T689" t="str">
        <f t="shared" si="10"/>
        <v>Centro</v>
      </c>
    </row>
    <row r="690" spans="1:20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T690" t="str">
        <f t="shared" si="10"/>
        <v>Centro</v>
      </c>
    </row>
    <row r="691" spans="1:20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T691" t="str">
        <f t="shared" si="10"/>
        <v>Centro</v>
      </c>
    </row>
    <row r="692" spans="1:20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T692" t="str">
        <f t="shared" si="10"/>
        <v>Centro</v>
      </c>
    </row>
    <row r="693" spans="1:20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T693" t="str">
        <f t="shared" si="10"/>
        <v>Centro</v>
      </c>
    </row>
    <row r="694" spans="1:20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T694" t="str">
        <f t="shared" si="10"/>
        <v>Centro</v>
      </c>
    </row>
    <row r="695" spans="1:20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T695" t="str">
        <f t="shared" si="10"/>
        <v>Centro</v>
      </c>
    </row>
    <row r="696" spans="1:20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T696" t="str">
        <f t="shared" si="10"/>
        <v>Centro</v>
      </c>
    </row>
    <row r="697" spans="1:20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T697" t="str">
        <f t="shared" si="10"/>
        <v>Centro</v>
      </c>
    </row>
    <row r="698" spans="1:20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T698" t="str">
        <f t="shared" si="10"/>
        <v>Centro</v>
      </c>
    </row>
    <row r="699" spans="1:20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T699" t="str">
        <f t="shared" si="10"/>
        <v>Centro</v>
      </c>
    </row>
    <row r="700" spans="1:20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T700" t="str">
        <f t="shared" si="10"/>
        <v>Centro</v>
      </c>
    </row>
    <row r="701" spans="1:20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T701" t="str">
        <f t="shared" si="10"/>
        <v>Centro</v>
      </c>
    </row>
    <row r="702" spans="1:20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T702" t="str">
        <f t="shared" si="10"/>
        <v>Centro</v>
      </c>
    </row>
    <row r="703" spans="1:20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T703" t="str">
        <f t="shared" si="10"/>
        <v>Centro</v>
      </c>
    </row>
    <row r="704" spans="1:20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T704" t="str">
        <f t="shared" si="10"/>
        <v>Centro</v>
      </c>
    </row>
    <row r="705" spans="1:20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T705" t="str">
        <f t="shared" si="10"/>
        <v>Centro</v>
      </c>
    </row>
    <row r="706" spans="1:20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T706" t="str">
        <f t="shared" ref="T706:T769" si="11">VLOOKUP(D706,Zone,2)</f>
        <v>Centro</v>
      </c>
    </row>
    <row r="707" spans="1:20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T707" t="str">
        <f t="shared" si="11"/>
        <v>Centro</v>
      </c>
    </row>
    <row r="708" spans="1:20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T708" t="str">
        <f t="shared" si="11"/>
        <v>Centro</v>
      </c>
    </row>
    <row r="709" spans="1:20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T709" t="str">
        <f t="shared" si="11"/>
        <v>Centro</v>
      </c>
    </row>
    <row r="710" spans="1:20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T710" t="str">
        <f t="shared" si="11"/>
        <v>Centro</v>
      </c>
    </row>
    <row r="711" spans="1:20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T711" t="str">
        <f t="shared" si="11"/>
        <v>Centro</v>
      </c>
    </row>
    <row r="712" spans="1:20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T712" t="str">
        <f t="shared" si="11"/>
        <v>Centro</v>
      </c>
    </row>
    <row r="713" spans="1:20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T713" t="str">
        <f t="shared" si="11"/>
        <v>Centro</v>
      </c>
    </row>
    <row r="714" spans="1:20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T714" t="str">
        <f t="shared" si="11"/>
        <v>Centro</v>
      </c>
    </row>
    <row r="715" spans="1:20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T715" t="str">
        <f t="shared" si="11"/>
        <v>Centro</v>
      </c>
    </row>
    <row r="716" spans="1:20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T716" t="str">
        <f t="shared" si="11"/>
        <v>Centro</v>
      </c>
    </row>
    <row r="717" spans="1:20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T717" t="str">
        <f t="shared" si="11"/>
        <v>Centro</v>
      </c>
    </row>
    <row r="718" spans="1:20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T718" t="str">
        <f t="shared" si="11"/>
        <v>Centro</v>
      </c>
    </row>
    <row r="719" spans="1:20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T719" t="str">
        <f t="shared" si="11"/>
        <v>Centro</v>
      </c>
    </row>
    <row r="720" spans="1:20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T720" t="str">
        <f t="shared" si="11"/>
        <v>Centro</v>
      </c>
    </row>
    <row r="721" spans="1:20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T721" t="str">
        <f t="shared" si="11"/>
        <v>Centro</v>
      </c>
    </row>
    <row r="722" spans="1:20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T722" t="str">
        <f t="shared" si="11"/>
        <v>Centro</v>
      </c>
    </row>
    <row r="723" spans="1:20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T723" t="str">
        <f t="shared" si="11"/>
        <v>Centro</v>
      </c>
    </row>
    <row r="724" spans="1:20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T724" t="str">
        <f t="shared" si="11"/>
        <v>Centro</v>
      </c>
    </row>
    <row r="725" spans="1:20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T725" t="str">
        <f t="shared" si="11"/>
        <v>Centro</v>
      </c>
    </row>
    <row r="726" spans="1:20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T726" t="str">
        <f t="shared" si="11"/>
        <v>Centro</v>
      </c>
    </row>
    <row r="727" spans="1:20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T727" t="str">
        <f t="shared" si="11"/>
        <v>Centro</v>
      </c>
    </row>
    <row r="728" spans="1:20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T728" t="str">
        <f t="shared" si="11"/>
        <v>Centro</v>
      </c>
    </row>
    <row r="729" spans="1:20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T729" t="str">
        <f t="shared" si="11"/>
        <v>Centro</v>
      </c>
    </row>
    <row r="730" spans="1:20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T730" t="str">
        <f t="shared" si="11"/>
        <v>Centro</v>
      </c>
    </row>
    <row r="731" spans="1:20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T731" t="str">
        <f t="shared" si="11"/>
        <v>Centro</v>
      </c>
    </row>
    <row r="732" spans="1:20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T732" t="str">
        <f t="shared" si="11"/>
        <v>Centro</v>
      </c>
    </row>
    <row r="733" spans="1:20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T733" t="str">
        <f t="shared" si="11"/>
        <v>Centro</v>
      </c>
    </row>
    <row r="734" spans="1:20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T734" t="str">
        <f t="shared" si="11"/>
        <v>Centro</v>
      </c>
    </row>
    <row r="735" spans="1:20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T735" t="str">
        <f t="shared" si="11"/>
        <v>Centro</v>
      </c>
    </row>
    <row r="736" spans="1:20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T736" t="str">
        <f t="shared" si="11"/>
        <v>Centro</v>
      </c>
    </row>
    <row r="737" spans="1:20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T737" t="str">
        <f t="shared" si="11"/>
        <v>Centro</v>
      </c>
    </row>
    <row r="738" spans="1:20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T738" t="str">
        <f t="shared" si="11"/>
        <v>Centro</v>
      </c>
    </row>
    <row r="739" spans="1:20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T739" t="str">
        <f t="shared" si="11"/>
        <v>Centro</v>
      </c>
    </row>
    <row r="740" spans="1:20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T740" t="str">
        <f t="shared" si="11"/>
        <v>Centro</v>
      </c>
    </row>
    <row r="741" spans="1:20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T741" t="str">
        <f t="shared" si="11"/>
        <v>Centro</v>
      </c>
    </row>
    <row r="742" spans="1:20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T742" t="str">
        <f t="shared" si="11"/>
        <v>Centro</v>
      </c>
    </row>
    <row r="743" spans="1:20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T743" t="str">
        <f t="shared" si="11"/>
        <v>Nord</v>
      </c>
    </row>
    <row r="744" spans="1:20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T744" t="str">
        <f t="shared" si="11"/>
        <v>Nord</v>
      </c>
    </row>
    <row r="745" spans="1:20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T745" t="str">
        <f t="shared" si="11"/>
        <v>Nord</v>
      </c>
    </row>
    <row r="746" spans="1:20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T746" t="str">
        <f t="shared" si="11"/>
        <v>Nord</v>
      </c>
    </row>
    <row r="747" spans="1:20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T747" t="str">
        <f t="shared" si="11"/>
        <v>Nord</v>
      </c>
    </row>
    <row r="748" spans="1:20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T748" t="str">
        <f t="shared" si="11"/>
        <v>Nord</v>
      </c>
    </row>
    <row r="749" spans="1:20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T749" t="str">
        <f t="shared" si="11"/>
        <v>Nord</v>
      </c>
    </row>
    <row r="750" spans="1:20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T750" t="str">
        <f t="shared" si="11"/>
        <v>Nord</v>
      </c>
    </row>
    <row r="751" spans="1:20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T751" t="str">
        <f t="shared" si="11"/>
        <v>Nord</v>
      </c>
    </row>
    <row r="752" spans="1:20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T752" t="str">
        <f t="shared" si="11"/>
        <v>Nord</v>
      </c>
    </row>
    <row r="753" spans="1:20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T753" t="str">
        <f t="shared" si="11"/>
        <v>Nord</v>
      </c>
    </row>
    <row r="754" spans="1:20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T754" t="str">
        <f t="shared" si="11"/>
        <v>Nord</v>
      </c>
    </row>
    <row r="755" spans="1:20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T755" t="str">
        <f t="shared" si="11"/>
        <v>Nord</v>
      </c>
    </row>
    <row r="756" spans="1:20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T756" t="str">
        <f t="shared" si="11"/>
        <v>Nord</v>
      </c>
    </row>
    <row r="757" spans="1:20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T757" t="str">
        <f t="shared" si="11"/>
        <v>Nord</v>
      </c>
    </row>
    <row r="758" spans="1:20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T758" t="str">
        <f t="shared" si="11"/>
        <v>Nord</v>
      </c>
    </row>
    <row r="759" spans="1:20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T759" t="str">
        <f t="shared" si="11"/>
        <v>Nord</v>
      </c>
    </row>
    <row r="760" spans="1:20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T760" t="str">
        <f t="shared" si="11"/>
        <v>Nord</v>
      </c>
    </row>
    <row r="761" spans="1:20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T761" t="str">
        <f t="shared" si="11"/>
        <v>Nord</v>
      </c>
    </row>
    <row r="762" spans="1:20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T762" t="str">
        <f t="shared" si="11"/>
        <v>Nord</v>
      </c>
    </row>
    <row r="763" spans="1:20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T763" t="str">
        <f t="shared" si="11"/>
        <v>Nord</v>
      </c>
    </row>
    <row r="764" spans="1:20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T764" t="str">
        <f t="shared" si="11"/>
        <v>Nord</v>
      </c>
    </row>
    <row r="765" spans="1:20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T765" t="str">
        <f t="shared" si="11"/>
        <v>Nord</v>
      </c>
    </row>
    <row r="766" spans="1:20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T766" t="str">
        <f t="shared" si="11"/>
        <v>Nord</v>
      </c>
    </row>
    <row r="767" spans="1:20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T767" t="str">
        <f t="shared" si="11"/>
        <v>Nord</v>
      </c>
    </row>
    <row r="768" spans="1:20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T768" t="str">
        <f t="shared" si="11"/>
        <v>Nord</v>
      </c>
    </row>
    <row r="769" spans="1:20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T769" t="str">
        <f t="shared" si="11"/>
        <v>Nord</v>
      </c>
    </row>
    <row r="770" spans="1:20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T770" t="str">
        <f t="shared" ref="T770:T833" si="12">VLOOKUP(D770,Zone,2)</f>
        <v>Nord</v>
      </c>
    </row>
    <row r="771" spans="1:20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T771" t="str">
        <f t="shared" si="12"/>
        <v>Nord</v>
      </c>
    </row>
    <row r="772" spans="1:20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T772" t="str">
        <f t="shared" si="12"/>
        <v>Nord</v>
      </c>
    </row>
    <row r="773" spans="1:20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T773" t="str">
        <f t="shared" si="12"/>
        <v>Nord</v>
      </c>
    </row>
    <row r="774" spans="1:20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T774" t="str">
        <f t="shared" si="12"/>
        <v>Nord</v>
      </c>
    </row>
    <row r="775" spans="1:20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T775" t="str">
        <f t="shared" si="12"/>
        <v>Nord</v>
      </c>
    </row>
    <row r="776" spans="1:20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T776" t="str">
        <f t="shared" si="12"/>
        <v>Nord</v>
      </c>
    </row>
    <row r="777" spans="1:20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T777" t="str">
        <f t="shared" si="12"/>
        <v>Nord</v>
      </c>
    </row>
    <row r="778" spans="1:20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T778" t="str">
        <f t="shared" si="12"/>
        <v>Nord</v>
      </c>
    </row>
    <row r="779" spans="1:20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T779" t="str">
        <f t="shared" si="12"/>
        <v>Nord</v>
      </c>
    </row>
    <row r="780" spans="1:20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T780" t="str">
        <f t="shared" si="12"/>
        <v>Nord</v>
      </c>
    </row>
    <row r="781" spans="1:20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T781" t="str">
        <f t="shared" si="12"/>
        <v>Nord</v>
      </c>
    </row>
    <row r="782" spans="1:20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T782" t="str">
        <f t="shared" si="12"/>
        <v>Nord</v>
      </c>
    </row>
    <row r="783" spans="1:20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T783" t="str">
        <f t="shared" si="12"/>
        <v>Nord</v>
      </c>
    </row>
    <row r="784" spans="1:20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T784" t="str">
        <f t="shared" si="12"/>
        <v>Nord</v>
      </c>
    </row>
    <row r="785" spans="1:20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T785" t="str">
        <f t="shared" si="12"/>
        <v>Nord</v>
      </c>
    </row>
    <row r="786" spans="1:20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T786" t="str">
        <f t="shared" si="12"/>
        <v>Nord</v>
      </c>
    </row>
    <row r="787" spans="1:20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T787" t="str">
        <f t="shared" si="12"/>
        <v>Nord</v>
      </c>
    </row>
    <row r="788" spans="1:20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T788" t="str">
        <f t="shared" si="12"/>
        <v>Nord</v>
      </c>
    </row>
    <row r="789" spans="1:20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T789" t="str">
        <f t="shared" si="12"/>
        <v>Nord</v>
      </c>
    </row>
    <row r="790" spans="1:20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T790" t="str">
        <f t="shared" si="12"/>
        <v>Nord</v>
      </c>
    </row>
    <row r="791" spans="1:20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T791" t="str">
        <f t="shared" si="12"/>
        <v>Nord</v>
      </c>
    </row>
    <row r="792" spans="1:20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T792" t="str">
        <f t="shared" si="12"/>
        <v>Nord</v>
      </c>
    </row>
    <row r="793" spans="1:20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T793" t="str">
        <f t="shared" si="12"/>
        <v>Nord</v>
      </c>
    </row>
    <row r="794" spans="1:20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T794" t="str">
        <f t="shared" si="12"/>
        <v>Nord</v>
      </c>
    </row>
    <row r="795" spans="1:20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T795" t="str">
        <f t="shared" si="12"/>
        <v>Nord</v>
      </c>
    </row>
    <row r="796" spans="1:20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T796" t="str">
        <f t="shared" si="12"/>
        <v>Nord</v>
      </c>
    </row>
    <row r="797" spans="1:20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T797" t="str">
        <f t="shared" si="12"/>
        <v>Nord</v>
      </c>
    </row>
    <row r="798" spans="1:20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T798" t="str">
        <f t="shared" si="12"/>
        <v>Nord</v>
      </c>
    </row>
    <row r="799" spans="1:20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T799" t="str">
        <f t="shared" si="12"/>
        <v>Nord</v>
      </c>
    </row>
    <row r="800" spans="1:20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T800" t="str">
        <f t="shared" si="12"/>
        <v>Nord</v>
      </c>
    </row>
    <row r="801" spans="1:20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T801" t="str">
        <f t="shared" si="12"/>
        <v>Nord</v>
      </c>
    </row>
    <row r="802" spans="1:20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T802" t="str">
        <f t="shared" si="12"/>
        <v>Nord</v>
      </c>
    </row>
    <row r="803" spans="1:20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T803" t="str">
        <f t="shared" si="12"/>
        <v>Nord</v>
      </c>
    </row>
    <row r="804" spans="1:20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T804" t="str">
        <f t="shared" si="12"/>
        <v>Nord</v>
      </c>
    </row>
    <row r="805" spans="1:20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T805" t="str">
        <f t="shared" si="12"/>
        <v>Nord</v>
      </c>
    </row>
    <row r="806" spans="1:20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T806" t="str">
        <f t="shared" si="12"/>
        <v>Nord</v>
      </c>
    </row>
    <row r="807" spans="1:20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T807" t="str">
        <f t="shared" si="12"/>
        <v>Nord</v>
      </c>
    </row>
    <row r="808" spans="1:20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T808" t="str">
        <f t="shared" si="12"/>
        <v>Nord</v>
      </c>
    </row>
    <row r="809" spans="1:20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T809" t="str">
        <f t="shared" si="12"/>
        <v>Nord</v>
      </c>
    </row>
    <row r="810" spans="1:20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T810" t="str">
        <f t="shared" si="12"/>
        <v>Nord</v>
      </c>
    </row>
    <row r="811" spans="1:20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T811" t="str">
        <f t="shared" si="12"/>
        <v>Nord</v>
      </c>
    </row>
    <row r="812" spans="1:20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T812" t="str">
        <f t="shared" si="12"/>
        <v>Nord</v>
      </c>
    </row>
    <row r="813" spans="1:20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T813" t="str">
        <f t="shared" si="12"/>
        <v>Nord</v>
      </c>
    </row>
    <row r="814" spans="1:20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T814" t="str">
        <f t="shared" si="12"/>
        <v>Nord</v>
      </c>
    </row>
    <row r="815" spans="1:20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T815" t="str">
        <f t="shared" si="12"/>
        <v>Nord</v>
      </c>
    </row>
    <row r="816" spans="1:20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T816" t="str">
        <f t="shared" si="12"/>
        <v>Nord</v>
      </c>
    </row>
    <row r="817" spans="1:20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T817" t="str">
        <f t="shared" si="12"/>
        <v>Nord</v>
      </c>
    </row>
    <row r="818" spans="1:20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T818" t="str">
        <f t="shared" si="12"/>
        <v>Nord</v>
      </c>
    </row>
    <row r="819" spans="1:20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T819" t="str">
        <f t="shared" si="12"/>
        <v>Nord</v>
      </c>
    </row>
    <row r="820" spans="1:20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T820" t="str">
        <f t="shared" si="12"/>
        <v>Nord</v>
      </c>
    </row>
    <row r="821" spans="1:20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T821" t="str">
        <f t="shared" si="12"/>
        <v>Centro</v>
      </c>
    </row>
    <row r="822" spans="1:20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T822" t="str">
        <f t="shared" si="12"/>
        <v>Sud</v>
      </c>
    </row>
    <row r="823" spans="1:20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T823" t="str">
        <f t="shared" si="12"/>
        <v>Sud</v>
      </c>
    </row>
    <row r="824" spans="1:20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T824" t="str">
        <f t="shared" si="12"/>
        <v>Sud</v>
      </c>
    </row>
    <row r="825" spans="1:20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T825" t="str">
        <f t="shared" si="12"/>
        <v>Nord</v>
      </c>
    </row>
    <row r="826" spans="1:20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T826" t="str">
        <f t="shared" si="12"/>
        <v>Nord</v>
      </c>
    </row>
    <row r="827" spans="1:20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T827" t="str">
        <f t="shared" si="12"/>
        <v>Centro</v>
      </c>
    </row>
    <row r="828" spans="1:20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T828" t="str">
        <f t="shared" si="12"/>
        <v>Nord</v>
      </c>
    </row>
    <row r="829" spans="1:20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T829" t="str">
        <f t="shared" si="12"/>
        <v>Nord</v>
      </c>
    </row>
    <row r="830" spans="1:20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T830" t="str">
        <f t="shared" si="12"/>
        <v>Centro</v>
      </c>
    </row>
    <row r="831" spans="1:20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T831" t="str">
        <f t="shared" si="12"/>
        <v>Sud</v>
      </c>
    </row>
    <row r="832" spans="1:20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T832" t="str">
        <f t="shared" si="12"/>
        <v>Nord</v>
      </c>
    </row>
    <row r="833" spans="1:20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T833" t="str">
        <f t="shared" si="12"/>
        <v>Nord</v>
      </c>
    </row>
    <row r="834" spans="1:20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T834" t="str">
        <f t="shared" ref="T834:T897" si="13">VLOOKUP(D834,Zone,2)</f>
        <v>Nord</v>
      </c>
    </row>
    <row r="835" spans="1:20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T835" t="str">
        <f t="shared" si="13"/>
        <v>Sud</v>
      </c>
    </row>
    <row r="836" spans="1:20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T836" t="str">
        <f t="shared" si="13"/>
        <v>Sud</v>
      </c>
    </row>
    <row r="837" spans="1:20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T837" t="str">
        <f t="shared" si="13"/>
        <v>Sud</v>
      </c>
    </row>
    <row r="838" spans="1:20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T838" t="str">
        <f t="shared" si="13"/>
        <v>Centro</v>
      </c>
    </row>
    <row r="839" spans="1:20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T839" t="str">
        <f t="shared" si="13"/>
        <v>Centro</v>
      </c>
    </row>
    <row r="840" spans="1:20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T840" t="str">
        <f t="shared" si="13"/>
        <v>Nord</v>
      </c>
    </row>
    <row r="841" spans="1:20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T841" t="str">
        <f t="shared" si="13"/>
        <v>Nord</v>
      </c>
    </row>
    <row r="842" spans="1:20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T842" t="str">
        <f t="shared" si="13"/>
        <v>Centro</v>
      </c>
    </row>
    <row r="843" spans="1:20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T843" t="str">
        <f t="shared" si="13"/>
        <v>Sud</v>
      </c>
    </row>
    <row r="844" spans="1:20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T844" t="str">
        <f t="shared" si="13"/>
        <v>Sud</v>
      </c>
    </row>
    <row r="845" spans="1:20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T845" t="str">
        <f t="shared" si="13"/>
        <v>Sud</v>
      </c>
    </row>
    <row r="846" spans="1:20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T846" t="str">
        <f t="shared" si="13"/>
        <v>Nord</v>
      </c>
    </row>
    <row r="847" spans="1:20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T847" t="str">
        <f t="shared" si="13"/>
        <v>Nord</v>
      </c>
    </row>
    <row r="848" spans="1:20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T848" t="str">
        <f t="shared" si="13"/>
        <v>Centro</v>
      </c>
    </row>
    <row r="849" spans="1:20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T849" t="str">
        <f t="shared" si="13"/>
        <v>Nord</v>
      </c>
    </row>
    <row r="850" spans="1:20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T850" t="str">
        <f t="shared" si="13"/>
        <v>Nord</v>
      </c>
    </row>
    <row r="851" spans="1:20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T851" t="str">
        <f t="shared" si="13"/>
        <v>Centro</v>
      </c>
    </row>
    <row r="852" spans="1:20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T852" t="str">
        <f t="shared" si="13"/>
        <v>Sud</v>
      </c>
    </row>
    <row r="853" spans="1:20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T853" t="str">
        <f t="shared" si="13"/>
        <v>Nord</v>
      </c>
    </row>
    <row r="854" spans="1:20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T854" t="str">
        <f t="shared" si="13"/>
        <v>Nord</v>
      </c>
    </row>
    <row r="855" spans="1:20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T855" t="str">
        <f t="shared" si="13"/>
        <v>Nord</v>
      </c>
    </row>
    <row r="856" spans="1:20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T856" t="str">
        <f t="shared" si="13"/>
        <v>Sud</v>
      </c>
    </row>
    <row r="857" spans="1:20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T857" t="str">
        <f t="shared" si="13"/>
        <v>Sud</v>
      </c>
    </row>
    <row r="858" spans="1:20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T858" t="str">
        <f t="shared" si="13"/>
        <v>Sud</v>
      </c>
    </row>
    <row r="859" spans="1:20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T859" t="str">
        <f t="shared" si="13"/>
        <v>Centro</v>
      </c>
    </row>
    <row r="860" spans="1:20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T860" t="str">
        <f t="shared" si="13"/>
        <v>Centro</v>
      </c>
    </row>
    <row r="861" spans="1:20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T861" t="str">
        <f t="shared" si="13"/>
        <v>Nord</v>
      </c>
    </row>
    <row r="862" spans="1:20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T862" t="str">
        <f t="shared" si="13"/>
        <v>Nord</v>
      </c>
    </row>
    <row r="863" spans="1:20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T863" t="str">
        <f t="shared" si="13"/>
        <v>Centro</v>
      </c>
    </row>
    <row r="864" spans="1:20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T864" t="str">
        <f t="shared" si="13"/>
        <v>Sud</v>
      </c>
    </row>
    <row r="865" spans="1:20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T865" t="str">
        <f t="shared" si="13"/>
        <v>Sud</v>
      </c>
    </row>
    <row r="866" spans="1:20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T866" t="str">
        <f t="shared" si="13"/>
        <v>Sud</v>
      </c>
    </row>
    <row r="867" spans="1:20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T867" t="str">
        <f t="shared" si="13"/>
        <v>Nord</v>
      </c>
    </row>
    <row r="868" spans="1:20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T868" t="str">
        <f t="shared" si="13"/>
        <v>Nord</v>
      </c>
    </row>
    <row r="869" spans="1:20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T869" t="str">
        <f t="shared" si="13"/>
        <v>Centro</v>
      </c>
    </row>
    <row r="870" spans="1:20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T870" t="str">
        <f t="shared" si="13"/>
        <v>Nord</v>
      </c>
    </row>
    <row r="871" spans="1:20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T871" t="str">
        <f t="shared" si="13"/>
        <v>Nord</v>
      </c>
    </row>
    <row r="872" spans="1:20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T872" t="str">
        <f t="shared" si="13"/>
        <v>Centro</v>
      </c>
    </row>
    <row r="873" spans="1:20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T873" t="str">
        <f t="shared" si="13"/>
        <v>Sud</v>
      </c>
    </row>
    <row r="874" spans="1:20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T874" t="str">
        <f t="shared" si="13"/>
        <v>Nord</v>
      </c>
    </row>
    <row r="875" spans="1:20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T875" t="str">
        <f t="shared" si="13"/>
        <v>Nord</v>
      </c>
    </row>
    <row r="876" spans="1:20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T876" t="str">
        <f t="shared" si="13"/>
        <v>Nord</v>
      </c>
    </row>
    <row r="877" spans="1:20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T877" t="str">
        <f t="shared" si="13"/>
        <v>Sud</v>
      </c>
    </row>
    <row r="878" spans="1:20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T878" t="str">
        <f t="shared" si="13"/>
        <v>Sud</v>
      </c>
    </row>
    <row r="879" spans="1:20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T879" t="str">
        <f t="shared" si="13"/>
        <v>Sud</v>
      </c>
    </row>
    <row r="880" spans="1:20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T880" t="str">
        <f t="shared" si="13"/>
        <v>Centro</v>
      </c>
    </row>
    <row r="881" spans="1:20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T881" t="str">
        <f t="shared" si="13"/>
        <v>Centro</v>
      </c>
    </row>
    <row r="882" spans="1:20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T882" t="str">
        <f t="shared" si="13"/>
        <v>Nord</v>
      </c>
    </row>
    <row r="883" spans="1:20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T883" t="str">
        <f t="shared" si="13"/>
        <v>Nord</v>
      </c>
    </row>
    <row r="884" spans="1:20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T884" t="str">
        <f t="shared" si="13"/>
        <v>Centro</v>
      </c>
    </row>
    <row r="885" spans="1:20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T885" t="str">
        <f t="shared" si="13"/>
        <v>Sud</v>
      </c>
    </row>
    <row r="886" spans="1:20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T886" t="str">
        <f t="shared" si="13"/>
        <v>Sud</v>
      </c>
    </row>
    <row r="887" spans="1:20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T887" t="str">
        <f t="shared" si="13"/>
        <v>Sud</v>
      </c>
    </row>
    <row r="888" spans="1:20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T888" t="str">
        <f t="shared" si="13"/>
        <v>Nord</v>
      </c>
    </row>
    <row r="889" spans="1:20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T889" t="str">
        <f t="shared" si="13"/>
        <v>Nord</v>
      </c>
    </row>
    <row r="890" spans="1:20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T890" t="str">
        <f t="shared" si="13"/>
        <v>Centro</v>
      </c>
    </row>
    <row r="891" spans="1:20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T891" t="str">
        <f t="shared" si="13"/>
        <v>Nord</v>
      </c>
    </row>
    <row r="892" spans="1:20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T892" t="str">
        <f t="shared" si="13"/>
        <v>Nord</v>
      </c>
    </row>
    <row r="893" spans="1:20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T893" t="str">
        <f t="shared" si="13"/>
        <v>Centro</v>
      </c>
    </row>
    <row r="894" spans="1:20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T894" t="str">
        <f t="shared" si="13"/>
        <v>Sud</v>
      </c>
    </row>
    <row r="895" spans="1:20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T895" t="str">
        <f t="shared" si="13"/>
        <v>Nord</v>
      </c>
    </row>
    <row r="896" spans="1:20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T896" t="str">
        <f t="shared" si="13"/>
        <v>Nord</v>
      </c>
    </row>
    <row r="897" spans="1:20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T897" t="str">
        <f t="shared" si="13"/>
        <v>Nord</v>
      </c>
    </row>
    <row r="898" spans="1:20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T898" t="str">
        <f t="shared" ref="T898:T961" si="14">VLOOKUP(D898,Zone,2)</f>
        <v>Sud</v>
      </c>
    </row>
    <row r="899" spans="1:20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T899" t="str">
        <f t="shared" si="14"/>
        <v>Sud</v>
      </c>
    </row>
    <row r="900" spans="1:20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T900" t="str">
        <f t="shared" si="14"/>
        <v>Sud</v>
      </c>
    </row>
    <row r="901" spans="1:20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T901" t="str">
        <f t="shared" si="14"/>
        <v>Centro</v>
      </c>
    </row>
    <row r="902" spans="1:20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T902" t="str">
        <f t="shared" si="14"/>
        <v>Centro</v>
      </c>
    </row>
    <row r="903" spans="1:20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T903" t="str">
        <f t="shared" si="14"/>
        <v>Nord</v>
      </c>
    </row>
    <row r="904" spans="1:20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T904" t="str">
        <f t="shared" si="14"/>
        <v>Nord</v>
      </c>
    </row>
    <row r="905" spans="1:20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T905" t="str">
        <f t="shared" si="14"/>
        <v>Centro</v>
      </c>
    </row>
    <row r="906" spans="1:20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T906" t="str">
        <f t="shared" si="14"/>
        <v>Sud</v>
      </c>
    </row>
    <row r="907" spans="1:20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T907" t="str">
        <f t="shared" si="14"/>
        <v>Sud</v>
      </c>
    </row>
    <row r="908" spans="1:20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T908" t="str">
        <f t="shared" si="14"/>
        <v>Sud</v>
      </c>
    </row>
    <row r="909" spans="1:20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T909" t="str">
        <f t="shared" si="14"/>
        <v>Nord</v>
      </c>
    </row>
    <row r="910" spans="1:20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T910" t="str">
        <f t="shared" si="14"/>
        <v>Nord</v>
      </c>
    </row>
    <row r="911" spans="1:20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T911" t="str">
        <f t="shared" si="14"/>
        <v>Centro</v>
      </c>
    </row>
    <row r="912" spans="1:20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T912" t="str">
        <f t="shared" si="14"/>
        <v>Nord</v>
      </c>
    </row>
    <row r="913" spans="1:20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T913" t="str">
        <f t="shared" si="14"/>
        <v>Nord</v>
      </c>
    </row>
    <row r="914" spans="1:20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T914" t="str">
        <f t="shared" si="14"/>
        <v>Centro</v>
      </c>
    </row>
    <row r="915" spans="1:20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T915" t="str">
        <f t="shared" si="14"/>
        <v>Sud</v>
      </c>
    </row>
    <row r="916" spans="1:20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T916" t="str">
        <f t="shared" si="14"/>
        <v>Nord</v>
      </c>
    </row>
    <row r="917" spans="1:20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T917" t="str">
        <f t="shared" si="14"/>
        <v>Nord</v>
      </c>
    </row>
    <row r="918" spans="1:20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T918" t="str">
        <f t="shared" si="14"/>
        <v>Nord</v>
      </c>
    </row>
    <row r="919" spans="1:20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T919" t="str">
        <f t="shared" si="14"/>
        <v>Sud</v>
      </c>
    </row>
    <row r="920" spans="1:20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T920" t="str">
        <f t="shared" si="14"/>
        <v>Sud</v>
      </c>
    </row>
    <row r="921" spans="1:20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T921" t="str">
        <f t="shared" si="14"/>
        <v>Sud</v>
      </c>
    </row>
    <row r="922" spans="1:20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T922" t="str">
        <f t="shared" si="14"/>
        <v>Centro</v>
      </c>
    </row>
    <row r="923" spans="1:20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T923" t="str">
        <f t="shared" si="14"/>
        <v>Centro</v>
      </c>
    </row>
    <row r="924" spans="1:20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T924" t="str">
        <f t="shared" si="14"/>
        <v>Nord</v>
      </c>
    </row>
    <row r="925" spans="1:20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T925" t="str">
        <f t="shared" si="14"/>
        <v>Nord</v>
      </c>
    </row>
    <row r="926" spans="1:20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T926" t="str">
        <f t="shared" si="14"/>
        <v>Centro</v>
      </c>
    </row>
    <row r="927" spans="1:20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T927" t="str">
        <f t="shared" si="14"/>
        <v>Sud</v>
      </c>
    </row>
    <row r="928" spans="1:20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T928" t="str">
        <f t="shared" si="14"/>
        <v>Sud</v>
      </c>
    </row>
    <row r="929" spans="1:20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T929" t="str">
        <f t="shared" si="14"/>
        <v>Sud</v>
      </c>
    </row>
    <row r="930" spans="1:20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T930" t="str">
        <f t="shared" si="14"/>
        <v>Nord</v>
      </c>
    </row>
    <row r="931" spans="1:20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T931" t="str">
        <f t="shared" si="14"/>
        <v>Nord</v>
      </c>
    </row>
    <row r="932" spans="1:20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T932" t="str">
        <f t="shared" si="14"/>
        <v>Centro</v>
      </c>
    </row>
    <row r="933" spans="1:20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T933" t="str">
        <f t="shared" si="14"/>
        <v>Nord</v>
      </c>
    </row>
    <row r="934" spans="1:20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T934" t="str">
        <f t="shared" si="14"/>
        <v>Nord</v>
      </c>
    </row>
    <row r="935" spans="1:20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T935" t="str">
        <f t="shared" si="14"/>
        <v>Centro</v>
      </c>
    </row>
    <row r="936" spans="1:20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T936" t="str">
        <f t="shared" si="14"/>
        <v>Sud</v>
      </c>
    </row>
    <row r="937" spans="1:20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T937" t="str">
        <f t="shared" si="14"/>
        <v>Nord</v>
      </c>
    </row>
    <row r="938" spans="1:20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T938" t="str">
        <f t="shared" si="14"/>
        <v>Nord</v>
      </c>
    </row>
    <row r="939" spans="1:20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T939" t="str">
        <f t="shared" si="14"/>
        <v>Nord</v>
      </c>
    </row>
    <row r="940" spans="1:20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T940" t="str">
        <f t="shared" si="14"/>
        <v>Sud</v>
      </c>
    </row>
    <row r="941" spans="1:20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T941" t="str">
        <f t="shared" si="14"/>
        <v>Sud</v>
      </c>
    </row>
    <row r="942" spans="1:20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T942" t="str">
        <f t="shared" si="14"/>
        <v>Sud</v>
      </c>
    </row>
    <row r="943" spans="1:20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T943" t="str">
        <f t="shared" si="14"/>
        <v>Centro</v>
      </c>
    </row>
    <row r="944" spans="1:20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T944" t="str">
        <f t="shared" si="14"/>
        <v>Centro</v>
      </c>
    </row>
    <row r="945" spans="1:20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T945" t="str">
        <f t="shared" si="14"/>
        <v>Nord</v>
      </c>
    </row>
    <row r="946" spans="1:20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T946" t="str">
        <f t="shared" si="14"/>
        <v>Nord</v>
      </c>
    </row>
    <row r="947" spans="1:20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T947" t="str">
        <f t="shared" si="14"/>
        <v>Centro</v>
      </c>
    </row>
    <row r="948" spans="1:20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T948" t="str">
        <f t="shared" si="14"/>
        <v>Sud</v>
      </c>
    </row>
    <row r="949" spans="1:20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T949" t="str">
        <f t="shared" si="14"/>
        <v>Sud</v>
      </c>
    </row>
    <row r="950" spans="1:20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T950" t="str">
        <f t="shared" si="14"/>
        <v>Sud</v>
      </c>
    </row>
    <row r="951" spans="1:20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T951" t="str">
        <f t="shared" si="14"/>
        <v>Nord</v>
      </c>
    </row>
    <row r="952" spans="1:20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T952" t="str">
        <f t="shared" si="14"/>
        <v>Nord</v>
      </c>
    </row>
    <row r="953" spans="1:20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T953" t="str">
        <f t="shared" si="14"/>
        <v>Centro</v>
      </c>
    </row>
    <row r="954" spans="1:20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T954" t="str">
        <f t="shared" si="14"/>
        <v>Nord</v>
      </c>
    </row>
    <row r="955" spans="1:20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T955" t="str">
        <f t="shared" si="14"/>
        <v>Nord</v>
      </c>
    </row>
    <row r="956" spans="1:20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T956" t="str">
        <f t="shared" si="14"/>
        <v>Centro</v>
      </c>
    </row>
    <row r="957" spans="1:20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T957" t="str">
        <f t="shared" si="14"/>
        <v>Sud</v>
      </c>
    </row>
    <row r="958" spans="1:20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T958" t="str">
        <f t="shared" si="14"/>
        <v>Nord</v>
      </c>
    </row>
    <row r="959" spans="1:20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T959" t="str">
        <f t="shared" si="14"/>
        <v>Nord</v>
      </c>
    </row>
    <row r="960" spans="1:20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T960" t="str">
        <f t="shared" si="14"/>
        <v>Nord</v>
      </c>
    </row>
    <row r="961" spans="1:20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T961" t="str">
        <f t="shared" si="14"/>
        <v>Sud</v>
      </c>
    </row>
    <row r="962" spans="1:20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T962" t="str">
        <f t="shared" ref="T962:T1025" si="15">VLOOKUP(D962,Zone,2)</f>
        <v>Sud</v>
      </c>
    </row>
    <row r="963" spans="1:20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T963" t="str">
        <f t="shared" si="15"/>
        <v>Sud</v>
      </c>
    </row>
    <row r="964" spans="1:20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T964" t="str">
        <f t="shared" si="15"/>
        <v>Centro</v>
      </c>
    </row>
    <row r="965" spans="1:20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T965" t="str">
        <f t="shared" si="15"/>
        <v>Centro</v>
      </c>
    </row>
    <row r="966" spans="1:20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T966" t="str">
        <f t="shared" si="15"/>
        <v>Nord</v>
      </c>
    </row>
    <row r="967" spans="1:20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T967" t="str">
        <f t="shared" si="15"/>
        <v>Nord</v>
      </c>
    </row>
    <row r="968" spans="1:20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T968" t="str">
        <f t="shared" si="15"/>
        <v>Centro</v>
      </c>
    </row>
    <row r="969" spans="1:20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T969" t="str">
        <f t="shared" si="15"/>
        <v>Sud</v>
      </c>
    </row>
    <row r="970" spans="1:20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T970" t="str">
        <f t="shared" si="15"/>
        <v>Sud</v>
      </c>
    </row>
    <row r="971" spans="1:20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T971" t="str">
        <f t="shared" si="15"/>
        <v>Sud</v>
      </c>
    </row>
    <row r="972" spans="1:20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T972" t="str">
        <f t="shared" si="15"/>
        <v>Nord</v>
      </c>
    </row>
    <row r="973" spans="1:20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T973" t="str">
        <f t="shared" si="15"/>
        <v>Nord</v>
      </c>
    </row>
    <row r="974" spans="1:20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T974" t="str">
        <f t="shared" si="15"/>
        <v>Centro</v>
      </c>
    </row>
    <row r="975" spans="1:20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T975" t="str">
        <f t="shared" si="15"/>
        <v>Nord</v>
      </c>
    </row>
    <row r="976" spans="1:20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T976" t="str">
        <f t="shared" si="15"/>
        <v>Nord</v>
      </c>
    </row>
    <row r="977" spans="1:20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T977" t="str">
        <f t="shared" si="15"/>
        <v>Centro</v>
      </c>
    </row>
    <row r="978" spans="1:20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T978" t="str">
        <f t="shared" si="15"/>
        <v>Sud</v>
      </c>
    </row>
    <row r="979" spans="1:20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T979" t="str">
        <f t="shared" si="15"/>
        <v>Nord</v>
      </c>
    </row>
    <row r="980" spans="1:20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T980" t="str">
        <f t="shared" si="15"/>
        <v>Nord</v>
      </c>
    </row>
    <row r="981" spans="1:20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T981" t="str">
        <f t="shared" si="15"/>
        <v>Nord</v>
      </c>
    </row>
    <row r="982" spans="1:20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T982" t="str">
        <f t="shared" si="15"/>
        <v>Sud</v>
      </c>
    </row>
    <row r="983" spans="1:20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T983" t="str">
        <f t="shared" si="15"/>
        <v>Sud</v>
      </c>
    </row>
    <row r="984" spans="1:20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T984" t="str">
        <f t="shared" si="15"/>
        <v>Sud</v>
      </c>
    </row>
    <row r="985" spans="1:20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T985" t="str">
        <f t="shared" si="15"/>
        <v>Centro</v>
      </c>
    </row>
    <row r="986" spans="1:20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T986" t="str">
        <f t="shared" si="15"/>
        <v>Centro</v>
      </c>
    </row>
    <row r="987" spans="1:20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T987" t="str">
        <f t="shared" si="15"/>
        <v>Nord</v>
      </c>
    </row>
    <row r="988" spans="1:20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T988" t="str">
        <f t="shared" si="15"/>
        <v>Nord</v>
      </c>
    </row>
    <row r="989" spans="1:20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T989" t="str">
        <f t="shared" si="15"/>
        <v>Centro</v>
      </c>
    </row>
    <row r="990" spans="1:20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T990" t="str">
        <f t="shared" si="15"/>
        <v>Sud</v>
      </c>
    </row>
    <row r="991" spans="1:20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T991" t="str">
        <f t="shared" si="15"/>
        <v>Sud</v>
      </c>
    </row>
    <row r="992" spans="1:20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T992" t="str">
        <f t="shared" si="15"/>
        <v>Sud</v>
      </c>
    </row>
    <row r="993" spans="1:20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T993" t="str">
        <f t="shared" si="15"/>
        <v>Nord</v>
      </c>
    </row>
    <row r="994" spans="1:20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T994" t="str">
        <f t="shared" si="15"/>
        <v>Nord</v>
      </c>
    </row>
    <row r="995" spans="1:20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T995" t="str">
        <f t="shared" si="15"/>
        <v>Centro</v>
      </c>
    </row>
    <row r="996" spans="1:20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T996" t="str">
        <f t="shared" si="15"/>
        <v>Nord</v>
      </c>
    </row>
    <row r="997" spans="1:20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T997" t="str">
        <f t="shared" si="15"/>
        <v>Nord</v>
      </c>
    </row>
    <row r="998" spans="1:20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T998" t="str">
        <f t="shared" si="15"/>
        <v>Centro</v>
      </c>
    </row>
    <row r="999" spans="1:20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T999" t="str">
        <f t="shared" si="15"/>
        <v>Sud</v>
      </c>
    </row>
    <row r="1000" spans="1:20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T1000" t="str">
        <f t="shared" si="15"/>
        <v>Nord</v>
      </c>
    </row>
    <row r="1001" spans="1:20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T1001" t="str">
        <f t="shared" si="15"/>
        <v>Nord</v>
      </c>
    </row>
    <row r="1002" spans="1:20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T1002" t="str">
        <f t="shared" si="15"/>
        <v>Nord</v>
      </c>
    </row>
    <row r="1003" spans="1:20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T1003" t="str">
        <f t="shared" si="15"/>
        <v>Sud</v>
      </c>
    </row>
    <row r="1004" spans="1:20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T1004" t="str">
        <f t="shared" si="15"/>
        <v>Sud</v>
      </c>
    </row>
    <row r="1005" spans="1:20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T1005" t="str">
        <f t="shared" si="15"/>
        <v>Sud</v>
      </c>
    </row>
    <row r="1006" spans="1:20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T1006" t="str">
        <f t="shared" si="15"/>
        <v>Centro</v>
      </c>
    </row>
    <row r="1007" spans="1:20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T1007" t="str">
        <f t="shared" si="15"/>
        <v>Centro</v>
      </c>
    </row>
    <row r="1008" spans="1:20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T1008" t="str">
        <f t="shared" si="15"/>
        <v>Nord</v>
      </c>
    </row>
    <row r="1009" spans="1:20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T1009" t="str">
        <f t="shared" si="15"/>
        <v>Nord</v>
      </c>
    </row>
    <row r="1010" spans="1:20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T1010" t="str">
        <f t="shared" si="15"/>
        <v>Centro</v>
      </c>
    </row>
    <row r="1011" spans="1:20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T1011" t="str">
        <f t="shared" si="15"/>
        <v>Sud</v>
      </c>
    </row>
    <row r="1012" spans="1:20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T1012" t="str">
        <f t="shared" si="15"/>
        <v>Sud</v>
      </c>
    </row>
    <row r="1013" spans="1:20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T1013" t="str">
        <f t="shared" si="15"/>
        <v>Sud</v>
      </c>
    </row>
    <row r="1014" spans="1:20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T1014" t="str">
        <f t="shared" si="15"/>
        <v>Nord</v>
      </c>
    </row>
    <row r="1015" spans="1:20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T1015" t="str">
        <f t="shared" si="15"/>
        <v>Nord</v>
      </c>
    </row>
    <row r="1016" spans="1:20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T1016" t="str">
        <f t="shared" si="15"/>
        <v>Centro</v>
      </c>
    </row>
    <row r="1017" spans="1:20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T1017" t="str">
        <f t="shared" si="15"/>
        <v>Nord</v>
      </c>
    </row>
    <row r="1018" spans="1:20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T1018" t="str">
        <f t="shared" si="15"/>
        <v>Nord</v>
      </c>
    </row>
    <row r="1019" spans="1:20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T1019" t="str">
        <f t="shared" si="15"/>
        <v>Centro</v>
      </c>
    </row>
    <row r="1020" spans="1:20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T1020" t="str">
        <f t="shared" si="15"/>
        <v>Sud</v>
      </c>
    </row>
    <row r="1021" spans="1:20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T1021" t="str">
        <f t="shared" si="15"/>
        <v>Nord</v>
      </c>
    </row>
    <row r="1022" spans="1:20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T1022" t="str">
        <f t="shared" si="15"/>
        <v>Nord</v>
      </c>
    </row>
    <row r="1023" spans="1:20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T1023" t="str">
        <f t="shared" si="15"/>
        <v>Nord</v>
      </c>
    </row>
    <row r="1024" spans="1:20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T1024" t="str">
        <f t="shared" si="15"/>
        <v>Sud</v>
      </c>
    </row>
    <row r="1025" spans="1:20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T1025" t="str">
        <f t="shared" si="15"/>
        <v>Sud</v>
      </c>
    </row>
    <row r="1026" spans="1:20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T1026" t="str">
        <f t="shared" ref="T1026:T1089" si="16">VLOOKUP(D1026,Zone,2)</f>
        <v>Sud</v>
      </c>
    </row>
    <row r="1027" spans="1:20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T1027" t="str">
        <f t="shared" si="16"/>
        <v>Centro</v>
      </c>
    </row>
    <row r="1028" spans="1:20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T1028" t="str">
        <f t="shared" si="16"/>
        <v>Centro</v>
      </c>
    </row>
    <row r="1029" spans="1:20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T1029" t="str">
        <f t="shared" si="16"/>
        <v>Nord</v>
      </c>
    </row>
    <row r="1030" spans="1:20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T1030" t="str">
        <f t="shared" si="16"/>
        <v>Nord</v>
      </c>
    </row>
    <row r="1031" spans="1:20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T1031" t="str">
        <f t="shared" si="16"/>
        <v>Centro</v>
      </c>
    </row>
    <row r="1032" spans="1:20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T1032" t="str">
        <f t="shared" si="16"/>
        <v>Sud</v>
      </c>
    </row>
    <row r="1033" spans="1:20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T1033" t="str">
        <f t="shared" si="16"/>
        <v>Sud</v>
      </c>
    </row>
    <row r="1034" spans="1:20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T1034" t="str">
        <f t="shared" si="16"/>
        <v>Sud</v>
      </c>
    </row>
    <row r="1035" spans="1:20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T1035" t="str">
        <f t="shared" si="16"/>
        <v>Nord</v>
      </c>
    </row>
    <row r="1036" spans="1:20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T1036" t="str">
        <f t="shared" si="16"/>
        <v>Nord</v>
      </c>
    </row>
    <row r="1037" spans="1:20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T1037" t="str">
        <f t="shared" si="16"/>
        <v>Centro</v>
      </c>
    </row>
    <row r="1038" spans="1:20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T1038" t="str">
        <f t="shared" si="16"/>
        <v>Nord</v>
      </c>
    </row>
    <row r="1039" spans="1:20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T1039" t="str">
        <f t="shared" si="16"/>
        <v>Nord</v>
      </c>
    </row>
    <row r="1040" spans="1:20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T1040" t="str">
        <f t="shared" si="16"/>
        <v>Centro</v>
      </c>
    </row>
    <row r="1041" spans="1:20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T1041" t="str">
        <f t="shared" si="16"/>
        <v>Sud</v>
      </c>
    </row>
    <row r="1042" spans="1:20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T1042" t="str">
        <f t="shared" si="16"/>
        <v>Nord</v>
      </c>
    </row>
    <row r="1043" spans="1:20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T1043" t="str">
        <f t="shared" si="16"/>
        <v>Nord</v>
      </c>
    </row>
    <row r="1044" spans="1:20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T1044" t="str">
        <f t="shared" si="16"/>
        <v>Nord</v>
      </c>
    </row>
    <row r="1045" spans="1:20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T1045" t="str">
        <f t="shared" si="16"/>
        <v>Sud</v>
      </c>
    </row>
    <row r="1046" spans="1:20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T1046" t="str">
        <f t="shared" si="16"/>
        <v>Sud</v>
      </c>
    </row>
    <row r="1047" spans="1:20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T1047" t="str">
        <f t="shared" si="16"/>
        <v>Sud</v>
      </c>
    </row>
    <row r="1048" spans="1:20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T1048" t="str">
        <f t="shared" si="16"/>
        <v>Centro</v>
      </c>
    </row>
    <row r="1049" spans="1:20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T1049" t="str">
        <f t="shared" si="16"/>
        <v>Centro</v>
      </c>
    </row>
    <row r="1050" spans="1:20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T1050" t="str">
        <f t="shared" si="16"/>
        <v>Nord</v>
      </c>
    </row>
    <row r="1051" spans="1:20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T1051" t="str">
        <f t="shared" si="16"/>
        <v>Nord</v>
      </c>
    </row>
    <row r="1052" spans="1:20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T1052" t="str">
        <f t="shared" si="16"/>
        <v>Centro</v>
      </c>
    </row>
    <row r="1053" spans="1:20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T1053" t="str">
        <f t="shared" si="16"/>
        <v>Sud</v>
      </c>
    </row>
    <row r="1054" spans="1:20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T1054" t="str">
        <f t="shared" si="16"/>
        <v>Sud</v>
      </c>
    </row>
    <row r="1055" spans="1:20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T1055" t="str">
        <f t="shared" si="16"/>
        <v>Sud</v>
      </c>
    </row>
    <row r="1056" spans="1:20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T1056" t="str">
        <f t="shared" si="16"/>
        <v>Nord</v>
      </c>
    </row>
    <row r="1057" spans="1:20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T1057" t="str">
        <f t="shared" si="16"/>
        <v>Nord</v>
      </c>
    </row>
    <row r="1058" spans="1:20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T1058" t="str">
        <f t="shared" si="16"/>
        <v>Centro</v>
      </c>
    </row>
    <row r="1059" spans="1:20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T1059" t="str">
        <f t="shared" si="16"/>
        <v>Nord</v>
      </c>
    </row>
    <row r="1060" spans="1:20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T1060" t="str">
        <f t="shared" si="16"/>
        <v>Nord</v>
      </c>
    </row>
    <row r="1061" spans="1:20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T1061" t="str">
        <f t="shared" si="16"/>
        <v>Centro</v>
      </c>
    </row>
    <row r="1062" spans="1:20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T1062" t="str">
        <f t="shared" si="16"/>
        <v>Sud</v>
      </c>
    </row>
    <row r="1063" spans="1:20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T1063" t="str">
        <f t="shared" si="16"/>
        <v>Nord</v>
      </c>
    </row>
    <row r="1064" spans="1:20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T1064" t="str">
        <f t="shared" si="16"/>
        <v>Nord</v>
      </c>
    </row>
    <row r="1065" spans="1:20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T1065" t="str">
        <f t="shared" si="16"/>
        <v>Nord</v>
      </c>
    </row>
    <row r="1066" spans="1:20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T1066" t="str">
        <f t="shared" si="16"/>
        <v>Sud</v>
      </c>
    </row>
    <row r="1067" spans="1:20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T1067" t="str">
        <f t="shared" si="16"/>
        <v>Sud</v>
      </c>
    </row>
    <row r="1068" spans="1:20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T1068" t="str">
        <f t="shared" si="16"/>
        <v>Sud</v>
      </c>
    </row>
    <row r="1069" spans="1:20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T1069" t="str">
        <f t="shared" si="16"/>
        <v>Centro</v>
      </c>
    </row>
    <row r="1070" spans="1:20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T1070" t="str">
        <f t="shared" si="16"/>
        <v>Centro</v>
      </c>
    </row>
    <row r="1071" spans="1:20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T1071" t="str">
        <f t="shared" si="16"/>
        <v>Nord</v>
      </c>
    </row>
    <row r="1072" spans="1:20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T1072" t="str">
        <f t="shared" si="16"/>
        <v>Nord</v>
      </c>
    </row>
    <row r="1073" spans="1:20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T1073" t="str">
        <f t="shared" si="16"/>
        <v>Centro</v>
      </c>
    </row>
    <row r="1074" spans="1:20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T1074" t="str">
        <f t="shared" si="16"/>
        <v>Sud</v>
      </c>
    </row>
    <row r="1075" spans="1:20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T1075" t="str">
        <f t="shared" si="16"/>
        <v>Sud</v>
      </c>
    </row>
    <row r="1076" spans="1:20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T1076" t="str">
        <f t="shared" si="16"/>
        <v>Sud</v>
      </c>
    </row>
    <row r="1077" spans="1:20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T1077" t="str">
        <f t="shared" si="16"/>
        <v>Nord</v>
      </c>
    </row>
    <row r="1078" spans="1:20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T1078" t="str">
        <f t="shared" si="16"/>
        <v>Nord</v>
      </c>
    </row>
    <row r="1079" spans="1:20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T1079" t="str">
        <f t="shared" si="16"/>
        <v>Centro</v>
      </c>
    </row>
    <row r="1080" spans="1:20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T1080" t="str">
        <f t="shared" si="16"/>
        <v>Nord</v>
      </c>
    </row>
    <row r="1081" spans="1:20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T1081" t="str">
        <f t="shared" si="16"/>
        <v>Nord</v>
      </c>
    </row>
    <row r="1082" spans="1:20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T1082" t="str">
        <f t="shared" si="16"/>
        <v>Centro</v>
      </c>
    </row>
    <row r="1083" spans="1:20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T1083" t="str">
        <f t="shared" si="16"/>
        <v>Sud</v>
      </c>
    </row>
    <row r="1084" spans="1:20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T1084" t="str">
        <f t="shared" si="16"/>
        <v>Nord</v>
      </c>
    </row>
    <row r="1085" spans="1:20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T1085" t="str">
        <f t="shared" si="16"/>
        <v>Nord</v>
      </c>
    </row>
    <row r="1086" spans="1:20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T1086" t="str">
        <f t="shared" si="16"/>
        <v>Nord</v>
      </c>
    </row>
    <row r="1087" spans="1:20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T1087" t="str">
        <f t="shared" si="16"/>
        <v>Sud</v>
      </c>
    </row>
    <row r="1088" spans="1:20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T1088" t="str">
        <f t="shared" si="16"/>
        <v>Sud</v>
      </c>
    </row>
    <row r="1089" spans="1:20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T1089" t="str">
        <f t="shared" si="16"/>
        <v>Sud</v>
      </c>
    </row>
    <row r="1090" spans="1:20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T1090" t="str">
        <f t="shared" ref="T1090:T1153" si="17">VLOOKUP(D1090,Zone,2)</f>
        <v>Centro</v>
      </c>
    </row>
    <row r="1091" spans="1:20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T1091" t="str">
        <f t="shared" si="17"/>
        <v>Centro</v>
      </c>
    </row>
    <row r="1092" spans="1:20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T1092" t="str">
        <f t="shared" si="17"/>
        <v>Nord</v>
      </c>
    </row>
    <row r="1093" spans="1:20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T1093" t="str">
        <f t="shared" si="17"/>
        <v>Nord</v>
      </c>
    </row>
    <row r="1094" spans="1:20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T1094" t="str">
        <f t="shared" si="17"/>
        <v>Centro</v>
      </c>
    </row>
    <row r="1095" spans="1:20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T1095" t="str">
        <f t="shared" si="17"/>
        <v>Sud</v>
      </c>
    </row>
    <row r="1096" spans="1:20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T1096" t="str">
        <f t="shared" si="17"/>
        <v>Sud</v>
      </c>
    </row>
    <row r="1097" spans="1:20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T1097" t="str">
        <f t="shared" si="17"/>
        <v>Sud</v>
      </c>
    </row>
    <row r="1098" spans="1:20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T1098" t="str">
        <f t="shared" si="17"/>
        <v>Nord</v>
      </c>
    </row>
    <row r="1099" spans="1:20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T1099" t="str">
        <f t="shared" si="17"/>
        <v>Nord</v>
      </c>
    </row>
    <row r="1100" spans="1:20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T1100" t="str">
        <f t="shared" si="17"/>
        <v>Centro</v>
      </c>
    </row>
    <row r="1101" spans="1:20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T1101" t="str">
        <f t="shared" si="17"/>
        <v>Nord</v>
      </c>
    </row>
    <row r="1102" spans="1:20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T1102" t="str">
        <f t="shared" si="17"/>
        <v>Nord</v>
      </c>
    </row>
    <row r="1103" spans="1:20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T1103" t="str">
        <f t="shared" si="17"/>
        <v>Centro</v>
      </c>
    </row>
    <row r="1104" spans="1:20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T1104" t="str">
        <f t="shared" si="17"/>
        <v>Sud</v>
      </c>
    </row>
    <row r="1105" spans="1:20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T1105" t="str">
        <f t="shared" si="17"/>
        <v>Nord</v>
      </c>
    </row>
    <row r="1106" spans="1:20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T1106" t="str">
        <f t="shared" si="17"/>
        <v>Nord</v>
      </c>
    </row>
    <row r="1107" spans="1:20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T1107" t="str">
        <f t="shared" si="17"/>
        <v>Nord</v>
      </c>
    </row>
    <row r="1108" spans="1:20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T1108" t="str">
        <f t="shared" si="17"/>
        <v>Sud</v>
      </c>
    </row>
    <row r="1109" spans="1:20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T1109" t="str">
        <f t="shared" si="17"/>
        <v>Sud</v>
      </c>
    </row>
    <row r="1110" spans="1:20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T1110" t="str">
        <f t="shared" si="17"/>
        <v>Sud</v>
      </c>
    </row>
    <row r="1111" spans="1:20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T1111" t="str">
        <f t="shared" si="17"/>
        <v>Centro</v>
      </c>
    </row>
    <row r="1112" spans="1:20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T1112" t="str">
        <f t="shared" si="17"/>
        <v>Centro</v>
      </c>
    </row>
    <row r="1113" spans="1:20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T1113" t="str">
        <f t="shared" si="17"/>
        <v>Nord</v>
      </c>
    </row>
    <row r="1114" spans="1:20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T1114" t="str">
        <f t="shared" si="17"/>
        <v>Nord</v>
      </c>
    </row>
    <row r="1115" spans="1:20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T1115" t="str">
        <f t="shared" si="17"/>
        <v>Centro</v>
      </c>
    </row>
    <row r="1116" spans="1:20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T1116" t="str">
        <f t="shared" si="17"/>
        <v>Sud</v>
      </c>
    </row>
    <row r="1117" spans="1:20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T1117" t="str">
        <f t="shared" si="17"/>
        <v>Sud</v>
      </c>
    </row>
    <row r="1118" spans="1:20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T1118" t="str">
        <f t="shared" si="17"/>
        <v>Sud</v>
      </c>
    </row>
    <row r="1119" spans="1:20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T1119" t="str">
        <f t="shared" si="17"/>
        <v>Nord</v>
      </c>
    </row>
    <row r="1120" spans="1:20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T1120" t="str">
        <f t="shared" si="17"/>
        <v>Nord</v>
      </c>
    </row>
    <row r="1121" spans="1:20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T1121" t="str">
        <f t="shared" si="17"/>
        <v>Centro</v>
      </c>
    </row>
    <row r="1122" spans="1:20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T1122" t="str">
        <f t="shared" si="17"/>
        <v>Nord</v>
      </c>
    </row>
    <row r="1123" spans="1:20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T1123" t="str">
        <f t="shared" si="17"/>
        <v>Nord</v>
      </c>
    </row>
    <row r="1124" spans="1:20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T1124" t="str">
        <f t="shared" si="17"/>
        <v>Centro</v>
      </c>
    </row>
    <row r="1125" spans="1:20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T1125" t="str">
        <f t="shared" si="17"/>
        <v>Sud</v>
      </c>
    </row>
    <row r="1126" spans="1:20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T1126" t="str">
        <f t="shared" si="17"/>
        <v>Nord</v>
      </c>
    </row>
    <row r="1127" spans="1:20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T1127" t="str">
        <f t="shared" si="17"/>
        <v>Nord</v>
      </c>
    </row>
    <row r="1128" spans="1:20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T1128" t="str">
        <f t="shared" si="17"/>
        <v>Nord</v>
      </c>
    </row>
    <row r="1129" spans="1:20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T1129" t="str">
        <f t="shared" si="17"/>
        <v>Sud</v>
      </c>
    </row>
    <row r="1130" spans="1:20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T1130" t="str">
        <f t="shared" si="17"/>
        <v>Sud</v>
      </c>
    </row>
    <row r="1131" spans="1:20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T1131" t="str">
        <f t="shared" si="17"/>
        <v>Sud</v>
      </c>
    </row>
    <row r="1132" spans="1:20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T1132" t="str">
        <f t="shared" si="17"/>
        <v>Centro</v>
      </c>
    </row>
    <row r="1133" spans="1:20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T1133" t="str">
        <f t="shared" si="17"/>
        <v>Centro</v>
      </c>
    </row>
    <row r="1134" spans="1:20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T1134" t="str">
        <f t="shared" si="17"/>
        <v>Nord</v>
      </c>
    </row>
    <row r="1135" spans="1:20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T1135" t="str">
        <f t="shared" si="17"/>
        <v>Nord</v>
      </c>
    </row>
    <row r="1136" spans="1:20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T1136" t="str">
        <f t="shared" si="17"/>
        <v>Centro</v>
      </c>
    </row>
    <row r="1137" spans="1:20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T1137" t="str">
        <f t="shared" si="17"/>
        <v>Sud</v>
      </c>
    </row>
    <row r="1138" spans="1:20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T1138" t="str">
        <f t="shared" si="17"/>
        <v>Sud</v>
      </c>
    </row>
    <row r="1139" spans="1:20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T1139" t="str">
        <f t="shared" si="17"/>
        <v>Sud</v>
      </c>
    </row>
    <row r="1140" spans="1:20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T1140" t="str">
        <f t="shared" si="17"/>
        <v>Nord</v>
      </c>
    </row>
    <row r="1141" spans="1:20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T1141" t="str">
        <f t="shared" si="17"/>
        <v>Nord</v>
      </c>
    </row>
    <row r="1142" spans="1:20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T1142" t="str">
        <f t="shared" si="17"/>
        <v>Centro</v>
      </c>
    </row>
    <row r="1143" spans="1:20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T1143" t="str">
        <f t="shared" si="17"/>
        <v>Nord</v>
      </c>
    </row>
    <row r="1144" spans="1:20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T1144" t="str">
        <f t="shared" si="17"/>
        <v>Nord</v>
      </c>
    </row>
    <row r="1145" spans="1:20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T1145" t="str">
        <f t="shared" si="17"/>
        <v>Centro</v>
      </c>
    </row>
    <row r="1146" spans="1:20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T1146" t="str">
        <f t="shared" si="17"/>
        <v>Sud</v>
      </c>
    </row>
    <row r="1147" spans="1:20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T1147" t="str">
        <f t="shared" si="17"/>
        <v>Nord</v>
      </c>
    </row>
    <row r="1148" spans="1:20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T1148" t="str">
        <f t="shared" si="17"/>
        <v>Nord</v>
      </c>
    </row>
    <row r="1149" spans="1:20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T1149" t="str">
        <f t="shared" si="17"/>
        <v>Nord</v>
      </c>
    </row>
    <row r="1150" spans="1:20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T1150" t="str">
        <f t="shared" si="17"/>
        <v>Sud</v>
      </c>
    </row>
    <row r="1151" spans="1:20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T1151" t="str">
        <f t="shared" si="17"/>
        <v>Sud</v>
      </c>
    </row>
    <row r="1152" spans="1:20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T1152" t="str">
        <f t="shared" si="17"/>
        <v>Sud</v>
      </c>
    </row>
    <row r="1153" spans="1:20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T1153" t="str">
        <f t="shared" si="17"/>
        <v>Centro</v>
      </c>
    </row>
    <row r="1154" spans="1:20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T1154" t="str">
        <f t="shared" ref="T1154:T1198" si="18">VLOOKUP(D1154,Zone,2)</f>
        <v>Centro</v>
      </c>
    </row>
    <row r="1155" spans="1:20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T1155" t="str">
        <f t="shared" si="18"/>
        <v>Nord</v>
      </c>
    </row>
    <row r="1156" spans="1:20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T1156" t="str">
        <f t="shared" si="18"/>
        <v>Nord</v>
      </c>
    </row>
    <row r="1157" spans="1:20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T1157" t="str">
        <f t="shared" si="18"/>
        <v>Centro</v>
      </c>
    </row>
    <row r="1158" spans="1:20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T1158" t="str">
        <f t="shared" si="18"/>
        <v>Sud</v>
      </c>
    </row>
    <row r="1159" spans="1:20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T1159" t="str">
        <f t="shared" si="18"/>
        <v>Sud</v>
      </c>
    </row>
    <row r="1160" spans="1:20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T1160" t="str">
        <f t="shared" si="18"/>
        <v>Sud</v>
      </c>
    </row>
    <row r="1161" spans="1:20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T1161" t="str">
        <f t="shared" si="18"/>
        <v>Nord</v>
      </c>
    </row>
    <row r="1162" spans="1:20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T1162" t="str">
        <f t="shared" si="18"/>
        <v>Nord</v>
      </c>
    </row>
    <row r="1163" spans="1:20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T1163" t="str">
        <f t="shared" si="18"/>
        <v>Centro</v>
      </c>
    </row>
    <row r="1164" spans="1:20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T1164" t="str">
        <f t="shared" si="18"/>
        <v>Nord</v>
      </c>
    </row>
    <row r="1165" spans="1:20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T1165" t="str">
        <f t="shared" si="18"/>
        <v>Nord</v>
      </c>
    </row>
    <row r="1166" spans="1:20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T1166" t="str">
        <f t="shared" si="18"/>
        <v>Centro</v>
      </c>
    </row>
    <row r="1167" spans="1:20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T1167" t="str">
        <f t="shared" si="18"/>
        <v>Sud</v>
      </c>
    </row>
    <row r="1168" spans="1:20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T1168" t="str">
        <f t="shared" si="18"/>
        <v>Nord</v>
      </c>
    </row>
    <row r="1169" spans="1:20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T1169" t="str">
        <f t="shared" si="18"/>
        <v>Nord</v>
      </c>
    </row>
    <row r="1170" spans="1:20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T1170" t="str">
        <f t="shared" si="18"/>
        <v>Nord</v>
      </c>
    </row>
    <row r="1171" spans="1:20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T1171" t="str">
        <f t="shared" si="18"/>
        <v>Sud</v>
      </c>
    </row>
    <row r="1172" spans="1:20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T1172" t="str">
        <f t="shared" si="18"/>
        <v>Sud</v>
      </c>
    </row>
    <row r="1173" spans="1:20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T1173" t="str">
        <f t="shared" si="18"/>
        <v>Sud</v>
      </c>
    </row>
    <row r="1174" spans="1:20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T1174" t="str">
        <f t="shared" si="18"/>
        <v>Centro</v>
      </c>
    </row>
    <row r="1175" spans="1:20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T1175" t="str">
        <f t="shared" si="18"/>
        <v>Centro</v>
      </c>
    </row>
    <row r="1176" spans="1:20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T1176" t="str">
        <f t="shared" si="18"/>
        <v>Nord</v>
      </c>
    </row>
    <row r="1177" spans="1:20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T1177" t="str">
        <f t="shared" si="18"/>
        <v>Nord</v>
      </c>
    </row>
    <row r="1178" spans="1:20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T1178" t="str">
        <f t="shared" si="18"/>
        <v>Centro</v>
      </c>
    </row>
    <row r="1179" spans="1:20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T1179" t="str">
        <f t="shared" si="18"/>
        <v>Sud</v>
      </c>
    </row>
    <row r="1180" spans="1:20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T1180" t="str">
        <f t="shared" si="18"/>
        <v>Sud</v>
      </c>
    </row>
    <row r="1181" spans="1:20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T1181" t="str">
        <f t="shared" si="18"/>
        <v>Sud</v>
      </c>
    </row>
    <row r="1182" spans="1:20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T1182" t="str">
        <f t="shared" si="18"/>
        <v>Nord</v>
      </c>
    </row>
    <row r="1183" spans="1:20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T1183" t="str">
        <f t="shared" si="18"/>
        <v>Nord</v>
      </c>
    </row>
    <row r="1184" spans="1:20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T1184" t="str">
        <f t="shared" si="18"/>
        <v>Centro</v>
      </c>
    </row>
    <row r="1185" spans="1:20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T1185" t="str">
        <f t="shared" si="18"/>
        <v>Nord</v>
      </c>
    </row>
    <row r="1186" spans="1:20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T1186" t="str">
        <f t="shared" si="18"/>
        <v>Nord</v>
      </c>
    </row>
    <row r="1187" spans="1:20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T1187" t="str">
        <f t="shared" si="18"/>
        <v>Centro</v>
      </c>
    </row>
    <row r="1188" spans="1:20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T1188" t="str">
        <f t="shared" si="18"/>
        <v>Sud</v>
      </c>
    </row>
    <row r="1189" spans="1:20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T1189" t="str">
        <f t="shared" si="18"/>
        <v>Nord</v>
      </c>
    </row>
    <row r="1190" spans="1:20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T1190" t="str">
        <f t="shared" si="18"/>
        <v>Nord</v>
      </c>
    </row>
    <row r="1191" spans="1:20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T1191" t="str">
        <f t="shared" si="18"/>
        <v>Nord</v>
      </c>
    </row>
    <row r="1192" spans="1:20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T1192" t="str">
        <f t="shared" si="18"/>
        <v>Sud</v>
      </c>
    </row>
    <row r="1193" spans="1:20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T1193" t="str">
        <f t="shared" si="18"/>
        <v>Sud</v>
      </c>
    </row>
    <row r="1194" spans="1:20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T1194" t="str">
        <f t="shared" si="18"/>
        <v>Sud</v>
      </c>
    </row>
    <row r="1195" spans="1:20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T1195" t="str">
        <f t="shared" si="18"/>
        <v>Centro</v>
      </c>
    </row>
    <row r="1196" spans="1:20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T1196" t="str">
        <f t="shared" si="18"/>
        <v>Centro</v>
      </c>
    </row>
    <row r="1197" spans="1:20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T1197" t="str">
        <f t="shared" si="18"/>
        <v>Nord</v>
      </c>
    </row>
    <row r="1198" spans="1:20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T1198" t="str">
        <f t="shared" si="18"/>
        <v>Nord</v>
      </c>
    </row>
    <row r="1199" spans="1:20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</row>
    <row r="1200" spans="1:20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</row>
    <row r="1201" spans="1:17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</row>
    <row r="1202" spans="1:17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</row>
    <row r="1203" spans="1:17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</row>
    <row r="1204" spans="1:17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</row>
    <row r="1205" spans="1:17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</row>
    <row r="1206" spans="1:17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</row>
    <row r="1207" spans="1:17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</row>
    <row r="1208" spans="1:17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</row>
    <row r="1209" spans="1:17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</row>
    <row r="1210" spans="1:17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</row>
    <row r="1211" spans="1:17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</row>
    <row r="1212" spans="1:17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</row>
    <row r="1213" spans="1:17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</row>
    <row r="1214" spans="1:17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</row>
    <row r="1215" spans="1:17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</row>
    <row r="1216" spans="1:17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</row>
    <row r="1217" spans="1:17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</row>
    <row r="1218" spans="1:17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</row>
    <row r="1219" spans="1:17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</row>
  </sheetData>
  <autoFilter ref="A1:S1198" xr:uid="{FBAB6D88-DCD4-E841-8499-D0DE040246DB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63"/>
  <sheetViews>
    <sheetView topLeftCell="A32" zoomScale="91" zoomScaleNormal="91" workbookViewId="0">
      <selection activeCell="G63" sqref="G63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bestFit="1" customWidth="1"/>
    <col min="5" max="5" width="22.1640625" bestFit="1" customWidth="1"/>
    <col min="6" max="6" width="27.83203125" bestFit="1" customWidth="1"/>
    <col min="7" max="7" width="27.33203125" bestFit="1" customWidth="1"/>
    <col min="8" max="12" width="18.5" customWidth="1"/>
    <col min="13" max="13" width="11.33203125" bestFit="1" customWidth="1"/>
    <col min="14" max="14" width="10.1640625" bestFit="1" customWidth="1"/>
    <col min="15" max="15" width="9" bestFit="1" customWidth="1"/>
    <col min="16" max="16" width="6.1640625" bestFit="1" customWidth="1"/>
    <col min="17" max="17" width="8.83203125" bestFit="1" customWidth="1"/>
    <col min="18" max="18" width="6" bestFit="1" customWidth="1"/>
    <col min="19" max="19" width="7.83203125" bestFit="1" customWidth="1"/>
    <col min="20" max="20" width="7.33203125" bestFit="1" customWidth="1"/>
    <col min="21" max="21" width="12" bestFit="1" customWidth="1"/>
    <col min="22" max="22" width="7" bestFit="1" customWidth="1"/>
    <col min="23" max="24" width="10.83203125" bestFit="1" customWidth="1"/>
    <col min="25" max="25" width="22.1640625" bestFit="1" customWidth="1"/>
    <col min="26" max="26" width="26.83203125" bestFit="1" customWidth="1"/>
    <col min="27" max="27" width="17.83203125" bestFit="1" customWidth="1"/>
    <col min="28" max="28" width="20.33203125" bestFit="1" customWidth="1"/>
    <col min="29" max="29" width="27.33203125" bestFit="1" customWidth="1"/>
    <col min="30" max="30" width="22.1640625" bestFit="1" customWidth="1"/>
    <col min="31" max="31" width="26.83203125" bestFit="1" customWidth="1"/>
    <col min="32" max="32" width="14.5" bestFit="1" customWidth="1"/>
    <col min="33" max="33" width="20.33203125" bestFit="1" customWidth="1"/>
    <col min="34" max="34" width="27.33203125" bestFit="1" customWidth="1"/>
    <col min="35" max="35" width="22.1640625" bestFit="1" customWidth="1"/>
    <col min="36" max="36" width="26.83203125" bestFit="1" customWidth="1"/>
    <col min="37" max="37" width="14.5" bestFit="1" customWidth="1"/>
    <col min="38" max="38" width="20.33203125" bestFit="1" customWidth="1"/>
    <col min="39" max="39" width="27.33203125" bestFit="1" customWidth="1"/>
    <col min="40" max="40" width="22.1640625" bestFit="1" customWidth="1"/>
    <col min="41" max="41" width="26.83203125" bestFit="1" customWidth="1"/>
    <col min="42" max="42" width="14.5" bestFit="1" customWidth="1"/>
    <col min="43" max="43" width="20.33203125" bestFit="1" customWidth="1"/>
    <col min="44" max="44" width="27.33203125" bestFit="1" customWidth="1"/>
    <col min="45" max="45" width="22.1640625" bestFit="1" customWidth="1"/>
    <col min="46" max="46" width="26.83203125" bestFit="1" customWidth="1"/>
    <col min="47" max="47" width="14.5" bestFit="1" customWidth="1"/>
    <col min="48" max="48" width="20.33203125" bestFit="1" customWidth="1"/>
    <col min="49" max="49" width="27.33203125" bestFit="1" customWidth="1"/>
    <col min="50" max="50" width="22.1640625" bestFit="1" customWidth="1"/>
    <col min="51" max="51" width="26.83203125" bestFit="1" customWidth="1"/>
    <col min="52" max="52" width="14.5" bestFit="1" customWidth="1"/>
    <col min="53" max="53" width="20.33203125" bestFit="1" customWidth="1"/>
    <col min="54" max="54" width="27.33203125" bestFit="1" customWidth="1"/>
    <col min="55" max="55" width="22.1640625" bestFit="1" customWidth="1"/>
    <col min="56" max="56" width="26.83203125" bestFit="1" customWidth="1"/>
    <col min="57" max="57" width="14.5" bestFit="1" customWidth="1"/>
    <col min="58" max="58" width="20.33203125" bestFit="1" customWidth="1"/>
    <col min="59" max="59" width="27.33203125" bestFit="1" customWidth="1"/>
    <col min="60" max="60" width="22.1640625" bestFit="1" customWidth="1"/>
    <col min="61" max="61" width="26.83203125" bestFit="1" customWidth="1"/>
    <col min="62" max="62" width="14.5" bestFit="1" customWidth="1"/>
    <col min="63" max="63" width="20.33203125" bestFit="1" customWidth="1"/>
    <col min="64" max="64" width="27.33203125" bestFit="1" customWidth="1"/>
    <col min="65" max="65" width="22.1640625" bestFit="1" customWidth="1"/>
    <col min="66" max="66" width="26.83203125" bestFit="1" customWidth="1"/>
    <col min="67" max="67" width="14.5" bestFit="1" customWidth="1"/>
    <col min="68" max="68" width="20.33203125" bestFit="1" customWidth="1"/>
    <col min="69" max="69" width="27.33203125" bestFit="1" customWidth="1"/>
    <col min="70" max="70" width="22.1640625" bestFit="1" customWidth="1"/>
    <col min="71" max="71" width="26.83203125" bestFit="1" customWidth="1"/>
    <col min="72" max="72" width="14.5" bestFit="1" customWidth="1"/>
    <col min="73" max="73" width="20.33203125" bestFit="1" customWidth="1"/>
    <col min="74" max="74" width="27.33203125" bestFit="1" customWidth="1"/>
    <col min="75" max="75" width="22.1640625" bestFit="1" customWidth="1"/>
    <col min="76" max="76" width="26.83203125" bestFit="1" customWidth="1"/>
    <col min="77" max="77" width="14.5" bestFit="1" customWidth="1"/>
    <col min="78" max="78" width="20.33203125" bestFit="1" customWidth="1"/>
    <col min="79" max="79" width="27.33203125" bestFit="1" customWidth="1"/>
    <col min="80" max="80" width="22.1640625" bestFit="1" customWidth="1"/>
    <col min="81" max="81" width="26.83203125" bestFit="1" customWidth="1"/>
    <col min="82" max="82" width="14.5" bestFit="1" customWidth="1"/>
    <col min="83" max="83" width="20.33203125" bestFit="1" customWidth="1"/>
    <col min="84" max="84" width="27.33203125" bestFit="1" customWidth="1"/>
    <col min="85" max="85" width="22.1640625" bestFit="1" customWidth="1"/>
    <col min="86" max="86" width="26.83203125" bestFit="1" customWidth="1"/>
    <col min="87" max="87" width="14.5" bestFit="1" customWidth="1"/>
    <col min="88" max="88" width="20.33203125" bestFit="1" customWidth="1"/>
    <col min="89" max="89" width="27.33203125" bestFit="1" customWidth="1"/>
    <col min="90" max="90" width="22.1640625" bestFit="1" customWidth="1"/>
    <col min="91" max="91" width="26.83203125" bestFit="1" customWidth="1"/>
    <col min="92" max="92" width="14.5" bestFit="1" customWidth="1"/>
    <col min="93" max="93" width="20.33203125" bestFit="1" customWidth="1"/>
    <col min="94" max="94" width="27.33203125" bestFit="1" customWidth="1"/>
    <col min="95" max="95" width="22.1640625" bestFit="1" customWidth="1"/>
    <col min="96" max="96" width="26.83203125" bestFit="1" customWidth="1"/>
    <col min="97" max="97" width="14.5" bestFit="1" customWidth="1"/>
    <col min="98" max="98" width="20.33203125" bestFit="1" customWidth="1"/>
    <col min="99" max="99" width="27.33203125" bestFit="1" customWidth="1"/>
    <col min="100" max="100" width="22.1640625" bestFit="1" customWidth="1"/>
    <col min="101" max="101" width="26.83203125" bestFit="1" customWidth="1"/>
    <col min="102" max="102" width="14.5" bestFit="1" customWidth="1"/>
    <col min="103" max="103" width="20.33203125" bestFit="1" customWidth="1"/>
    <col min="104" max="104" width="27.33203125" bestFit="1" customWidth="1"/>
    <col min="105" max="105" width="22.1640625" bestFit="1" customWidth="1"/>
    <col min="106" max="106" width="26.83203125" bestFit="1" customWidth="1"/>
    <col min="107" max="107" width="19.33203125" bestFit="1" customWidth="1"/>
    <col min="108" max="108" width="25.1640625" bestFit="1" customWidth="1"/>
    <col min="109" max="109" width="32.1640625" bestFit="1" customWidth="1"/>
    <col min="110" max="110" width="27" bestFit="1" customWidth="1"/>
    <col min="111" max="111" width="31.5" bestFit="1" customWidth="1"/>
    <col min="112" max="112" width="19.33203125" bestFit="1" customWidth="1"/>
    <col min="113" max="113" width="25.1640625" bestFit="1" customWidth="1"/>
    <col min="114" max="114" width="32.1640625" bestFit="1" customWidth="1"/>
    <col min="115" max="115" width="27" bestFit="1" customWidth="1"/>
    <col min="116" max="116" width="31.5" bestFit="1" customWidth="1"/>
  </cols>
  <sheetData>
    <row r="3" spans="1:7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</row>
    <row r="4" spans="1:7" x14ac:dyDescent="0.2">
      <c r="A4" s="3" t="s">
        <v>47</v>
      </c>
      <c r="B4" s="4"/>
      <c r="C4" s="4"/>
      <c r="D4" s="4"/>
      <c r="E4" s="4"/>
      <c r="F4" s="4"/>
      <c r="G4">
        <f>SUM(B4:F4)</f>
        <v>0</v>
      </c>
    </row>
    <row r="5" spans="1:7" x14ac:dyDescent="0.2">
      <c r="A5" s="7">
        <v>43885</v>
      </c>
      <c r="B5" s="4">
        <v>7</v>
      </c>
      <c r="C5" s="4">
        <v>1</v>
      </c>
      <c r="D5" s="4">
        <v>101</v>
      </c>
      <c r="E5" s="4">
        <v>26</v>
      </c>
      <c r="F5" s="4">
        <v>94</v>
      </c>
      <c r="G5">
        <f t="shared" ref="G5:G52" si="0">SUM(B5:F5)</f>
        <v>229</v>
      </c>
    </row>
    <row r="6" spans="1:7" x14ac:dyDescent="0.2">
      <c r="A6" s="7">
        <v>43886</v>
      </c>
      <c r="B6" s="4">
        <v>3</v>
      </c>
      <c r="C6" s="4">
        <v>0</v>
      </c>
      <c r="D6" s="4">
        <v>13</v>
      </c>
      <c r="E6" s="4">
        <v>9</v>
      </c>
      <c r="F6" s="4">
        <v>68</v>
      </c>
      <c r="G6">
        <f t="shared" si="0"/>
        <v>93</v>
      </c>
    </row>
    <row r="7" spans="1:7" x14ac:dyDescent="0.2">
      <c r="A7" s="7">
        <v>43887</v>
      </c>
      <c r="B7" s="4">
        <v>2</v>
      </c>
      <c r="C7" s="4">
        <v>2</v>
      </c>
      <c r="D7" s="4">
        <v>14</v>
      </c>
      <c r="E7" s="4">
        <v>1</v>
      </c>
      <c r="F7" s="4">
        <v>59</v>
      </c>
      <c r="G7">
        <f t="shared" si="0"/>
        <v>78</v>
      </c>
    </row>
    <row r="8" spans="1:7" x14ac:dyDescent="0.2">
      <c r="A8" s="7">
        <v>43888</v>
      </c>
      <c r="B8" s="4">
        <v>5</v>
      </c>
      <c r="C8" s="4">
        <v>42</v>
      </c>
      <c r="D8" s="4">
        <v>120</v>
      </c>
      <c r="E8" s="4">
        <v>20</v>
      </c>
      <c r="F8" s="4">
        <v>63</v>
      </c>
      <c r="G8">
        <f t="shared" si="0"/>
        <v>250</v>
      </c>
    </row>
    <row r="9" spans="1:7" x14ac:dyDescent="0.2">
      <c r="A9" s="7">
        <v>43889</v>
      </c>
      <c r="B9" s="4">
        <v>4</v>
      </c>
      <c r="C9" s="4">
        <v>1</v>
      </c>
      <c r="D9" s="4">
        <v>97</v>
      </c>
      <c r="E9" s="4">
        <v>8</v>
      </c>
      <c r="F9" s="4">
        <v>128</v>
      </c>
      <c r="G9">
        <f t="shared" si="0"/>
        <v>238</v>
      </c>
    </row>
    <row r="10" spans="1:7" x14ac:dyDescent="0.2">
      <c r="A10" s="7">
        <v>43890</v>
      </c>
      <c r="B10" s="4">
        <v>8</v>
      </c>
      <c r="C10" s="4">
        <v>4</v>
      </c>
      <c r="D10" s="4">
        <v>56</v>
      </c>
      <c r="E10" s="4">
        <v>41</v>
      </c>
      <c r="F10" s="4">
        <v>131</v>
      </c>
      <c r="G10">
        <f t="shared" si="0"/>
        <v>240</v>
      </c>
    </row>
    <row r="11" spans="1:7" x14ac:dyDescent="0.2">
      <c r="A11" s="7">
        <v>43891</v>
      </c>
      <c r="B11" s="4">
        <v>5</v>
      </c>
      <c r="C11" s="4">
        <v>33</v>
      </c>
      <c r="D11" s="4">
        <v>238</v>
      </c>
      <c r="E11" s="4">
        <v>35</v>
      </c>
      <c r="F11" s="4">
        <v>255</v>
      </c>
      <c r="G11">
        <f t="shared" si="0"/>
        <v>566</v>
      </c>
    </row>
    <row r="12" spans="1:7" x14ac:dyDescent="0.2">
      <c r="A12" s="7">
        <v>43892</v>
      </c>
      <c r="B12" s="4">
        <v>18</v>
      </c>
      <c r="C12" s="4">
        <v>66</v>
      </c>
      <c r="D12" s="4">
        <v>103</v>
      </c>
      <c r="E12" s="4">
        <v>26</v>
      </c>
      <c r="F12" s="4">
        <v>129</v>
      </c>
      <c r="G12">
        <f t="shared" si="0"/>
        <v>342</v>
      </c>
    </row>
    <row r="13" spans="1:7" x14ac:dyDescent="0.2">
      <c r="A13" s="7">
        <v>43893</v>
      </c>
      <c r="B13" s="4">
        <v>27</v>
      </c>
      <c r="C13" s="4">
        <v>11</v>
      </c>
      <c r="D13" s="4">
        <v>292</v>
      </c>
      <c r="E13" s="4">
        <v>63</v>
      </c>
      <c r="F13" s="4">
        <v>73</v>
      </c>
      <c r="G13">
        <f t="shared" si="0"/>
        <v>466</v>
      </c>
    </row>
    <row r="14" spans="1:7" x14ac:dyDescent="0.2">
      <c r="A14" s="7">
        <v>43894</v>
      </c>
      <c r="B14" s="4">
        <v>28</v>
      </c>
      <c r="C14" s="4">
        <v>116</v>
      </c>
      <c r="D14" s="4">
        <v>312</v>
      </c>
      <c r="E14" s="4">
        <v>66</v>
      </c>
      <c r="F14" s="4">
        <v>65</v>
      </c>
      <c r="G14">
        <f t="shared" si="0"/>
        <v>587</v>
      </c>
    </row>
    <row r="15" spans="1:7" x14ac:dyDescent="0.2">
      <c r="A15" s="7">
        <v>43895</v>
      </c>
      <c r="B15" s="4">
        <v>41</v>
      </c>
      <c r="C15" s="4">
        <v>138</v>
      </c>
      <c r="D15" s="4">
        <v>444</v>
      </c>
      <c r="E15" s="4">
        <v>56</v>
      </c>
      <c r="F15" s="4">
        <v>90</v>
      </c>
      <c r="G15">
        <f t="shared" si="0"/>
        <v>769</v>
      </c>
    </row>
    <row r="16" spans="1:7" x14ac:dyDescent="0.2">
      <c r="A16" s="7">
        <v>43896</v>
      </c>
      <c r="B16" s="4">
        <v>49</v>
      </c>
      <c r="C16" s="4">
        <v>109</v>
      </c>
      <c r="D16" s="4">
        <v>604</v>
      </c>
      <c r="E16" s="4">
        <v>111</v>
      </c>
      <c r="F16" s="4">
        <v>-95</v>
      </c>
      <c r="G16">
        <f t="shared" si="0"/>
        <v>778</v>
      </c>
    </row>
    <row r="17" spans="1:7" x14ac:dyDescent="0.2">
      <c r="A17" s="7">
        <v>43897</v>
      </c>
      <c r="B17" s="4">
        <v>36</v>
      </c>
      <c r="C17" s="4">
        <v>66</v>
      </c>
      <c r="D17" s="4">
        <v>257</v>
      </c>
      <c r="E17" s="4">
        <v>105</v>
      </c>
      <c r="F17" s="4">
        <v>783</v>
      </c>
      <c r="G17">
        <f t="shared" si="0"/>
        <v>1247</v>
      </c>
    </row>
    <row r="18" spans="1:7" x14ac:dyDescent="0.2">
      <c r="A18" s="7">
        <v>43898</v>
      </c>
      <c r="B18" s="4">
        <v>133</v>
      </c>
      <c r="C18" s="4">
        <v>33</v>
      </c>
      <c r="D18" s="4">
        <v>906</v>
      </c>
      <c r="E18" s="4">
        <v>83</v>
      </c>
      <c r="F18" s="4">
        <v>337</v>
      </c>
      <c r="G18">
        <f t="shared" si="0"/>
        <v>1492</v>
      </c>
    </row>
    <row r="19" spans="1:7" x14ac:dyDescent="0.2">
      <c r="A19" s="7">
        <v>43899</v>
      </c>
      <c r="B19" s="4">
        <v>97</v>
      </c>
      <c r="C19" s="4">
        <v>102</v>
      </c>
      <c r="D19" s="4">
        <v>759</v>
      </c>
      <c r="E19" s="4">
        <v>83</v>
      </c>
      <c r="F19" s="4">
        <v>756</v>
      </c>
      <c r="G19">
        <f t="shared" si="0"/>
        <v>1797</v>
      </c>
    </row>
    <row r="20" spans="1:7" x14ac:dyDescent="0.2">
      <c r="A20" s="7">
        <v>43900</v>
      </c>
      <c r="B20" s="4">
        <v>168</v>
      </c>
      <c r="C20" s="4">
        <v>280</v>
      </c>
      <c r="D20" s="4">
        <v>722</v>
      </c>
      <c r="E20" s="4">
        <v>144</v>
      </c>
      <c r="F20" s="4">
        <v>-337</v>
      </c>
      <c r="G20">
        <f t="shared" si="0"/>
        <v>977</v>
      </c>
    </row>
    <row r="21" spans="1:7" x14ac:dyDescent="0.2">
      <c r="A21" s="7">
        <v>43901</v>
      </c>
      <c r="B21" s="4">
        <v>196</v>
      </c>
      <c r="C21" s="4">
        <v>41</v>
      </c>
      <c r="D21" s="4">
        <v>800</v>
      </c>
      <c r="E21" s="4">
        <v>151</v>
      </c>
      <c r="F21" s="4">
        <v>1125</v>
      </c>
      <c r="G21">
        <f t="shared" si="0"/>
        <v>2313</v>
      </c>
    </row>
    <row r="22" spans="1:7" x14ac:dyDescent="0.2">
      <c r="A22" s="7">
        <v>43902</v>
      </c>
      <c r="B22" s="4">
        <v>189</v>
      </c>
      <c r="C22" s="4">
        <v>213</v>
      </c>
      <c r="D22" s="4">
        <v>812</v>
      </c>
      <c r="E22" s="4">
        <v>125</v>
      </c>
      <c r="F22" s="4">
        <v>1312</v>
      </c>
      <c r="G22">
        <f t="shared" si="0"/>
        <v>2651</v>
      </c>
    </row>
    <row r="23" spans="1:7" x14ac:dyDescent="0.2">
      <c r="A23" s="7">
        <v>43903</v>
      </c>
      <c r="B23" s="4">
        <v>250</v>
      </c>
      <c r="C23" s="4">
        <v>181</v>
      </c>
      <c r="D23" s="4">
        <v>776</v>
      </c>
      <c r="E23" s="4">
        <v>175</v>
      </c>
      <c r="F23" s="4">
        <v>1165</v>
      </c>
      <c r="G23">
        <f t="shared" si="0"/>
        <v>2547</v>
      </c>
    </row>
    <row r="24" spans="1:7" x14ac:dyDescent="0.2">
      <c r="A24" s="7">
        <v>43904</v>
      </c>
      <c r="B24" s="4">
        <v>175</v>
      </c>
      <c r="C24" s="4">
        <v>527</v>
      </c>
      <c r="D24" s="4">
        <v>946</v>
      </c>
      <c r="E24" s="4">
        <v>190</v>
      </c>
      <c r="F24" s="4">
        <v>1659</v>
      </c>
      <c r="G24">
        <f t="shared" si="0"/>
        <v>3497</v>
      </c>
    </row>
    <row r="25" spans="1:7" x14ac:dyDescent="0.2">
      <c r="A25" s="7">
        <v>43905</v>
      </c>
      <c r="B25" s="4">
        <v>368</v>
      </c>
      <c r="C25" s="4">
        <v>369</v>
      </c>
      <c r="D25" s="4">
        <v>1291</v>
      </c>
      <c r="E25" s="4">
        <v>154</v>
      </c>
      <c r="F25" s="4">
        <v>1408</v>
      </c>
      <c r="G25">
        <f t="shared" si="0"/>
        <v>3590</v>
      </c>
    </row>
    <row r="26" spans="1:7" x14ac:dyDescent="0.2">
      <c r="A26" s="7">
        <v>43906</v>
      </c>
      <c r="B26" s="4">
        <v>349</v>
      </c>
      <c r="C26" s="4">
        <v>414</v>
      </c>
      <c r="D26" s="4">
        <v>1362</v>
      </c>
      <c r="E26" s="4">
        <v>179</v>
      </c>
      <c r="F26" s="4">
        <v>929</v>
      </c>
      <c r="G26">
        <f t="shared" si="0"/>
        <v>3233</v>
      </c>
    </row>
    <row r="27" spans="1:7" x14ac:dyDescent="0.2">
      <c r="A27" s="7">
        <v>43907</v>
      </c>
      <c r="B27" s="4">
        <v>345</v>
      </c>
      <c r="C27" s="4">
        <v>192</v>
      </c>
      <c r="D27" s="4">
        <v>1869</v>
      </c>
      <c r="E27" s="4">
        <v>209</v>
      </c>
      <c r="F27" s="4">
        <v>911</v>
      </c>
      <c r="G27">
        <f t="shared" si="0"/>
        <v>3526</v>
      </c>
    </row>
    <row r="28" spans="1:7" x14ac:dyDescent="0.2">
      <c r="A28" s="7">
        <v>43908</v>
      </c>
      <c r="B28" s="4">
        <v>475</v>
      </c>
      <c r="C28" s="4">
        <v>1084</v>
      </c>
      <c r="D28" s="4">
        <v>1469</v>
      </c>
      <c r="E28" s="4">
        <v>197</v>
      </c>
      <c r="F28" s="4">
        <v>982</v>
      </c>
      <c r="G28">
        <f t="shared" si="0"/>
        <v>4207</v>
      </c>
    </row>
    <row r="29" spans="1:7" x14ac:dyDescent="0.2">
      <c r="A29" s="7">
        <v>43909</v>
      </c>
      <c r="B29" s="4">
        <v>427</v>
      </c>
      <c r="C29" s="4">
        <v>415</v>
      </c>
      <c r="D29" s="4">
        <v>1394</v>
      </c>
      <c r="E29" s="4">
        <v>241</v>
      </c>
      <c r="F29" s="4">
        <v>2845</v>
      </c>
      <c r="G29">
        <f t="shared" si="0"/>
        <v>5322</v>
      </c>
    </row>
    <row r="30" spans="1:7" x14ac:dyDescent="0.2">
      <c r="A30" s="7">
        <v>43910</v>
      </c>
      <c r="B30" s="4">
        <v>627</v>
      </c>
      <c r="C30" s="4">
        <v>689</v>
      </c>
      <c r="D30" s="4">
        <v>263</v>
      </c>
      <c r="E30" s="4">
        <v>157</v>
      </c>
      <c r="F30" s="4">
        <v>4250</v>
      </c>
      <c r="G30">
        <f t="shared" si="0"/>
        <v>5986</v>
      </c>
    </row>
    <row r="31" spans="1:7" x14ac:dyDescent="0.2">
      <c r="A31" s="7">
        <v>43911</v>
      </c>
      <c r="B31" s="4">
        <v>793</v>
      </c>
      <c r="C31" s="4">
        <v>943</v>
      </c>
      <c r="D31" s="4">
        <v>1688</v>
      </c>
      <c r="E31" s="4">
        <v>202</v>
      </c>
      <c r="F31" s="4">
        <v>2931</v>
      </c>
      <c r="G31">
        <f t="shared" si="0"/>
        <v>6557</v>
      </c>
    </row>
    <row r="32" spans="1:7" x14ac:dyDescent="0.2">
      <c r="A32" s="7">
        <v>43912</v>
      </c>
      <c r="B32" s="4">
        <v>651</v>
      </c>
      <c r="C32" s="4">
        <v>952</v>
      </c>
      <c r="D32" s="4">
        <v>2138</v>
      </c>
      <c r="E32" s="4">
        <v>152</v>
      </c>
      <c r="F32" s="4">
        <v>1667</v>
      </c>
      <c r="G32">
        <f t="shared" si="0"/>
        <v>5560</v>
      </c>
    </row>
    <row r="33" spans="1:7" x14ac:dyDescent="0.2">
      <c r="A33" s="7">
        <v>43913</v>
      </c>
      <c r="B33" s="4">
        <v>601</v>
      </c>
      <c r="C33" s="4">
        <v>408</v>
      </c>
      <c r="D33" s="4">
        <v>846</v>
      </c>
      <c r="E33" s="4">
        <v>195</v>
      </c>
      <c r="F33" s="4">
        <v>2739</v>
      </c>
      <c r="G33">
        <f t="shared" si="0"/>
        <v>4789</v>
      </c>
    </row>
    <row r="34" spans="1:7" x14ac:dyDescent="0.2">
      <c r="A34" s="7">
        <v>43914</v>
      </c>
      <c r="B34" s="4">
        <v>743</v>
      </c>
      <c r="C34" s="4">
        <v>894</v>
      </c>
      <c r="D34" s="4">
        <v>1245</v>
      </c>
      <c r="E34" s="4">
        <v>192</v>
      </c>
      <c r="F34" s="4">
        <v>2175</v>
      </c>
      <c r="G34">
        <f t="shared" si="0"/>
        <v>5249</v>
      </c>
    </row>
    <row r="35" spans="1:7" x14ac:dyDescent="0.2">
      <c r="A35" s="7">
        <v>43915</v>
      </c>
      <c r="B35" s="4">
        <v>683</v>
      </c>
      <c r="C35" s="4">
        <v>1036</v>
      </c>
      <c r="D35" s="4">
        <v>1175</v>
      </c>
      <c r="E35" s="4">
        <v>93</v>
      </c>
      <c r="F35" s="4">
        <v>2223</v>
      </c>
      <c r="G35">
        <f t="shared" si="0"/>
        <v>5210</v>
      </c>
    </row>
    <row r="36" spans="1:7" x14ac:dyDescent="0.2">
      <c r="A36" s="7">
        <v>43916</v>
      </c>
      <c r="B36" s="4">
        <v>662</v>
      </c>
      <c r="C36" s="4">
        <v>999</v>
      </c>
      <c r="D36" s="4">
        <v>1641</v>
      </c>
      <c r="E36" s="4">
        <v>123</v>
      </c>
      <c r="F36" s="4">
        <v>2728</v>
      </c>
      <c r="G36">
        <f t="shared" si="0"/>
        <v>6153</v>
      </c>
    </row>
    <row r="37" spans="1:7" x14ac:dyDescent="0.2">
      <c r="A37" s="7">
        <v>43917</v>
      </c>
      <c r="B37" s="4">
        <v>969</v>
      </c>
      <c r="C37" s="4">
        <v>589</v>
      </c>
      <c r="D37" s="4">
        <v>1276</v>
      </c>
      <c r="E37" s="4">
        <v>120</v>
      </c>
      <c r="F37" s="4">
        <v>3005</v>
      </c>
      <c r="G37">
        <f t="shared" si="0"/>
        <v>5959</v>
      </c>
    </row>
    <row r="38" spans="1:7" x14ac:dyDescent="0.2">
      <c r="A38" s="7">
        <v>43918</v>
      </c>
      <c r="B38" s="4">
        <v>889</v>
      </c>
      <c r="C38" s="4">
        <v>1434</v>
      </c>
      <c r="D38" s="4">
        <v>647</v>
      </c>
      <c r="E38" s="4">
        <v>124</v>
      </c>
      <c r="F38" s="4">
        <v>2880</v>
      </c>
      <c r="G38">
        <f t="shared" si="0"/>
        <v>5974</v>
      </c>
    </row>
    <row r="39" spans="1:7" x14ac:dyDescent="0.2">
      <c r="A39" s="7">
        <v>43919</v>
      </c>
      <c r="B39" s="4">
        <v>756</v>
      </c>
      <c r="C39" s="4">
        <v>646</v>
      </c>
      <c r="D39" s="4">
        <v>710</v>
      </c>
      <c r="E39" s="4">
        <v>50</v>
      </c>
      <c r="F39" s="4">
        <v>3055</v>
      </c>
      <c r="G39">
        <f t="shared" si="0"/>
        <v>5217</v>
      </c>
    </row>
    <row r="40" spans="1:7" x14ac:dyDescent="0.2">
      <c r="A40" s="7">
        <v>43920</v>
      </c>
      <c r="B40" s="4">
        <v>812</v>
      </c>
      <c r="C40" s="4">
        <v>1590</v>
      </c>
      <c r="D40" s="4">
        <v>409</v>
      </c>
      <c r="E40" s="4">
        <v>75</v>
      </c>
      <c r="F40" s="4">
        <v>1164</v>
      </c>
      <c r="G40">
        <f t="shared" si="0"/>
        <v>4050</v>
      </c>
    </row>
    <row r="41" spans="1:7" x14ac:dyDescent="0.2">
      <c r="A41" s="7">
        <v>43921</v>
      </c>
      <c r="B41" s="4">
        <v>837</v>
      </c>
      <c r="C41" s="4">
        <v>1109</v>
      </c>
      <c r="D41" s="4">
        <v>397</v>
      </c>
      <c r="E41" s="4">
        <v>42</v>
      </c>
      <c r="F41" s="4">
        <v>1668</v>
      </c>
      <c r="G41">
        <f t="shared" si="0"/>
        <v>4053</v>
      </c>
    </row>
    <row r="42" spans="1:7" x14ac:dyDescent="0.2">
      <c r="A42" s="7">
        <v>43922</v>
      </c>
      <c r="B42" s="4">
        <v>727</v>
      </c>
      <c r="C42" s="4">
        <v>1118</v>
      </c>
      <c r="D42" s="4">
        <v>211</v>
      </c>
      <c r="E42" s="4">
        <v>12</v>
      </c>
      <c r="F42" s="4">
        <v>2714</v>
      </c>
      <c r="G42">
        <f t="shared" si="0"/>
        <v>4782</v>
      </c>
    </row>
    <row r="43" spans="1:7" x14ac:dyDescent="0.2">
      <c r="A43" s="7">
        <v>43923</v>
      </c>
      <c r="B43" s="4">
        <v>760</v>
      </c>
      <c r="C43" s="4">
        <v>1431</v>
      </c>
      <c r="D43" s="4">
        <v>137</v>
      </c>
      <c r="E43" s="4">
        <v>18</v>
      </c>
      <c r="F43" s="4">
        <v>2322</v>
      </c>
      <c r="G43">
        <f t="shared" si="0"/>
        <v>4668</v>
      </c>
    </row>
    <row r="44" spans="1:7" x14ac:dyDescent="0.2">
      <c r="A44" s="7">
        <v>43924</v>
      </c>
      <c r="B44" s="4">
        <v>766</v>
      </c>
      <c r="C44" s="4">
        <v>1480</v>
      </c>
      <c r="D44" s="4">
        <v>201</v>
      </c>
      <c r="E44" s="4">
        <v>15</v>
      </c>
      <c r="F44" s="4">
        <v>2123</v>
      </c>
      <c r="G44">
        <f t="shared" si="0"/>
        <v>4585</v>
      </c>
    </row>
    <row r="45" spans="1:7" x14ac:dyDescent="0.2">
      <c r="A45" s="7">
        <v>43925</v>
      </c>
      <c r="B45" s="4">
        <v>681</v>
      </c>
      <c r="C45" s="4">
        <v>1238</v>
      </c>
      <c r="D45" s="4">
        <v>269</v>
      </c>
      <c r="E45" s="4">
        <v>-74</v>
      </c>
      <c r="F45" s="4">
        <v>2691</v>
      </c>
      <c r="G45">
        <f t="shared" si="0"/>
        <v>4805</v>
      </c>
    </row>
    <row r="46" spans="1:7" x14ac:dyDescent="0.2">
      <c r="A46" s="7">
        <v>43926</v>
      </c>
      <c r="B46" s="4">
        <v>525</v>
      </c>
      <c r="C46" s="4">
        <v>819</v>
      </c>
      <c r="D46" s="4">
        <v>-61</v>
      </c>
      <c r="E46" s="4">
        <v>-17</v>
      </c>
      <c r="F46" s="4">
        <v>3050</v>
      </c>
      <c r="G46">
        <f t="shared" si="0"/>
        <v>4316</v>
      </c>
    </row>
    <row r="47" spans="1:7" x14ac:dyDescent="0.2">
      <c r="A47" s="7">
        <v>43927</v>
      </c>
      <c r="B47" s="4">
        <v>636</v>
      </c>
      <c r="C47" s="4">
        <v>1022</v>
      </c>
      <c r="D47" s="4">
        <v>27</v>
      </c>
      <c r="E47" s="4">
        <v>-79</v>
      </c>
      <c r="F47" s="4">
        <v>1993</v>
      </c>
      <c r="G47">
        <f t="shared" si="0"/>
        <v>3599</v>
      </c>
    </row>
    <row r="48" spans="1:7" x14ac:dyDescent="0.2">
      <c r="A48" s="7">
        <v>43928</v>
      </c>
      <c r="B48" s="4">
        <v>604</v>
      </c>
      <c r="C48" s="4">
        <v>1555</v>
      </c>
      <c r="D48" s="4">
        <v>-258</v>
      </c>
      <c r="E48" s="4">
        <v>-106</v>
      </c>
      <c r="F48" s="4">
        <v>1244</v>
      </c>
      <c r="G48">
        <f t="shared" si="0"/>
        <v>3039</v>
      </c>
    </row>
    <row r="49" spans="1:7" x14ac:dyDescent="0.2">
      <c r="A49" s="7">
        <v>43929</v>
      </c>
      <c r="B49" s="4">
        <v>542</v>
      </c>
      <c r="C49" s="4">
        <v>2099</v>
      </c>
      <c r="D49" s="4">
        <v>-233</v>
      </c>
      <c r="E49" s="4">
        <v>-99</v>
      </c>
      <c r="F49" s="4">
        <v>1527</v>
      </c>
      <c r="G49">
        <f t="shared" si="0"/>
        <v>3836</v>
      </c>
    </row>
    <row r="50" spans="1:7" x14ac:dyDescent="0.2">
      <c r="A50" s="7">
        <v>43930</v>
      </c>
      <c r="B50" s="4">
        <v>610</v>
      </c>
      <c r="C50" s="4">
        <v>1979</v>
      </c>
      <c r="D50" s="4">
        <v>-86</v>
      </c>
      <c r="E50" s="4">
        <v>-88</v>
      </c>
      <c r="F50" s="4">
        <v>1789</v>
      </c>
      <c r="G50">
        <f t="shared" si="0"/>
        <v>4204</v>
      </c>
    </row>
    <row r="51" spans="1:7" x14ac:dyDescent="0.2">
      <c r="A51" s="7">
        <v>43931</v>
      </c>
      <c r="B51" s="4">
        <v>570</v>
      </c>
      <c r="C51" s="4">
        <v>1985</v>
      </c>
      <c r="D51" s="4">
        <v>-157</v>
      </c>
      <c r="E51" s="4">
        <v>-108</v>
      </c>
      <c r="F51" s="4">
        <v>1661</v>
      </c>
      <c r="G51">
        <f t="shared" si="0"/>
        <v>3951</v>
      </c>
    </row>
    <row r="52" spans="1:7" x14ac:dyDescent="0.2">
      <c r="A52" s="7">
        <v>43932</v>
      </c>
      <c r="B52" s="4">
        <v>619</v>
      </c>
      <c r="C52" s="4">
        <v>2079</v>
      </c>
      <c r="D52" s="4">
        <v>-98</v>
      </c>
      <c r="E52" s="4">
        <v>-116</v>
      </c>
      <c r="F52" s="4">
        <v>2210</v>
      </c>
      <c r="G52">
        <f t="shared" si="0"/>
        <v>4694</v>
      </c>
    </row>
    <row r="53" spans="1:7" x14ac:dyDescent="0.2">
      <c r="A53" s="7">
        <v>43933</v>
      </c>
      <c r="B53" s="4">
        <v>431</v>
      </c>
      <c r="C53" s="4">
        <v>1677</v>
      </c>
      <c r="D53" s="4">
        <v>-297</v>
      </c>
      <c r="E53" s="4">
        <v>-38</v>
      </c>
      <c r="F53" s="4">
        <v>2319</v>
      </c>
      <c r="G53">
        <f t="shared" ref="G53:G62" si="1">SUM(B53:F53)</f>
        <v>4092</v>
      </c>
    </row>
    <row r="54" spans="1:7" x14ac:dyDescent="0.2">
      <c r="A54" s="7">
        <v>43934</v>
      </c>
      <c r="B54" s="4">
        <v>566</v>
      </c>
      <c r="C54" s="4">
        <v>1224</v>
      </c>
      <c r="D54" s="4">
        <v>176</v>
      </c>
      <c r="E54" s="4">
        <v>-83</v>
      </c>
      <c r="F54" s="4">
        <v>1270</v>
      </c>
      <c r="G54">
        <f t="shared" si="1"/>
        <v>3153</v>
      </c>
    </row>
    <row r="55" spans="1:7" x14ac:dyDescent="0.2">
      <c r="A55" s="7">
        <v>43935</v>
      </c>
      <c r="B55" s="4">
        <v>602</v>
      </c>
      <c r="C55" s="4">
        <v>1695</v>
      </c>
      <c r="D55" s="4">
        <v>-12</v>
      </c>
      <c r="E55" s="4">
        <v>-74</v>
      </c>
      <c r="F55" s="4">
        <v>761</v>
      </c>
      <c r="G55">
        <f t="shared" si="1"/>
        <v>2972</v>
      </c>
    </row>
    <row r="56" spans="1:7" x14ac:dyDescent="0.2">
      <c r="A56" s="7">
        <v>43936</v>
      </c>
      <c r="B56" s="4">
        <v>578</v>
      </c>
      <c r="C56" s="4">
        <v>962</v>
      </c>
      <c r="D56" s="4">
        <v>-368</v>
      </c>
      <c r="E56" s="4">
        <v>-107</v>
      </c>
      <c r="F56" s="4">
        <v>1602</v>
      </c>
      <c r="G56">
        <f t="shared" si="1"/>
        <v>2667</v>
      </c>
    </row>
    <row r="57" spans="1:7" x14ac:dyDescent="0.2">
      <c r="A57" s="7">
        <v>43937</v>
      </c>
      <c r="B57" s="4">
        <v>525</v>
      </c>
      <c r="C57" s="4">
        <v>2072</v>
      </c>
      <c r="D57" s="4">
        <v>-750</v>
      </c>
      <c r="E57" s="4">
        <v>-143</v>
      </c>
      <c r="F57" s="4">
        <v>2082</v>
      </c>
      <c r="G57">
        <f t="shared" si="1"/>
        <v>3786</v>
      </c>
    </row>
    <row r="58" spans="1:7" x14ac:dyDescent="0.2">
      <c r="A58" s="7">
        <v>43938</v>
      </c>
      <c r="B58" s="4">
        <v>575</v>
      </c>
      <c r="C58" s="4">
        <v>2563</v>
      </c>
      <c r="D58" s="4">
        <v>-1107</v>
      </c>
      <c r="E58" s="4">
        <v>-124</v>
      </c>
      <c r="F58" s="4">
        <v>1586</v>
      </c>
      <c r="G58">
        <f t="shared" si="1"/>
        <v>3493</v>
      </c>
    </row>
    <row r="59" spans="1:7" x14ac:dyDescent="0.2">
      <c r="A59" s="7">
        <v>43939</v>
      </c>
      <c r="B59" s="4">
        <v>482</v>
      </c>
      <c r="C59" s="4">
        <v>2200</v>
      </c>
      <c r="D59" s="4">
        <v>-779</v>
      </c>
      <c r="E59" s="4">
        <v>-79</v>
      </c>
      <c r="F59" s="4">
        <v>1667</v>
      </c>
      <c r="G59">
        <f t="shared" si="1"/>
        <v>3491</v>
      </c>
    </row>
    <row r="60" spans="1:7" x14ac:dyDescent="0.2">
      <c r="A60" s="7">
        <v>43940</v>
      </c>
      <c r="B60" s="4">
        <v>433</v>
      </c>
      <c r="C60" s="4">
        <v>2128</v>
      </c>
      <c r="D60" s="4">
        <v>26</v>
      </c>
      <c r="E60" s="4">
        <v>-98</v>
      </c>
      <c r="F60" s="4">
        <v>558</v>
      </c>
      <c r="G60">
        <f t="shared" si="1"/>
        <v>3047</v>
      </c>
    </row>
    <row r="61" spans="1:7" x14ac:dyDescent="0.2">
      <c r="A61" s="7">
        <v>43941</v>
      </c>
      <c r="B61" s="4">
        <v>454</v>
      </c>
      <c r="C61" s="4">
        <v>1822</v>
      </c>
      <c r="D61" s="4">
        <v>-127</v>
      </c>
      <c r="E61" s="4">
        <v>-62</v>
      </c>
      <c r="F61" s="4">
        <v>169</v>
      </c>
      <c r="G61">
        <f t="shared" si="1"/>
        <v>2256</v>
      </c>
    </row>
    <row r="62" spans="1:7" x14ac:dyDescent="0.2">
      <c r="A62" s="7">
        <v>43942</v>
      </c>
      <c r="B62" s="4">
        <v>534</v>
      </c>
      <c r="C62" s="4">
        <v>2723</v>
      </c>
      <c r="D62" s="4">
        <v>-772</v>
      </c>
      <c r="E62" s="4">
        <v>-102</v>
      </c>
      <c r="F62" s="4">
        <v>346</v>
      </c>
      <c r="G62">
        <f t="shared" si="1"/>
        <v>2729</v>
      </c>
    </row>
    <row r="63" spans="1:7" ht="29" x14ac:dyDescent="0.35">
      <c r="A63" s="3" t="s">
        <v>36</v>
      </c>
      <c r="B63" s="4">
        <v>24648</v>
      </c>
      <c r="C63" s="4">
        <v>51600</v>
      </c>
      <c r="D63" s="4">
        <v>24134</v>
      </c>
      <c r="E63" s="4">
        <v>2471</v>
      </c>
      <c r="F63" s="4">
        <v>81104</v>
      </c>
      <c r="G63" s="9">
        <f>SUM(B63:F63)</f>
        <v>183957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61"/>
  <sheetViews>
    <sheetView topLeftCell="A9" workbookViewId="0">
      <selection activeCell="G42" sqref="G42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 t="str">
        <f>All!A4</f>
        <v>(blank)</v>
      </c>
      <c r="B3">
        <f>All!G4</f>
        <v>0</v>
      </c>
    </row>
    <row r="4" spans="1:2" x14ac:dyDescent="0.2">
      <c r="A4" s="6">
        <f>All!A5</f>
        <v>43885</v>
      </c>
      <c r="B4">
        <f>All!G5</f>
        <v>229</v>
      </c>
    </row>
    <row r="5" spans="1:2" x14ac:dyDescent="0.2">
      <c r="A5" s="6">
        <f>All!A6</f>
        <v>43886</v>
      </c>
      <c r="B5">
        <f>All!G6</f>
        <v>93</v>
      </c>
    </row>
    <row r="6" spans="1:2" x14ac:dyDescent="0.2">
      <c r="A6" s="6">
        <f>All!A7</f>
        <v>43887</v>
      </c>
      <c r="B6">
        <f>All!G7</f>
        <v>78</v>
      </c>
    </row>
    <row r="7" spans="1:2" x14ac:dyDescent="0.2">
      <c r="A7" s="6">
        <f>All!A8</f>
        <v>43888</v>
      </c>
      <c r="B7">
        <f>All!G8</f>
        <v>250</v>
      </c>
    </row>
    <row r="8" spans="1:2" x14ac:dyDescent="0.2">
      <c r="A8" s="6">
        <f>All!A9</f>
        <v>43889</v>
      </c>
      <c r="B8">
        <f>All!G9</f>
        <v>238</v>
      </c>
    </row>
    <row r="9" spans="1:2" x14ac:dyDescent="0.2">
      <c r="A9" s="6">
        <f>All!A10</f>
        <v>43890</v>
      </c>
      <c r="B9">
        <f>All!G10</f>
        <v>240</v>
      </c>
    </row>
    <row r="10" spans="1:2" x14ac:dyDescent="0.2">
      <c r="A10" s="6">
        <f>All!A11</f>
        <v>43891</v>
      </c>
      <c r="B10">
        <f>All!G11</f>
        <v>566</v>
      </c>
    </row>
    <row r="11" spans="1:2" x14ac:dyDescent="0.2">
      <c r="A11" s="6">
        <f>All!A12</f>
        <v>43892</v>
      </c>
      <c r="B11">
        <f>All!G12</f>
        <v>342</v>
      </c>
    </row>
    <row r="12" spans="1:2" x14ac:dyDescent="0.2">
      <c r="A12" s="6">
        <f>All!A13</f>
        <v>43893</v>
      </c>
      <c r="B12">
        <f>All!G13</f>
        <v>466</v>
      </c>
    </row>
    <row r="13" spans="1:2" x14ac:dyDescent="0.2">
      <c r="A13" s="6">
        <f>All!A14</f>
        <v>43894</v>
      </c>
      <c r="B13">
        <f>All!G14</f>
        <v>587</v>
      </c>
    </row>
    <row r="14" spans="1:2" x14ac:dyDescent="0.2">
      <c r="A14" s="6">
        <f>All!A15</f>
        <v>43895</v>
      </c>
      <c r="B14">
        <f>All!G15</f>
        <v>769</v>
      </c>
    </row>
    <row r="15" spans="1:2" x14ac:dyDescent="0.2">
      <c r="A15" s="6">
        <f>All!A16</f>
        <v>43896</v>
      </c>
      <c r="B15">
        <f>All!G16</f>
        <v>778</v>
      </c>
    </row>
    <row r="16" spans="1:2" x14ac:dyDescent="0.2">
      <c r="A16" s="6">
        <f>All!A17</f>
        <v>43897</v>
      </c>
      <c r="B16">
        <f>All!G17</f>
        <v>1247</v>
      </c>
    </row>
    <row r="17" spans="1:2" x14ac:dyDescent="0.2">
      <c r="A17" s="6">
        <f>All!A18</f>
        <v>43898</v>
      </c>
      <c r="B17">
        <f>All!G18</f>
        <v>1492</v>
      </c>
    </row>
    <row r="18" spans="1:2" x14ac:dyDescent="0.2">
      <c r="A18" s="6">
        <f>All!A19</f>
        <v>43899</v>
      </c>
      <c r="B18">
        <f>All!G19</f>
        <v>1797</v>
      </c>
    </row>
    <row r="19" spans="1:2" x14ac:dyDescent="0.2">
      <c r="A19" s="6">
        <f>All!A20</f>
        <v>43900</v>
      </c>
      <c r="B19">
        <f>All!G20</f>
        <v>977</v>
      </c>
    </row>
    <row r="20" spans="1:2" x14ac:dyDescent="0.2">
      <c r="A20" s="6">
        <f>All!A21</f>
        <v>43901</v>
      </c>
      <c r="B20">
        <f>All!G21</f>
        <v>2313</v>
      </c>
    </row>
    <row r="21" spans="1:2" x14ac:dyDescent="0.2">
      <c r="A21" s="6">
        <f>All!A22</f>
        <v>43902</v>
      </c>
      <c r="B21">
        <f>All!G22</f>
        <v>2651</v>
      </c>
    </row>
    <row r="22" spans="1:2" x14ac:dyDescent="0.2">
      <c r="A22" s="6">
        <f>All!A23</f>
        <v>43903</v>
      </c>
      <c r="B22">
        <f>All!G23</f>
        <v>2547</v>
      </c>
    </row>
    <row r="23" spans="1:2" x14ac:dyDescent="0.2">
      <c r="A23" s="6">
        <f>All!A24</f>
        <v>43904</v>
      </c>
      <c r="B23">
        <f>All!G24</f>
        <v>3497</v>
      </c>
    </row>
    <row r="24" spans="1:2" x14ac:dyDescent="0.2">
      <c r="A24" s="6">
        <f>All!A25</f>
        <v>43905</v>
      </c>
      <c r="B24">
        <f>All!G25</f>
        <v>3590</v>
      </c>
    </row>
    <row r="25" spans="1:2" x14ac:dyDescent="0.2">
      <c r="A25" s="6">
        <f>All!A26</f>
        <v>43906</v>
      </c>
      <c r="B25">
        <f>All!G26</f>
        <v>3233</v>
      </c>
    </row>
    <row r="26" spans="1:2" x14ac:dyDescent="0.2">
      <c r="A26" s="6">
        <f>All!A27</f>
        <v>43907</v>
      </c>
      <c r="B26">
        <f>All!G27</f>
        <v>3526</v>
      </c>
    </row>
    <row r="27" spans="1:2" x14ac:dyDescent="0.2">
      <c r="A27" s="6">
        <f>All!A28</f>
        <v>43908</v>
      </c>
      <c r="B27">
        <f>All!G28</f>
        <v>4207</v>
      </c>
    </row>
    <row r="28" spans="1:2" x14ac:dyDescent="0.2">
      <c r="A28" s="6">
        <f>All!A29</f>
        <v>43909</v>
      </c>
      <c r="B28">
        <f>All!G29</f>
        <v>5322</v>
      </c>
    </row>
    <row r="29" spans="1:2" x14ac:dyDescent="0.2">
      <c r="A29" s="6">
        <f>All!A30</f>
        <v>43910</v>
      </c>
      <c r="B29">
        <f>All!G30</f>
        <v>5986</v>
      </c>
    </row>
    <row r="30" spans="1:2" x14ac:dyDescent="0.2">
      <c r="A30" s="6">
        <f>All!A31</f>
        <v>43911</v>
      </c>
      <c r="B30">
        <f>All!G31</f>
        <v>6557</v>
      </c>
    </row>
    <row r="31" spans="1:2" x14ac:dyDescent="0.2">
      <c r="A31" s="6">
        <f>All!A32</f>
        <v>43912</v>
      </c>
      <c r="B31">
        <f>All!G32</f>
        <v>5560</v>
      </c>
    </row>
    <row r="32" spans="1:2" x14ac:dyDescent="0.2">
      <c r="A32" s="6">
        <f>All!A33</f>
        <v>43913</v>
      </c>
      <c r="B32">
        <f>All!G33</f>
        <v>4789</v>
      </c>
    </row>
    <row r="33" spans="1:2" x14ac:dyDescent="0.2">
      <c r="A33" s="6">
        <f>All!A34</f>
        <v>43914</v>
      </c>
      <c r="B33">
        <f>All!G34</f>
        <v>5249</v>
      </c>
    </row>
    <row r="34" spans="1:2" x14ac:dyDescent="0.2">
      <c r="A34" s="6">
        <f>All!A35</f>
        <v>43915</v>
      </c>
      <c r="B34">
        <f>All!G35</f>
        <v>5210</v>
      </c>
    </row>
    <row r="35" spans="1:2" x14ac:dyDescent="0.2">
      <c r="A35" s="6">
        <f>All!A36</f>
        <v>43916</v>
      </c>
      <c r="B35">
        <f>All!G36</f>
        <v>6153</v>
      </c>
    </row>
    <row r="36" spans="1:2" x14ac:dyDescent="0.2">
      <c r="A36" s="6">
        <f>All!A37</f>
        <v>43917</v>
      </c>
      <c r="B36">
        <f>All!G37</f>
        <v>5959</v>
      </c>
    </row>
    <row r="37" spans="1:2" x14ac:dyDescent="0.2">
      <c r="A37" s="6">
        <f>All!A38</f>
        <v>43918</v>
      </c>
      <c r="B37">
        <f>All!G38</f>
        <v>5974</v>
      </c>
    </row>
    <row r="38" spans="1:2" x14ac:dyDescent="0.2">
      <c r="A38" s="6">
        <f>All!A39</f>
        <v>43919</v>
      </c>
      <c r="B38">
        <f>All!G39</f>
        <v>5217</v>
      </c>
    </row>
    <row r="39" spans="1:2" x14ac:dyDescent="0.2">
      <c r="A39" s="6">
        <f>All!A40</f>
        <v>43920</v>
      </c>
      <c r="B39">
        <f>All!G40</f>
        <v>4050</v>
      </c>
    </row>
    <row r="40" spans="1:2" x14ac:dyDescent="0.2">
      <c r="A40" s="6">
        <f>All!A41</f>
        <v>43921</v>
      </c>
      <c r="B40">
        <f>All!G41</f>
        <v>4053</v>
      </c>
    </row>
    <row r="41" spans="1:2" x14ac:dyDescent="0.2">
      <c r="A41" s="6">
        <f>All!A42</f>
        <v>43922</v>
      </c>
      <c r="B41">
        <f>All!G42</f>
        <v>4782</v>
      </c>
    </row>
    <row r="42" spans="1:2" x14ac:dyDescent="0.2">
      <c r="A42" s="6">
        <f>All!A43</f>
        <v>43923</v>
      </c>
      <c r="B42">
        <f>All!G43</f>
        <v>4668</v>
      </c>
    </row>
    <row r="43" spans="1:2" x14ac:dyDescent="0.2">
      <c r="A43" s="6">
        <f>All!A44</f>
        <v>43924</v>
      </c>
      <c r="B43">
        <f>All!G44</f>
        <v>4585</v>
      </c>
    </row>
    <row r="44" spans="1:2" x14ac:dyDescent="0.2">
      <c r="A44" s="6">
        <f>All!A45</f>
        <v>43925</v>
      </c>
      <c r="B44">
        <f>All!G45</f>
        <v>4805</v>
      </c>
    </row>
    <row r="45" spans="1:2" x14ac:dyDescent="0.2">
      <c r="A45" s="6">
        <f>All!A46</f>
        <v>43926</v>
      </c>
      <c r="B45">
        <f>All!G46</f>
        <v>4316</v>
      </c>
    </row>
    <row r="46" spans="1:2" x14ac:dyDescent="0.2">
      <c r="A46" s="6">
        <f>All!A47</f>
        <v>43927</v>
      </c>
      <c r="B46">
        <f>All!G47</f>
        <v>3599</v>
      </c>
    </row>
    <row r="47" spans="1:2" x14ac:dyDescent="0.2">
      <c r="A47" s="6">
        <f>All!A48</f>
        <v>43928</v>
      </c>
      <c r="B47">
        <f>All!G48</f>
        <v>3039</v>
      </c>
    </row>
    <row r="48" spans="1:2" x14ac:dyDescent="0.2">
      <c r="A48" s="6">
        <f>All!A49</f>
        <v>43929</v>
      </c>
      <c r="B48">
        <f>All!G49</f>
        <v>3836</v>
      </c>
    </row>
    <row r="49" spans="1:2" x14ac:dyDescent="0.2">
      <c r="A49" s="6">
        <f>All!A50</f>
        <v>43930</v>
      </c>
      <c r="B49">
        <f>All!G50</f>
        <v>4204</v>
      </c>
    </row>
    <row r="50" spans="1:2" x14ac:dyDescent="0.2">
      <c r="A50" s="6">
        <f>All!A51</f>
        <v>43931</v>
      </c>
      <c r="B50">
        <f>All!G51</f>
        <v>3951</v>
      </c>
    </row>
    <row r="51" spans="1:2" x14ac:dyDescent="0.2">
      <c r="A51" s="6">
        <f>All!A52</f>
        <v>43932</v>
      </c>
      <c r="B51">
        <f>All!G52</f>
        <v>4694</v>
      </c>
    </row>
    <row r="52" spans="1:2" x14ac:dyDescent="0.2">
      <c r="A52" s="6">
        <f>All!A53</f>
        <v>43933</v>
      </c>
      <c r="B52">
        <f>All!G53</f>
        <v>4092</v>
      </c>
    </row>
    <row r="53" spans="1:2" x14ac:dyDescent="0.2">
      <c r="A53" s="6">
        <f>All!A54</f>
        <v>43934</v>
      </c>
      <c r="B53">
        <f>All!G54</f>
        <v>3153</v>
      </c>
    </row>
    <row r="54" spans="1:2" x14ac:dyDescent="0.2">
      <c r="A54" s="6">
        <f>All!A55</f>
        <v>43935</v>
      </c>
      <c r="B54">
        <f>All!G55</f>
        <v>2972</v>
      </c>
    </row>
    <row r="55" spans="1:2" x14ac:dyDescent="0.2">
      <c r="A55" s="6">
        <f>All!A56</f>
        <v>43936</v>
      </c>
      <c r="B55">
        <f>All!G56</f>
        <v>2667</v>
      </c>
    </row>
    <row r="56" spans="1:2" x14ac:dyDescent="0.2">
      <c r="A56" s="6">
        <f>All!A57</f>
        <v>43937</v>
      </c>
      <c r="B56">
        <f>All!G57</f>
        <v>3786</v>
      </c>
    </row>
    <row r="57" spans="1:2" x14ac:dyDescent="0.2">
      <c r="A57" s="6">
        <f>All!A58</f>
        <v>43938</v>
      </c>
      <c r="B57">
        <f>All!G58</f>
        <v>3493</v>
      </c>
    </row>
    <row r="58" spans="1:2" x14ac:dyDescent="0.2">
      <c r="A58" s="6">
        <f>All!A59</f>
        <v>43939</v>
      </c>
      <c r="B58">
        <f>All!G59</f>
        <v>3491</v>
      </c>
    </row>
    <row r="59" spans="1:2" x14ac:dyDescent="0.2">
      <c r="A59" s="6">
        <f>All!A60</f>
        <v>43940</v>
      </c>
      <c r="B59">
        <f>All!G60</f>
        <v>3047</v>
      </c>
    </row>
    <row r="60" spans="1:2" x14ac:dyDescent="0.2">
      <c r="A60" s="6">
        <f>All!A61</f>
        <v>43941</v>
      </c>
      <c r="B60">
        <f>All!G61</f>
        <v>2256</v>
      </c>
    </row>
    <row r="61" spans="1:2" x14ac:dyDescent="0.2">
      <c r="A61" s="6">
        <f>All!A62</f>
        <v>43942</v>
      </c>
      <c r="B61">
        <f>All!G62</f>
        <v>2729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62"/>
  <sheetViews>
    <sheetView workbookViewId="0">
      <selection activeCell="B10" sqref="B10"/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53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3" t="s">
        <v>36</v>
      </c>
      <c r="C62" s="4">
        <v>1450150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65"/>
  <sheetViews>
    <sheetView topLeftCell="A5" workbookViewId="0">
      <selection activeCell="A9" sqref="A9"/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 t="s">
        <v>36</v>
      </c>
      <c r="B65" s="4">
        <v>51600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62"/>
  <sheetViews>
    <sheetView workbookViewId="0">
      <selection activeCell="A9" sqref="A9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 t="s">
        <v>36</v>
      </c>
      <c r="B62" s="4">
        <v>24648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59"/>
  <sheetViews>
    <sheetView topLeftCell="E2" workbookViewId="0">
      <selection activeCell="H59" sqref="H59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56</v>
      </c>
      <c r="D1" s="8" t="s">
        <v>54</v>
      </c>
      <c r="E1" s="8" t="s">
        <v>55</v>
      </c>
      <c r="F1" s="8" t="s">
        <v>57</v>
      </c>
    </row>
    <row r="2" spans="2:6" x14ac:dyDescent="0.2">
      <c r="B2" s="6">
        <f>All!A5</f>
        <v>43885</v>
      </c>
      <c r="C2" s="8">
        <f>All!D5</f>
        <v>101</v>
      </c>
      <c r="D2" s="8">
        <f>All!E5</f>
        <v>26</v>
      </c>
      <c r="E2" s="8">
        <f>All!F5</f>
        <v>94</v>
      </c>
      <c r="F2" s="8">
        <f>SUM(C2:E2)</f>
        <v>221</v>
      </c>
    </row>
    <row r="3" spans="2:6" x14ac:dyDescent="0.2">
      <c r="B3" s="6">
        <f>All!A6</f>
        <v>43886</v>
      </c>
      <c r="C3" s="8">
        <f>All!D6</f>
        <v>13</v>
      </c>
      <c r="D3" s="8">
        <f>All!E6</f>
        <v>9</v>
      </c>
      <c r="E3" s="8">
        <f>All!F6</f>
        <v>68</v>
      </c>
      <c r="F3" s="8">
        <f t="shared" ref="F3:F46" si="0">SUM(C3:E3)</f>
        <v>90</v>
      </c>
    </row>
    <row r="4" spans="2:6" x14ac:dyDescent="0.2">
      <c r="B4" s="6">
        <f>All!A7</f>
        <v>43887</v>
      </c>
      <c r="C4" s="8">
        <f>All!D7</f>
        <v>14</v>
      </c>
      <c r="D4" s="8">
        <f>All!E7</f>
        <v>1</v>
      </c>
      <c r="E4" s="8">
        <f>All!F7</f>
        <v>59</v>
      </c>
      <c r="F4" s="8">
        <f t="shared" si="0"/>
        <v>74</v>
      </c>
    </row>
    <row r="5" spans="2:6" x14ac:dyDescent="0.2">
      <c r="B5" s="6">
        <f>All!A8</f>
        <v>43888</v>
      </c>
      <c r="C5" s="8">
        <f>All!D8</f>
        <v>120</v>
      </c>
      <c r="D5" s="8">
        <f>All!E8</f>
        <v>20</v>
      </c>
      <c r="E5" s="8">
        <f>All!F8</f>
        <v>63</v>
      </c>
      <c r="F5" s="8">
        <f t="shared" si="0"/>
        <v>203</v>
      </c>
    </row>
    <row r="6" spans="2:6" x14ac:dyDescent="0.2">
      <c r="B6" s="6">
        <f>All!A9</f>
        <v>43889</v>
      </c>
      <c r="C6" s="8">
        <f>All!D9</f>
        <v>97</v>
      </c>
      <c r="D6" s="8">
        <f>All!E9</f>
        <v>8</v>
      </c>
      <c r="E6" s="8">
        <f>All!F9</f>
        <v>128</v>
      </c>
      <c r="F6" s="8">
        <f t="shared" si="0"/>
        <v>233</v>
      </c>
    </row>
    <row r="7" spans="2:6" x14ac:dyDescent="0.2">
      <c r="B7" s="6">
        <f>All!A10</f>
        <v>43890</v>
      </c>
      <c r="C7" s="8">
        <f>All!D10</f>
        <v>56</v>
      </c>
      <c r="D7" s="8">
        <f>All!E10</f>
        <v>41</v>
      </c>
      <c r="E7" s="8">
        <f>All!F10</f>
        <v>131</v>
      </c>
      <c r="F7" s="8">
        <f t="shared" si="0"/>
        <v>228</v>
      </c>
    </row>
    <row r="8" spans="2:6" x14ac:dyDescent="0.2">
      <c r="B8" s="6">
        <f>All!A11</f>
        <v>43891</v>
      </c>
      <c r="C8" s="8">
        <f>All!D11</f>
        <v>238</v>
      </c>
      <c r="D8" s="8">
        <f>All!E11</f>
        <v>35</v>
      </c>
      <c r="E8" s="8">
        <f>All!F11</f>
        <v>255</v>
      </c>
      <c r="F8" s="8">
        <f t="shared" si="0"/>
        <v>528</v>
      </c>
    </row>
    <row r="9" spans="2:6" x14ac:dyDescent="0.2">
      <c r="B9" s="6">
        <f>All!A12</f>
        <v>43892</v>
      </c>
      <c r="C9" s="8">
        <f>All!D12</f>
        <v>103</v>
      </c>
      <c r="D9" s="8">
        <f>All!E12</f>
        <v>26</v>
      </c>
      <c r="E9" s="8">
        <f>All!F12</f>
        <v>129</v>
      </c>
      <c r="F9" s="8">
        <f t="shared" si="0"/>
        <v>258</v>
      </c>
    </row>
    <row r="10" spans="2:6" x14ac:dyDescent="0.2">
      <c r="B10" s="6">
        <f>All!A13</f>
        <v>43893</v>
      </c>
      <c r="C10" s="8">
        <f>All!D13</f>
        <v>292</v>
      </c>
      <c r="D10" s="8">
        <f>All!E13</f>
        <v>63</v>
      </c>
      <c r="E10" s="8">
        <f>All!F13</f>
        <v>73</v>
      </c>
      <c r="F10" s="8">
        <f t="shared" si="0"/>
        <v>428</v>
      </c>
    </row>
    <row r="11" spans="2:6" x14ac:dyDescent="0.2">
      <c r="B11" s="6">
        <f>All!A14</f>
        <v>43894</v>
      </c>
      <c r="C11" s="8">
        <f>All!D14</f>
        <v>312</v>
      </c>
      <c r="D11" s="8">
        <f>All!E14</f>
        <v>66</v>
      </c>
      <c r="E11" s="8">
        <f>All!F14</f>
        <v>65</v>
      </c>
      <c r="F11" s="8">
        <f t="shared" si="0"/>
        <v>443</v>
      </c>
    </row>
    <row r="12" spans="2:6" x14ac:dyDescent="0.2">
      <c r="B12" s="6">
        <f>All!A15</f>
        <v>43895</v>
      </c>
      <c r="C12" s="8">
        <f>All!D15</f>
        <v>444</v>
      </c>
      <c r="D12" s="8">
        <f>All!E15</f>
        <v>56</v>
      </c>
      <c r="E12" s="8">
        <f>All!F15</f>
        <v>90</v>
      </c>
      <c r="F12" s="8">
        <f t="shared" si="0"/>
        <v>590</v>
      </c>
    </row>
    <row r="13" spans="2:6" x14ac:dyDescent="0.2">
      <c r="B13" s="6">
        <f>All!A16</f>
        <v>43896</v>
      </c>
      <c r="C13" s="8">
        <f>All!D16</f>
        <v>604</v>
      </c>
      <c r="D13" s="8">
        <f>All!E16</f>
        <v>111</v>
      </c>
      <c r="E13" s="8">
        <f>All!F16</f>
        <v>-95</v>
      </c>
      <c r="F13" s="8">
        <f t="shared" si="0"/>
        <v>620</v>
      </c>
    </row>
    <row r="14" spans="2:6" x14ac:dyDescent="0.2">
      <c r="B14" s="6">
        <f>All!A17</f>
        <v>43897</v>
      </c>
      <c r="C14" s="8">
        <f>All!D17</f>
        <v>257</v>
      </c>
      <c r="D14" s="8">
        <f>All!E17</f>
        <v>105</v>
      </c>
      <c r="E14" s="8">
        <f>All!F17</f>
        <v>783</v>
      </c>
      <c r="F14" s="8">
        <f t="shared" si="0"/>
        <v>1145</v>
      </c>
    </row>
    <row r="15" spans="2:6" x14ac:dyDescent="0.2">
      <c r="B15" s="6">
        <f>All!A18</f>
        <v>43898</v>
      </c>
      <c r="C15" s="8">
        <f>All!D18</f>
        <v>906</v>
      </c>
      <c r="D15" s="8">
        <f>All!E18</f>
        <v>83</v>
      </c>
      <c r="E15" s="8">
        <f>All!F18</f>
        <v>337</v>
      </c>
      <c r="F15" s="8">
        <f t="shared" si="0"/>
        <v>1326</v>
      </c>
    </row>
    <row r="16" spans="2:6" x14ac:dyDescent="0.2">
      <c r="B16" s="6">
        <f>All!A19</f>
        <v>43899</v>
      </c>
      <c r="C16" s="8">
        <f>All!D19</f>
        <v>759</v>
      </c>
      <c r="D16" s="8">
        <f>All!E19</f>
        <v>83</v>
      </c>
      <c r="E16" s="8">
        <f>All!F19</f>
        <v>756</v>
      </c>
      <c r="F16" s="8">
        <f t="shared" si="0"/>
        <v>1598</v>
      </c>
    </row>
    <row r="17" spans="2:6" x14ac:dyDescent="0.2">
      <c r="B17" s="6">
        <f>All!A20</f>
        <v>43900</v>
      </c>
      <c r="C17" s="8">
        <f>All!D20</f>
        <v>722</v>
      </c>
      <c r="D17" s="8">
        <f>All!E20</f>
        <v>144</v>
      </c>
      <c r="E17" s="8">
        <f>All!F20</f>
        <v>-337</v>
      </c>
      <c r="F17" s="8">
        <f t="shared" si="0"/>
        <v>529</v>
      </c>
    </row>
    <row r="18" spans="2:6" x14ac:dyDescent="0.2">
      <c r="B18" s="6">
        <f>All!A21</f>
        <v>43901</v>
      </c>
      <c r="C18" s="8">
        <f>All!D21</f>
        <v>800</v>
      </c>
      <c r="D18" s="8">
        <f>All!E21</f>
        <v>151</v>
      </c>
      <c r="E18" s="8">
        <f>All!F21</f>
        <v>1125</v>
      </c>
      <c r="F18" s="8">
        <f t="shared" si="0"/>
        <v>2076</v>
      </c>
    </row>
    <row r="19" spans="2:6" x14ac:dyDescent="0.2">
      <c r="B19" s="6">
        <f>All!A22</f>
        <v>43902</v>
      </c>
      <c r="C19" s="8">
        <f>All!D22</f>
        <v>812</v>
      </c>
      <c r="D19" s="8">
        <f>All!E22</f>
        <v>125</v>
      </c>
      <c r="E19" s="8">
        <f>All!F22</f>
        <v>1312</v>
      </c>
      <c r="F19" s="8">
        <f t="shared" si="0"/>
        <v>2249</v>
      </c>
    </row>
    <row r="20" spans="2:6" x14ac:dyDescent="0.2">
      <c r="B20" s="6">
        <f>All!A23</f>
        <v>43903</v>
      </c>
      <c r="C20" s="8">
        <f>All!D23</f>
        <v>776</v>
      </c>
      <c r="D20" s="8">
        <f>All!E23</f>
        <v>175</v>
      </c>
      <c r="E20" s="8">
        <f>All!F23</f>
        <v>1165</v>
      </c>
      <c r="F20" s="8">
        <f t="shared" si="0"/>
        <v>2116</v>
      </c>
    </row>
    <row r="21" spans="2:6" x14ac:dyDescent="0.2">
      <c r="B21" s="6">
        <f>All!A24</f>
        <v>43904</v>
      </c>
      <c r="C21" s="8">
        <f>All!D24</f>
        <v>946</v>
      </c>
      <c r="D21" s="8">
        <f>All!E24</f>
        <v>190</v>
      </c>
      <c r="E21" s="8">
        <f>All!F24</f>
        <v>1659</v>
      </c>
      <c r="F21" s="8">
        <f t="shared" si="0"/>
        <v>2795</v>
      </c>
    </row>
    <row r="22" spans="2:6" x14ac:dyDescent="0.2">
      <c r="B22" s="6">
        <f>All!A25</f>
        <v>43905</v>
      </c>
      <c r="C22" s="8">
        <f>All!D25</f>
        <v>1291</v>
      </c>
      <c r="D22" s="8">
        <f>All!E25</f>
        <v>154</v>
      </c>
      <c r="E22" s="8">
        <f>All!F25</f>
        <v>1408</v>
      </c>
      <c r="F22" s="8">
        <f t="shared" si="0"/>
        <v>2853</v>
      </c>
    </row>
    <row r="23" spans="2:6" x14ac:dyDescent="0.2">
      <c r="B23" s="6">
        <f>All!A26</f>
        <v>43906</v>
      </c>
      <c r="C23" s="8">
        <f>All!D26</f>
        <v>1362</v>
      </c>
      <c r="D23" s="8">
        <f>All!E26</f>
        <v>179</v>
      </c>
      <c r="E23" s="8">
        <f>All!F26</f>
        <v>929</v>
      </c>
      <c r="F23" s="8">
        <f t="shared" si="0"/>
        <v>2470</v>
      </c>
    </row>
    <row r="24" spans="2:6" x14ac:dyDescent="0.2">
      <c r="B24" s="6">
        <f>All!A27</f>
        <v>43907</v>
      </c>
      <c r="C24" s="8">
        <f>All!D27</f>
        <v>1869</v>
      </c>
      <c r="D24" s="8">
        <f>All!E27</f>
        <v>209</v>
      </c>
      <c r="E24" s="8">
        <f>All!F27</f>
        <v>911</v>
      </c>
      <c r="F24" s="8">
        <f t="shared" si="0"/>
        <v>2989</v>
      </c>
    </row>
    <row r="25" spans="2:6" x14ac:dyDescent="0.2">
      <c r="B25" s="6">
        <f>All!A28</f>
        <v>43908</v>
      </c>
      <c r="C25" s="8">
        <f>All!D28</f>
        <v>1469</v>
      </c>
      <c r="D25" s="8">
        <f>All!E28</f>
        <v>197</v>
      </c>
      <c r="E25" s="8">
        <f>All!F28</f>
        <v>982</v>
      </c>
      <c r="F25" s="8">
        <f t="shared" si="0"/>
        <v>2648</v>
      </c>
    </row>
    <row r="26" spans="2:6" x14ac:dyDescent="0.2">
      <c r="B26" s="6">
        <f>All!A29</f>
        <v>43909</v>
      </c>
      <c r="C26" s="8">
        <f>All!D29</f>
        <v>1394</v>
      </c>
      <c r="D26" s="8">
        <f>All!E29</f>
        <v>241</v>
      </c>
      <c r="E26" s="8">
        <f>All!F29</f>
        <v>2845</v>
      </c>
      <c r="F26" s="8">
        <f t="shared" si="0"/>
        <v>4480</v>
      </c>
    </row>
    <row r="27" spans="2:6" x14ac:dyDescent="0.2">
      <c r="B27" s="6">
        <f>All!A30</f>
        <v>43910</v>
      </c>
      <c r="C27" s="8">
        <f>All!D30</f>
        <v>263</v>
      </c>
      <c r="D27" s="8">
        <f>All!E30</f>
        <v>157</v>
      </c>
      <c r="E27" s="8">
        <f>All!F30</f>
        <v>4250</v>
      </c>
      <c r="F27" s="8">
        <f t="shared" si="0"/>
        <v>4670</v>
      </c>
    </row>
    <row r="28" spans="2:6" x14ac:dyDescent="0.2">
      <c r="B28" s="6">
        <f>All!A31</f>
        <v>43911</v>
      </c>
      <c r="C28" s="8">
        <f>All!D31</f>
        <v>1688</v>
      </c>
      <c r="D28" s="8">
        <f>All!E31</f>
        <v>202</v>
      </c>
      <c r="E28" s="8">
        <f>All!F31</f>
        <v>2931</v>
      </c>
      <c r="F28" s="8">
        <f t="shared" si="0"/>
        <v>4821</v>
      </c>
    </row>
    <row r="29" spans="2:6" x14ac:dyDescent="0.2">
      <c r="B29" s="6">
        <f>All!A32</f>
        <v>43912</v>
      </c>
      <c r="C29" s="8">
        <f>All!D32</f>
        <v>2138</v>
      </c>
      <c r="D29" s="8">
        <f>All!E32</f>
        <v>152</v>
      </c>
      <c r="E29" s="8">
        <f>All!F32</f>
        <v>1667</v>
      </c>
      <c r="F29" s="8">
        <f t="shared" si="0"/>
        <v>3957</v>
      </c>
    </row>
    <row r="30" spans="2:6" x14ac:dyDescent="0.2">
      <c r="B30" s="6">
        <f>All!A33</f>
        <v>43913</v>
      </c>
      <c r="C30" s="8">
        <f>All!D33</f>
        <v>846</v>
      </c>
      <c r="D30" s="8">
        <f>All!E33</f>
        <v>195</v>
      </c>
      <c r="E30" s="8">
        <f>All!F33</f>
        <v>2739</v>
      </c>
      <c r="F30" s="8">
        <f t="shared" si="0"/>
        <v>3780</v>
      </c>
    </row>
    <row r="31" spans="2:6" x14ac:dyDescent="0.2">
      <c r="B31" s="6">
        <f>All!A34</f>
        <v>43914</v>
      </c>
      <c r="C31" s="8">
        <f>All!D34</f>
        <v>1245</v>
      </c>
      <c r="D31" s="8">
        <f>All!E34</f>
        <v>192</v>
      </c>
      <c r="E31" s="8">
        <f>All!F34</f>
        <v>2175</v>
      </c>
      <c r="F31" s="8">
        <f t="shared" si="0"/>
        <v>3612</v>
      </c>
    </row>
    <row r="32" spans="2:6" x14ac:dyDescent="0.2">
      <c r="B32" s="6">
        <f>All!A35</f>
        <v>43915</v>
      </c>
      <c r="C32" s="8">
        <f>All!D35</f>
        <v>1175</v>
      </c>
      <c r="D32" s="8">
        <f>All!E35</f>
        <v>93</v>
      </c>
      <c r="E32" s="8">
        <f>All!F35</f>
        <v>2223</v>
      </c>
      <c r="F32" s="8">
        <f t="shared" si="0"/>
        <v>3491</v>
      </c>
    </row>
    <row r="33" spans="2:6" x14ac:dyDescent="0.2">
      <c r="B33" s="6">
        <f>All!A36</f>
        <v>43916</v>
      </c>
      <c r="C33" s="8">
        <f>All!D36</f>
        <v>1641</v>
      </c>
      <c r="D33" s="8">
        <f>All!E36</f>
        <v>123</v>
      </c>
      <c r="E33" s="8">
        <f>All!F36</f>
        <v>2728</v>
      </c>
      <c r="F33" s="8">
        <f t="shared" si="0"/>
        <v>4492</v>
      </c>
    </row>
    <row r="34" spans="2:6" x14ac:dyDescent="0.2">
      <c r="B34" s="6">
        <f>All!A37</f>
        <v>43917</v>
      </c>
      <c r="C34" s="8">
        <f>All!D37</f>
        <v>1276</v>
      </c>
      <c r="D34" s="8">
        <f>All!E37</f>
        <v>120</v>
      </c>
      <c r="E34" s="8">
        <f>All!F37</f>
        <v>3005</v>
      </c>
      <c r="F34" s="8">
        <f t="shared" si="0"/>
        <v>4401</v>
      </c>
    </row>
    <row r="35" spans="2:6" x14ac:dyDescent="0.2">
      <c r="B35" s="6">
        <f>All!A38</f>
        <v>43918</v>
      </c>
      <c r="C35" s="8">
        <f>All!D38</f>
        <v>647</v>
      </c>
      <c r="D35" s="8">
        <f>All!E38</f>
        <v>124</v>
      </c>
      <c r="E35" s="8">
        <f>All!F38</f>
        <v>2880</v>
      </c>
      <c r="F35" s="8">
        <f t="shared" si="0"/>
        <v>3651</v>
      </c>
    </row>
    <row r="36" spans="2:6" x14ac:dyDescent="0.2">
      <c r="B36" s="6">
        <f>All!A39</f>
        <v>43919</v>
      </c>
      <c r="C36" s="8">
        <f>All!D39</f>
        <v>710</v>
      </c>
      <c r="D36" s="8">
        <f>All!E39</f>
        <v>50</v>
      </c>
      <c r="E36" s="8">
        <f>All!F39</f>
        <v>3055</v>
      </c>
      <c r="F36" s="8">
        <f t="shared" si="0"/>
        <v>3815</v>
      </c>
    </row>
    <row r="37" spans="2:6" x14ac:dyDescent="0.2">
      <c r="B37" s="6">
        <f>All!A40</f>
        <v>43920</v>
      </c>
      <c r="C37" s="8">
        <f>All!D40</f>
        <v>409</v>
      </c>
      <c r="D37" s="8">
        <f>All!E40</f>
        <v>75</v>
      </c>
      <c r="E37" s="8">
        <f>All!F40</f>
        <v>1164</v>
      </c>
      <c r="F37" s="8">
        <f t="shared" si="0"/>
        <v>1648</v>
      </c>
    </row>
    <row r="38" spans="2:6" x14ac:dyDescent="0.2">
      <c r="B38" s="6">
        <f>All!A41</f>
        <v>43921</v>
      </c>
      <c r="C38" s="8">
        <f>All!D41</f>
        <v>397</v>
      </c>
      <c r="D38" s="8">
        <f>All!E41</f>
        <v>42</v>
      </c>
      <c r="E38" s="8">
        <f>All!F41</f>
        <v>1668</v>
      </c>
      <c r="F38" s="8">
        <f t="shared" si="0"/>
        <v>2107</v>
      </c>
    </row>
    <row r="39" spans="2:6" x14ac:dyDescent="0.2">
      <c r="B39" s="6">
        <f>All!A42</f>
        <v>43922</v>
      </c>
      <c r="C39" s="8">
        <f>All!D42</f>
        <v>211</v>
      </c>
      <c r="D39" s="8">
        <f>All!E42</f>
        <v>12</v>
      </c>
      <c r="E39" s="8">
        <f>All!F42</f>
        <v>2714</v>
      </c>
      <c r="F39" s="8">
        <f t="shared" si="0"/>
        <v>2937</v>
      </c>
    </row>
    <row r="40" spans="2:6" x14ac:dyDescent="0.2">
      <c r="B40" s="6">
        <f>All!A43</f>
        <v>43923</v>
      </c>
      <c r="C40" s="8">
        <f>All!D43</f>
        <v>137</v>
      </c>
      <c r="D40" s="8">
        <f>All!E43</f>
        <v>18</v>
      </c>
      <c r="E40" s="8">
        <f>All!F43</f>
        <v>2322</v>
      </c>
      <c r="F40" s="8">
        <f t="shared" si="0"/>
        <v>2477</v>
      </c>
    </row>
    <row r="41" spans="2:6" x14ac:dyDescent="0.2">
      <c r="B41" s="6">
        <f>All!A44</f>
        <v>43924</v>
      </c>
      <c r="C41" s="8">
        <f>All!D44</f>
        <v>201</v>
      </c>
      <c r="D41" s="8">
        <f>All!E44</f>
        <v>15</v>
      </c>
      <c r="E41" s="8">
        <f>All!F44</f>
        <v>2123</v>
      </c>
      <c r="F41" s="8">
        <f t="shared" si="0"/>
        <v>2339</v>
      </c>
    </row>
    <row r="42" spans="2:6" x14ac:dyDescent="0.2">
      <c r="B42" s="6">
        <f>All!A45</f>
        <v>43925</v>
      </c>
      <c r="C42" s="8">
        <f>All!D45</f>
        <v>269</v>
      </c>
      <c r="D42" s="8">
        <f>All!E45</f>
        <v>-74</v>
      </c>
      <c r="E42" s="8">
        <f>All!F45</f>
        <v>2691</v>
      </c>
      <c r="F42" s="8">
        <f t="shared" si="0"/>
        <v>2886</v>
      </c>
    </row>
    <row r="43" spans="2:6" x14ac:dyDescent="0.2">
      <c r="B43" s="6">
        <f>All!A46</f>
        <v>43926</v>
      </c>
      <c r="C43" s="8">
        <f>All!D46</f>
        <v>-61</v>
      </c>
      <c r="D43" s="8">
        <f>All!E46</f>
        <v>-17</v>
      </c>
      <c r="E43" s="8">
        <f>All!F46</f>
        <v>3050</v>
      </c>
      <c r="F43" s="8">
        <f t="shared" si="0"/>
        <v>2972</v>
      </c>
    </row>
    <row r="44" spans="2:6" x14ac:dyDescent="0.2">
      <c r="B44" s="6">
        <f>All!A47</f>
        <v>43927</v>
      </c>
      <c r="C44" s="8">
        <f>All!D47</f>
        <v>27</v>
      </c>
      <c r="D44" s="8">
        <f>All!E47</f>
        <v>-79</v>
      </c>
      <c r="E44" s="8">
        <f>All!F47</f>
        <v>1993</v>
      </c>
      <c r="F44" s="8">
        <f t="shared" si="0"/>
        <v>1941</v>
      </c>
    </row>
    <row r="45" spans="2:6" x14ac:dyDescent="0.2">
      <c r="B45" s="6">
        <f>All!A48</f>
        <v>43928</v>
      </c>
      <c r="C45" s="8">
        <f>All!D48</f>
        <v>-258</v>
      </c>
      <c r="D45" s="8">
        <f>All!E48</f>
        <v>-106</v>
      </c>
      <c r="E45" s="8">
        <f>All!F48</f>
        <v>1244</v>
      </c>
      <c r="F45" s="8">
        <f t="shared" si="0"/>
        <v>880</v>
      </c>
    </row>
    <row r="46" spans="2:6" x14ac:dyDescent="0.2">
      <c r="B46" s="6">
        <f>All!A49</f>
        <v>43929</v>
      </c>
      <c r="C46" s="8">
        <f>All!D49</f>
        <v>-233</v>
      </c>
      <c r="D46" s="8">
        <f>All!E49</f>
        <v>-99</v>
      </c>
      <c r="E46" s="8">
        <f>All!F49</f>
        <v>1527</v>
      </c>
      <c r="F46" s="8">
        <f t="shared" si="0"/>
        <v>1195</v>
      </c>
    </row>
    <row r="47" spans="2:6" x14ac:dyDescent="0.2">
      <c r="B47" s="6">
        <f>All!A50</f>
        <v>43930</v>
      </c>
      <c r="C47" s="8">
        <f>All!D50</f>
        <v>-86</v>
      </c>
      <c r="D47" s="8">
        <f>All!E50</f>
        <v>-88</v>
      </c>
      <c r="E47" s="8">
        <f>All!F50</f>
        <v>1789</v>
      </c>
      <c r="F47" s="8">
        <f t="shared" ref="F47" si="1">SUM(C47:E47)</f>
        <v>1615</v>
      </c>
    </row>
    <row r="48" spans="2:6" x14ac:dyDescent="0.2">
      <c r="B48" s="6">
        <f>All!A51</f>
        <v>43931</v>
      </c>
      <c r="C48" s="8">
        <f>All!D51</f>
        <v>-157</v>
      </c>
      <c r="D48" s="8">
        <f>All!E51</f>
        <v>-108</v>
      </c>
      <c r="E48" s="8">
        <f>All!F51</f>
        <v>1661</v>
      </c>
      <c r="F48" s="8">
        <f t="shared" ref="F48" si="2">SUM(C48:E48)</f>
        <v>1396</v>
      </c>
    </row>
    <row r="49" spans="2:6" x14ac:dyDescent="0.2">
      <c r="B49" s="6">
        <f>All!A52</f>
        <v>43932</v>
      </c>
      <c r="C49" s="8">
        <f>All!D52</f>
        <v>-98</v>
      </c>
      <c r="D49" s="8">
        <f>All!E52</f>
        <v>-116</v>
      </c>
      <c r="E49" s="8">
        <f>All!F52</f>
        <v>2210</v>
      </c>
      <c r="F49" s="8">
        <f t="shared" ref="F49" si="3">SUM(C49:E49)</f>
        <v>1996</v>
      </c>
    </row>
    <row r="50" spans="2:6" x14ac:dyDescent="0.2">
      <c r="B50" s="6">
        <f>All!A53</f>
        <v>43933</v>
      </c>
      <c r="C50" s="8">
        <f>All!D53</f>
        <v>-297</v>
      </c>
      <c r="D50" s="8">
        <f>All!E53</f>
        <v>-38</v>
      </c>
      <c r="E50" s="8">
        <f>All!F53</f>
        <v>2319</v>
      </c>
      <c r="F50" s="8">
        <f t="shared" ref="F50" si="4">SUM(C50:E50)</f>
        <v>1984</v>
      </c>
    </row>
    <row r="51" spans="2:6" x14ac:dyDescent="0.2">
      <c r="B51" s="6">
        <f>All!A54</f>
        <v>43934</v>
      </c>
      <c r="C51" s="8">
        <f>All!D54</f>
        <v>176</v>
      </c>
      <c r="D51" s="8">
        <f>All!E54</f>
        <v>-83</v>
      </c>
      <c r="E51" s="8">
        <f>All!F54</f>
        <v>1270</v>
      </c>
      <c r="F51" s="8">
        <f t="shared" ref="F51" si="5">SUM(C51:E51)</f>
        <v>1363</v>
      </c>
    </row>
    <row r="52" spans="2:6" x14ac:dyDescent="0.2">
      <c r="B52" s="6">
        <f>All!A55</f>
        <v>43935</v>
      </c>
      <c r="C52" s="8">
        <f>All!D55</f>
        <v>-12</v>
      </c>
      <c r="D52" s="8">
        <f>All!E55</f>
        <v>-74</v>
      </c>
      <c r="E52" s="8">
        <f>All!F55</f>
        <v>761</v>
      </c>
      <c r="F52" s="8">
        <f t="shared" ref="F52" si="6">SUM(C52:E52)</f>
        <v>675</v>
      </c>
    </row>
    <row r="53" spans="2:6" x14ac:dyDescent="0.2">
      <c r="B53" s="6">
        <f>All!A56</f>
        <v>43936</v>
      </c>
      <c r="C53" s="8">
        <f>All!D56</f>
        <v>-368</v>
      </c>
      <c r="D53" s="8">
        <f>All!E56</f>
        <v>-107</v>
      </c>
      <c r="E53" s="8">
        <f>All!F56</f>
        <v>1602</v>
      </c>
      <c r="F53" s="8">
        <f t="shared" ref="F53" si="7">SUM(C53:E53)</f>
        <v>1127</v>
      </c>
    </row>
    <row r="54" spans="2:6" x14ac:dyDescent="0.2">
      <c r="B54" s="6">
        <f>All!A57</f>
        <v>43937</v>
      </c>
      <c r="C54" s="8">
        <f>All!D57</f>
        <v>-750</v>
      </c>
      <c r="D54" s="8">
        <f>All!E57</f>
        <v>-143</v>
      </c>
      <c r="E54" s="8">
        <f>All!F57</f>
        <v>2082</v>
      </c>
      <c r="F54" s="8">
        <f t="shared" ref="F54" si="8">SUM(C54:E54)</f>
        <v>1189</v>
      </c>
    </row>
    <row r="55" spans="2:6" x14ac:dyDescent="0.2">
      <c r="B55" s="6">
        <f>All!A58</f>
        <v>43938</v>
      </c>
      <c r="C55" s="8">
        <f>All!D58</f>
        <v>-1107</v>
      </c>
      <c r="D55" s="8">
        <f>All!E58</f>
        <v>-124</v>
      </c>
      <c r="E55" s="8">
        <f>All!F58</f>
        <v>1586</v>
      </c>
      <c r="F55" s="8">
        <f t="shared" ref="F55" si="9">SUM(C55:E55)</f>
        <v>355</v>
      </c>
    </row>
    <row r="56" spans="2:6" x14ac:dyDescent="0.2">
      <c r="B56" s="6">
        <f>All!A59</f>
        <v>43939</v>
      </c>
      <c r="C56" s="8">
        <f>All!D59</f>
        <v>-779</v>
      </c>
      <c r="D56" s="8">
        <f>All!E59</f>
        <v>-79</v>
      </c>
      <c r="E56" s="8">
        <f>All!F59</f>
        <v>1667</v>
      </c>
      <c r="F56" s="8">
        <f t="shared" ref="F56" si="10">SUM(C56:E56)</f>
        <v>809</v>
      </c>
    </row>
    <row r="57" spans="2:6" x14ac:dyDescent="0.2">
      <c r="B57" s="6">
        <f>All!A60</f>
        <v>43940</v>
      </c>
      <c r="C57" s="8">
        <f>All!D60</f>
        <v>26</v>
      </c>
      <c r="D57" s="8">
        <f>All!E60</f>
        <v>-98</v>
      </c>
      <c r="E57" s="8">
        <f>All!F60</f>
        <v>558</v>
      </c>
      <c r="F57" s="8">
        <f t="shared" ref="F57" si="11">SUM(C57:E57)</f>
        <v>486</v>
      </c>
    </row>
    <row r="58" spans="2:6" x14ac:dyDescent="0.2">
      <c r="B58" s="6">
        <f>All!A61</f>
        <v>43941</v>
      </c>
      <c r="C58" s="8">
        <f>All!D61</f>
        <v>-127</v>
      </c>
      <c r="D58" s="8">
        <f>All!E61</f>
        <v>-62</v>
      </c>
      <c r="E58" s="8">
        <f>All!F61</f>
        <v>169</v>
      </c>
      <c r="F58" s="8">
        <f t="shared" ref="F58" si="12">SUM(C58:E58)</f>
        <v>-20</v>
      </c>
    </row>
    <row r="59" spans="2:6" x14ac:dyDescent="0.2">
      <c r="B59" s="6">
        <f>All!A62</f>
        <v>43942</v>
      </c>
      <c r="C59" s="8">
        <f>All!D62</f>
        <v>-772</v>
      </c>
      <c r="D59" s="8">
        <f>All!E62</f>
        <v>-102</v>
      </c>
      <c r="E59" s="8">
        <f>All!F62</f>
        <v>346</v>
      </c>
      <c r="F59" s="8">
        <f t="shared" ref="F59" si="13">SUM(C59:E59)</f>
        <v>-528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3:N34"/>
  <sheetViews>
    <sheetView topLeftCell="A13" workbookViewId="0">
      <selection activeCell="B31" sqref="B31:G33"/>
    </sheetView>
  </sheetViews>
  <sheetFormatPr baseColWidth="10" defaultRowHeight="16" x14ac:dyDescent="0.2"/>
  <cols>
    <col min="2" max="2" width="13" bestFit="1" customWidth="1"/>
    <col min="3" max="3" width="33.33203125" bestFit="1" customWidth="1"/>
    <col min="4" max="4" width="28.6640625" bestFit="1" customWidth="1"/>
    <col min="5" max="5" width="33.83203125" bestFit="1" customWidth="1"/>
    <col min="6" max="6" width="27" bestFit="1" customWidth="1"/>
    <col min="7" max="7" width="21" bestFit="1" customWidth="1"/>
    <col min="8" max="8" width="16.6640625" bestFit="1" customWidth="1"/>
  </cols>
  <sheetData>
    <row r="3" spans="1:14" x14ac:dyDescent="0.2">
      <c r="A3" t="s">
        <v>61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61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</row>
    <row r="4" spans="1:14" x14ac:dyDescent="0.2">
      <c r="A4" t="s">
        <v>58</v>
      </c>
      <c r="B4" s="3" t="s">
        <v>15</v>
      </c>
      <c r="C4" s="4">
        <v>320</v>
      </c>
      <c r="D4" s="4">
        <v>38</v>
      </c>
      <c r="E4" s="4">
        <v>1704</v>
      </c>
      <c r="F4" s="4">
        <v>287</v>
      </c>
      <c r="G4" s="4">
        <v>263</v>
      </c>
      <c r="H4" t="s">
        <v>58</v>
      </c>
      <c r="I4" t="s">
        <v>58</v>
      </c>
      <c r="J4" s="4">
        <v>320</v>
      </c>
      <c r="K4" s="4">
        <v>38</v>
      </c>
      <c r="L4" s="4">
        <v>1704</v>
      </c>
      <c r="M4" s="4">
        <v>287</v>
      </c>
      <c r="N4" s="4">
        <v>263</v>
      </c>
    </row>
    <row r="5" spans="1:14" x14ac:dyDescent="0.2">
      <c r="A5" t="s">
        <v>59</v>
      </c>
      <c r="B5" s="3" t="s">
        <v>16</v>
      </c>
      <c r="C5" s="4">
        <v>59</v>
      </c>
      <c r="D5" s="4">
        <v>7</v>
      </c>
      <c r="E5" s="4">
        <v>176</v>
      </c>
      <c r="F5" s="4">
        <v>76</v>
      </c>
      <c r="G5" s="4">
        <v>24</v>
      </c>
      <c r="H5" t="s">
        <v>59</v>
      </c>
      <c r="I5" t="s">
        <v>59</v>
      </c>
      <c r="J5" s="4">
        <v>59</v>
      </c>
      <c r="K5" s="4">
        <v>7</v>
      </c>
      <c r="L5" s="4">
        <v>176</v>
      </c>
      <c r="M5" s="4">
        <v>76</v>
      </c>
      <c r="N5" s="4">
        <v>24</v>
      </c>
    </row>
    <row r="6" spans="1:14" x14ac:dyDescent="0.2">
      <c r="A6" t="s">
        <v>59</v>
      </c>
      <c r="B6" s="3" t="s">
        <v>17</v>
      </c>
      <c r="C6" s="4">
        <v>140</v>
      </c>
      <c r="D6" s="4">
        <v>7</v>
      </c>
      <c r="E6" s="4">
        <v>681</v>
      </c>
      <c r="F6" s="4">
        <v>135</v>
      </c>
      <c r="G6" s="4">
        <v>75</v>
      </c>
      <c r="H6" t="s">
        <v>59</v>
      </c>
      <c r="I6" t="s">
        <v>59</v>
      </c>
      <c r="J6" s="4">
        <v>140</v>
      </c>
      <c r="K6" s="4">
        <v>7</v>
      </c>
      <c r="L6" s="4">
        <v>681</v>
      </c>
      <c r="M6" s="4">
        <v>135</v>
      </c>
      <c r="N6" s="4">
        <v>75</v>
      </c>
    </row>
    <row r="7" spans="1:14" x14ac:dyDescent="0.2">
      <c r="A7" t="s">
        <v>59</v>
      </c>
      <c r="B7" s="3" t="s">
        <v>18</v>
      </c>
      <c r="C7" s="4">
        <v>586</v>
      </c>
      <c r="D7" s="4">
        <v>61</v>
      </c>
      <c r="E7" s="4">
        <v>2372</v>
      </c>
      <c r="F7" s="4">
        <v>746</v>
      </c>
      <c r="G7" s="4">
        <v>309</v>
      </c>
      <c r="H7" t="s">
        <v>59</v>
      </c>
      <c r="I7" t="s">
        <v>59</v>
      </c>
      <c r="J7" s="4">
        <v>586</v>
      </c>
      <c r="K7" s="4">
        <v>61</v>
      </c>
      <c r="L7" s="4">
        <v>2372</v>
      </c>
      <c r="M7" s="4">
        <v>746</v>
      </c>
      <c r="N7" s="4">
        <v>309</v>
      </c>
    </row>
    <row r="8" spans="1:14" x14ac:dyDescent="0.2">
      <c r="A8" t="s">
        <v>60</v>
      </c>
      <c r="B8" s="3" t="s">
        <v>46</v>
      </c>
      <c r="C8" s="4">
        <v>3144</v>
      </c>
      <c r="D8" s="4">
        <v>283</v>
      </c>
      <c r="E8" s="4">
        <v>10095</v>
      </c>
      <c r="F8" s="4">
        <v>6266</v>
      </c>
      <c r="G8" s="4">
        <v>3079</v>
      </c>
      <c r="H8" t="s">
        <v>60</v>
      </c>
      <c r="I8" t="s">
        <v>60</v>
      </c>
      <c r="J8" s="4">
        <v>3144</v>
      </c>
      <c r="K8" s="4">
        <v>283</v>
      </c>
      <c r="L8" s="4">
        <v>10095</v>
      </c>
      <c r="M8" s="4">
        <v>6266</v>
      </c>
      <c r="N8" s="4">
        <v>3079</v>
      </c>
    </row>
    <row r="9" spans="1:14" x14ac:dyDescent="0.2">
      <c r="A9" t="s">
        <v>60</v>
      </c>
      <c r="B9" s="3" t="s">
        <v>19</v>
      </c>
      <c r="C9" s="4">
        <v>140</v>
      </c>
      <c r="D9" s="4">
        <v>22</v>
      </c>
      <c r="E9" s="4">
        <v>1028</v>
      </c>
      <c r="F9" s="4">
        <v>1346</v>
      </c>
      <c r="G9" s="4">
        <v>239</v>
      </c>
      <c r="H9" t="s">
        <v>60</v>
      </c>
      <c r="I9" t="s">
        <v>60</v>
      </c>
      <c r="J9" s="4">
        <v>140</v>
      </c>
      <c r="K9" s="4">
        <v>22</v>
      </c>
      <c r="L9" s="4">
        <v>1028</v>
      </c>
      <c r="M9" s="4">
        <v>1346</v>
      </c>
      <c r="N9" s="4">
        <v>239</v>
      </c>
    </row>
    <row r="10" spans="1:14" x14ac:dyDescent="0.2">
      <c r="A10" t="s">
        <v>58</v>
      </c>
      <c r="B10" s="3" t="s">
        <v>20</v>
      </c>
      <c r="C10" s="4">
        <v>1388</v>
      </c>
      <c r="D10" s="4">
        <v>185</v>
      </c>
      <c r="E10" s="4">
        <v>2792</v>
      </c>
      <c r="F10" s="4">
        <v>1101</v>
      </c>
      <c r="G10" s="4">
        <v>349</v>
      </c>
      <c r="H10" t="s">
        <v>58</v>
      </c>
      <c r="I10" t="s">
        <v>58</v>
      </c>
      <c r="J10" s="4">
        <v>1388</v>
      </c>
      <c r="K10" s="4">
        <v>185</v>
      </c>
      <c r="L10" s="4">
        <v>2792</v>
      </c>
      <c r="M10" s="4">
        <v>1101</v>
      </c>
      <c r="N10" s="4">
        <v>349</v>
      </c>
    </row>
    <row r="11" spans="1:14" x14ac:dyDescent="0.2">
      <c r="A11" t="s">
        <v>60</v>
      </c>
      <c r="B11" s="3" t="s">
        <v>21</v>
      </c>
      <c r="C11" s="4">
        <v>878</v>
      </c>
      <c r="D11" s="4">
        <v>102</v>
      </c>
      <c r="E11" s="4">
        <v>2516</v>
      </c>
      <c r="F11" s="4">
        <v>2216</v>
      </c>
      <c r="G11" s="4">
        <v>957</v>
      </c>
      <c r="H11" t="s">
        <v>60</v>
      </c>
      <c r="I11" t="s">
        <v>60</v>
      </c>
      <c r="J11" s="4">
        <v>878</v>
      </c>
      <c r="K11" s="4">
        <v>102</v>
      </c>
      <c r="L11" s="4">
        <v>2516</v>
      </c>
      <c r="M11" s="4">
        <v>2216</v>
      </c>
      <c r="N11" s="4">
        <v>957</v>
      </c>
    </row>
    <row r="12" spans="1:14" x14ac:dyDescent="0.2">
      <c r="A12" t="s">
        <v>60</v>
      </c>
      <c r="B12" s="3" t="s">
        <v>22</v>
      </c>
      <c r="C12" s="4">
        <v>10138</v>
      </c>
      <c r="D12" s="4">
        <v>901</v>
      </c>
      <c r="E12" s="4">
        <v>23548</v>
      </c>
      <c r="F12" s="4">
        <v>20008</v>
      </c>
      <c r="G12" s="4">
        <v>12376</v>
      </c>
      <c r="H12" t="s">
        <v>60</v>
      </c>
      <c r="I12" t="s">
        <v>60</v>
      </c>
      <c r="J12" s="4">
        <v>10138</v>
      </c>
      <c r="K12" s="4">
        <v>901</v>
      </c>
      <c r="L12" s="4">
        <v>23548</v>
      </c>
      <c r="M12" s="4">
        <v>20008</v>
      </c>
      <c r="N12" s="4">
        <v>12376</v>
      </c>
    </row>
    <row r="13" spans="1:14" x14ac:dyDescent="0.2">
      <c r="A13" t="s">
        <v>58</v>
      </c>
      <c r="B13" s="3" t="s">
        <v>23</v>
      </c>
      <c r="C13" s="4">
        <v>792</v>
      </c>
      <c r="D13" s="4">
        <v>80</v>
      </c>
      <c r="E13" s="4">
        <v>2340</v>
      </c>
      <c r="F13" s="4">
        <v>1792</v>
      </c>
      <c r="G13" s="4">
        <v>822</v>
      </c>
      <c r="H13" t="s">
        <v>58</v>
      </c>
      <c r="I13" t="s">
        <v>58</v>
      </c>
      <c r="J13" s="4">
        <v>792</v>
      </c>
      <c r="K13" s="4">
        <v>80</v>
      </c>
      <c r="L13" s="4">
        <v>2340</v>
      </c>
      <c r="M13" s="4">
        <v>1792</v>
      </c>
      <c r="N13" s="4">
        <v>822</v>
      </c>
    </row>
    <row r="14" spans="1:14" x14ac:dyDescent="0.2">
      <c r="A14" t="s">
        <v>59</v>
      </c>
      <c r="B14" s="3" t="s">
        <v>24</v>
      </c>
      <c r="C14" s="4">
        <v>27</v>
      </c>
      <c r="D14" s="4">
        <v>2</v>
      </c>
      <c r="E14" s="4">
        <v>184</v>
      </c>
      <c r="F14" s="4">
        <v>50</v>
      </c>
      <c r="G14" s="4">
        <v>18</v>
      </c>
      <c r="H14" t="s">
        <v>59</v>
      </c>
      <c r="I14" t="s">
        <v>59</v>
      </c>
      <c r="J14" s="4">
        <v>27</v>
      </c>
      <c r="K14" s="4">
        <v>2</v>
      </c>
      <c r="L14" s="4">
        <v>184</v>
      </c>
      <c r="M14" s="4">
        <v>50</v>
      </c>
      <c r="N14" s="4">
        <v>18</v>
      </c>
    </row>
    <row r="15" spans="1:14" x14ac:dyDescent="0.2">
      <c r="A15" t="s">
        <v>60</v>
      </c>
      <c r="B15" s="3" t="s">
        <v>25</v>
      </c>
      <c r="C15" s="4">
        <v>160</v>
      </c>
      <c r="D15" s="4">
        <v>19</v>
      </c>
      <c r="E15" s="4">
        <v>1361</v>
      </c>
      <c r="F15" s="4">
        <v>605</v>
      </c>
      <c r="G15" s="4">
        <v>249</v>
      </c>
      <c r="H15" t="s">
        <v>60</v>
      </c>
      <c r="I15" t="s">
        <v>60</v>
      </c>
      <c r="J15" s="4">
        <v>160</v>
      </c>
      <c r="K15" s="4">
        <v>19</v>
      </c>
      <c r="L15" s="4">
        <v>1361</v>
      </c>
      <c r="M15" s="4">
        <v>605</v>
      </c>
      <c r="N15" s="4">
        <v>249</v>
      </c>
    </row>
    <row r="16" spans="1:14" x14ac:dyDescent="0.2">
      <c r="A16" t="s">
        <v>60</v>
      </c>
      <c r="B16" s="3" t="s">
        <v>26</v>
      </c>
      <c r="C16" s="4">
        <v>272</v>
      </c>
      <c r="D16" s="4">
        <v>40</v>
      </c>
      <c r="E16" s="4">
        <v>1617</v>
      </c>
      <c r="F16" s="4">
        <v>1295</v>
      </c>
      <c r="G16" s="4">
        <v>366</v>
      </c>
      <c r="H16" t="s">
        <v>60</v>
      </c>
      <c r="I16" t="s">
        <v>60</v>
      </c>
      <c r="J16" s="4">
        <v>272</v>
      </c>
      <c r="K16" s="4">
        <v>40</v>
      </c>
      <c r="L16" s="4">
        <v>1617</v>
      </c>
      <c r="M16" s="4">
        <v>1295</v>
      </c>
      <c r="N16" s="4">
        <v>366</v>
      </c>
    </row>
    <row r="17" spans="1:14" x14ac:dyDescent="0.2">
      <c r="A17" t="s">
        <v>60</v>
      </c>
      <c r="B17" s="3" t="s">
        <v>27</v>
      </c>
      <c r="C17" s="4">
        <v>3299</v>
      </c>
      <c r="D17" s="4">
        <v>301</v>
      </c>
      <c r="E17" s="4">
        <v>10957</v>
      </c>
      <c r="F17" s="4">
        <v>4383</v>
      </c>
      <c r="G17" s="4">
        <v>2409</v>
      </c>
      <c r="H17" t="s">
        <v>60</v>
      </c>
      <c r="I17" t="s">
        <v>60</v>
      </c>
      <c r="J17" s="4">
        <v>3299</v>
      </c>
      <c r="K17" s="4">
        <v>301</v>
      </c>
      <c r="L17" s="4">
        <v>10957</v>
      </c>
      <c r="M17" s="4">
        <v>4383</v>
      </c>
      <c r="N17" s="4">
        <v>2409</v>
      </c>
    </row>
    <row r="18" spans="1:14" x14ac:dyDescent="0.2">
      <c r="A18" t="s">
        <v>59</v>
      </c>
      <c r="B18" s="3" t="s">
        <v>28</v>
      </c>
      <c r="C18" s="4">
        <v>584</v>
      </c>
      <c r="D18" s="4">
        <v>66</v>
      </c>
      <c r="E18" s="4">
        <v>2160</v>
      </c>
      <c r="F18" s="4">
        <v>431</v>
      </c>
      <c r="G18" s="4">
        <v>326</v>
      </c>
      <c r="H18" t="s">
        <v>59</v>
      </c>
      <c r="I18" t="s">
        <v>59</v>
      </c>
      <c r="J18" s="4">
        <v>584</v>
      </c>
      <c r="K18" s="4">
        <v>66</v>
      </c>
      <c r="L18" s="4">
        <v>2160</v>
      </c>
      <c r="M18" s="4">
        <v>431</v>
      </c>
      <c r="N18" s="4">
        <v>326</v>
      </c>
    </row>
    <row r="19" spans="1:14" x14ac:dyDescent="0.2">
      <c r="A19" t="s">
        <v>59</v>
      </c>
      <c r="B19" s="3" t="s">
        <v>29</v>
      </c>
      <c r="C19" s="4">
        <v>115</v>
      </c>
      <c r="D19" s="4">
        <v>21</v>
      </c>
      <c r="E19" s="4">
        <v>718</v>
      </c>
      <c r="F19" s="4">
        <v>288</v>
      </c>
      <c r="G19" s="4">
        <v>86</v>
      </c>
      <c r="H19" t="s">
        <v>59</v>
      </c>
      <c r="I19" t="s">
        <v>59</v>
      </c>
      <c r="J19" s="4">
        <v>115</v>
      </c>
      <c r="K19" s="4">
        <v>21</v>
      </c>
      <c r="L19" s="4">
        <v>718</v>
      </c>
      <c r="M19" s="4">
        <v>288</v>
      </c>
      <c r="N19" s="4">
        <v>86</v>
      </c>
    </row>
    <row r="20" spans="1:14" x14ac:dyDescent="0.2">
      <c r="A20" t="s">
        <v>59</v>
      </c>
      <c r="B20" s="3" t="s">
        <v>30</v>
      </c>
      <c r="C20" s="4">
        <v>526</v>
      </c>
      <c r="D20" s="4">
        <v>39</v>
      </c>
      <c r="E20" s="4">
        <v>1645</v>
      </c>
      <c r="F20" s="4">
        <v>346</v>
      </c>
      <c r="G20" s="4">
        <v>203</v>
      </c>
      <c r="H20" t="s">
        <v>59</v>
      </c>
      <c r="I20" t="s">
        <v>59</v>
      </c>
      <c r="J20" s="4">
        <v>526</v>
      </c>
      <c r="K20" s="4">
        <v>39</v>
      </c>
      <c r="L20" s="4">
        <v>1645</v>
      </c>
      <c r="M20" s="4">
        <v>346</v>
      </c>
      <c r="N20" s="4">
        <v>203</v>
      </c>
    </row>
    <row r="21" spans="1:14" x14ac:dyDescent="0.2">
      <c r="A21" t="s">
        <v>58</v>
      </c>
      <c r="B21" s="3" t="s">
        <v>31</v>
      </c>
      <c r="C21" s="4">
        <v>850</v>
      </c>
      <c r="D21" s="4">
        <v>182</v>
      </c>
      <c r="E21" s="4">
        <v>5536</v>
      </c>
      <c r="F21" s="4">
        <v>1272</v>
      </c>
      <c r="G21" s="4">
        <v>667</v>
      </c>
      <c r="H21" t="s">
        <v>58</v>
      </c>
      <c r="I21" t="s">
        <v>58</v>
      </c>
      <c r="J21" s="4">
        <v>850</v>
      </c>
      <c r="K21" s="4">
        <v>182</v>
      </c>
      <c r="L21" s="4">
        <v>5536</v>
      </c>
      <c r="M21" s="4">
        <v>1272</v>
      </c>
      <c r="N21" s="4">
        <v>667</v>
      </c>
    </row>
    <row r="22" spans="1:14" x14ac:dyDescent="0.2">
      <c r="A22" t="s">
        <v>58</v>
      </c>
      <c r="B22" s="3" t="s">
        <v>32</v>
      </c>
      <c r="C22" s="4">
        <v>113</v>
      </c>
      <c r="D22" s="4">
        <v>29</v>
      </c>
      <c r="E22" s="4">
        <v>282</v>
      </c>
      <c r="F22" s="4">
        <v>867</v>
      </c>
      <c r="G22" s="4">
        <v>58</v>
      </c>
      <c r="H22" t="s">
        <v>58</v>
      </c>
      <c r="I22" t="s">
        <v>58</v>
      </c>
      <c r="J22" s="4">
        <v>113</v>
      </c>
      <c r="K22" s="4">
        <v>29</v>
      </c>
      <c r="L22" s="4">
        <v>282</v>
      </c>
      <c r="M22" s="4">
        <v>867</v>
      </c>
      <c r="N22" s="4">
        <v>58</v>
      </c>
    </row>
    <row r="23" spans="1:14" x14ac:dyDescent="0.2">
      <c r="A23" t="s">
        <v>60</v>
      </c>
      <c r="B23" s="3" t="s">
        <v>33</v>
      </c>
      <c r="C23" s="4">
        <v>102</v>
      </c>
      <c r="D23" s="4">
        <v>8</v>
      </c>
      <c r="E23" s="4">
        <v>438</v>
      </c>
      <c r="F23" s="4">
        <v>413</v>
      </c>
      <c r="G23" s="4">
        <v>127</v>
      </c>
      <c r="H23" t="s">
        <v>60</v>
      </c>
      <c r="I23" t="s">
        <v>60</v>
      </c>
      <c r="J23" s="4">
        <v>102</v>
      </c>
      <c r="K23" s="4">
        <v>8</v>
      </c>
      <c r="L23" s="4">
        <v>438</v>
      </c>
      <c r="M23" s="4">
        <v>413</v>
      </c>
      <c r="N23" s="4">
        <v>127</v>
      </c>
    </row>
    <row r="24" spans="1:14" x14ac:dyDescent="0.2">
      <c r="A24" t="s">
        <v>60</v>
      </c>
      <c r="B24" s="3" t="s">
        <v>34</v>
      </c>
      <c r="C24" s="4">
        <v>1273</v>
      </c>
      <c r="D24" s="4">
        <v>180</v>
      </c>
      <c r="E24" s="4">
        <v>8608</v>
      </c>
      <c r="F24" s="4">
        <v>4954</v>
      </c>
      <c r="G24" s="4">
        <v>1112</v>
      </c>
      <c r="H24" t="s">
        <v>60</v>
      </c>
      <c r="I24" t="s">
        <v>60</v>
      </c>
      <c r="J24" s="4">
        <v>1273</v>
      </c>
      <c r="K24" s="4">
        <v>180</v>
      </c>
      <c r="L24" s="4">
        <v>8608</v>
      </c>
      <c r="M24" s="4">
        <v>4954</v>
      </c>
      <c r="N24" s="4">
        <v>1112</v>
      </c>
    </row>
    <row r="25" spans="1:14" x14ac:dyDescent="0.2">
      <c r="B25" s="3" t="s">
        <v>36</v>
      </c>
      <c r="C25" s="4">
        <v>24906</v>
      </c>
      <c r="D25" s="4">
        <v>2573</v>
      </c>
      <c r="E25" s="4">
        <v>80758</v>
      </c>
      <c r="F25" s="4">
        <v>48877</v>
      </c>
      <c r="G25" s="4">
        <v>24114</v>
      </c>
    </row>
    <row r="30" spans="1:14" x14ac:dyDescent="0.2">
      <c r="B30" s="2" t="s">
        <v>35</v>
      </c>
      <c r="C30" t="s">
        <v>62</v>
      </c>
      <c r="D30" t="s">
        <v>63</v>
      </c>
      <c r="E30" t="s">
        <v>64</v>
      </c>
      <c r="F30" t="s">
        <v>65</v>
      </c>
      <c r="G30" t="s">
        <v>66</v>
      </c>
    </row>
    <row r="31" spans="1:14" x14ac:dyDescent="0.2">
      <c r="B31" s="3" t="s">
        <v>58</v>
      </c>
      <c r="C31" s="4">
        <v>3463</v>
      </c>
      <c r="D31" s="4">
        <v>514</v>
      </c>
      <c r="E31" s="4">
        <v>12654</v>
      </c>
      <c r="F31" s="4">
        <v>5319</v>
      </c>
      <c r="G31" s="4">
        <v>2159</v>
      </c>
    </row>
    <row r="32" spans="1:14" x14ac:dyDescent="0.2">
      <c r="B32" s="3" t="s">
        <v>60</v>
      </c>
      <c r="C32" s="4">
        <v>19406</v>
      </c>
      <c r="D32" s="4">
        <v>1856</v>
      </c>
      <c r="E32" s="4">
        <v>60168</v>
      </c>
      <c r="F32" s="4">
        <v>41486</v>
      </c>
      <c r="G32" s="4">
        <v>20914</v>
      </c>
    </row>
    <row r="33" spans="2:7" x14ac:dyDescent="0.2">
      <c r="B33" s="3" t="s">
        <v>59</v>
      </c>
      <c r="C33" s="4">
        <v>2037</v>
      </c>
      <c r="D33" s="4">
        <v>203</v>
      </c>
      <c r="E33" s="4">
        <v>7936</v>
      </c>
      <c r="F33" s="4">
        <v>2072</v>
      </c>
      <c r="G33" s="4">
        <v>1041</v>
      </c>
    </row>
    <row r="34" spans="2:7" x14ac:dyDescent="0.2">
      <c r="B34" s="3" t="s">
        <v>36</v>
      </c>
      <c r="C34" s="4">
        <v>24906</v>
      </c>
      <c r="D34" s="4">
        <v>2573</v>
      </c>
      <c r="E34" s="4">
        <v>80758</v>
      </c>
      <c r="F34" s="4">
        <v>48877</v>
      </c>
      <c r="G34" s="4">
        <v>24114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67</v>
      </c>
      <c r="D1" t="s">
        <v>61</v>
      </c>
    </row>
    <row r="2" spans="3:4" ht="19" x14ac:dyDescent="0.25">
      <c r="C2" s="10" t="s">
        <v>15</v>
      </c>
      <c r="D2" t="s">
        <v>58</v>
      </c>
    </row>
    <row r="3" spans="3:4" ht="19" x14ac:dyDescent="0.25">
      <c r="C3" s="10" t="s">
        <v>16</v>
      </c>
      <c r="D3" t="s">
        <v>59</v>
      </c>
    </row>
    <row r="4" spans="3:4" ht="19" x14ac:dyDescent="0.25">
      <c r="C4" s="10" t="s">
        <v>17</v>
      </c>
      <c r="D4" t="s">
        <v>59</v>
      </c>
    </row>
    <row r="5" spans="3:4" ht="19" x14ac:dyDescent="0.25">
      <c r="C5" s="10" t="s">
        <v>18</v>
      </c>
      <c r="D5" t="s">
        <v>59</v>
      </c>
    </row>
    <row r="6" spans="3:4" ht="19" x14ac:dyDescent="0.25">
      <c r="C6" s="10" t="s">
        <v>46</v>
      </c>
      <c r="D6" t="s">
        <v>60</v>
      </c>
    </row>
    <row r="7" spans="3:4" ht="19" x14ac:dyDescent="0.25">
      <c r="C7" s="10" t="s">
        <v>19</v>
      </c>
      <c r="D7" t="s">
        <v>60</v>
      </c>
    </row>
    <row r="8" spans="3:4" ht="19" x14ac:dyDescent="0.25">
      <c r="C8" s="10" t="s">
        <v>20</v>
      </c>
      <c r="D8" t="s">
        <v>58</v>
      </c>
    </row>
    <row r="9" spans="3:4" ht="19" x14ac:dyDescent="0.25">
      <c r="C9" s="10" t="s">
        <v>21</v>
      </c>
      <c r="D9" t="s">
        <v>60</v>
      </c>
    </row>
    <row r="10" spans="3:4" ht="19" x14ac:dyDescent="0.25">
      <c r="C10" s="10" t="s">
        <v>22</v>
      </c>
      <c r="D10" t="s">
        <v>60</v>
      </c>
    </row>
    <row r="11" spans="3:4" ht="19" x14ac:dyDescent="0.25">
      <c r="C11" s="10" t="s">
        <v>23</v>
      </c>
      <c r="D11" t="s">
        <v>58</v>
      </c>
    </row>
    <row r="12" spans="3:4" ht="19" x14ac:dyDescent="0.25">
      <c r="C12" s="10" t="s">
        <v>24</v>
      </c>
      <c r="D12" t="s">
        <v>59</v>
      </c>
    </row>
    <row r="13" spans="3:4" ht="19" x14ac:dyDescent="0.25">
      <c r="C13" s="10" t="s">
        <v>25</v>
      </c>
      <c r="D13" t="s">
        <v>60</v>
      </c>
    </row>
    <row r="14" spans="3:4" ht="19" x14ac:dyDescent="0.25">
      <c r="C14" s="10" t="s">
        <v>26</v>
      </c>
      <c r="D14" t="s">
        <v>60</v>
      </c>
    </row>
    <row r="15" spans="3:4" ht="19" x14ac:dyDescent="0.25">
      <c r="C15" s="10" t="s">
        <v>27</v>
      </c>
      <c r="D15" t="s">
        <v>60</v>
      </c>
    </row>
    <row r="16" spans="3:4" ht="19" x14ac:dyDescent="0.25">
      <c r="C16" s="10" t="s">
        <v>28</v>
      </c>
      <c r="D16" t="s">
        <v>59</v>
      </c>
    </row>
    <row r="17" spans="3:4" ht="19" x14ac:dyDescent="0.25">
      <c r="C17" s="10" t="s">
        <v>29</v>
      </c>
      <c r="D17" t="s">
        <v>59</v>
      </c>
    </row>
    <row r="18" spans="3:4" ht="19" x14ac:dyDescent="0.25">
      <c r="C18" s="10" t="s">
        <v>30</v>
      </c>
      <c r="D18" t="s">
        <v>59</v>
      </c>
    </row>
    <row r="19" spans="3:4" ht="19" x14ac:dyDescent="0.25">
      <c r="C19" s="10" t="s">
        <v>31</v>
      </c>
      <c r="D19" t="s">
        <v>58</v>
      </c>
    </row>
    <row r="20" spans="3:4" ht="19" x14ac:dyDescent="0.25">
      <c r="C20" s="10" t="s">
        <v>32</v>
      </c>
      <c r="D20" t="s">
        <v>58</v>
      </c>
    </row>
    <row r="21" spans="3:4" ht="19" x14ac:dyDescent="0.25">
      <c r="C21" s="10" t="s">
        <v>33</v>
      </c>
      <c r="D21" t="s">
        <v>60</v>
      </c>
    </row>
    <row r="22" spans="3:4" ht="19" x14ac:dyDescent="0.25">
      <c r="C22" s="10" t="s">
        <v>34</v>
      </c>
      <c r="D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2020-04-21T16:58:11Z</dcterms:modified>
</cp:coreProperties>
</file>