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4DC18774-72E2-314D-A5D1-A22986F8F0E3}" xr6:coauthVersionLast="40" xr6:coauthVersionMax="40" xr10:uidLastSave="{00000000-0000-0000-0000-000000000000}"/>
  <bookViews>
    <workbookView xWindow="640" yWindow="460" windowWidth="28100" windowHeight="16960" activeTab="8" xr2:uid="{00000000-000D-0000-FFFF-FFFF00000000}"/>
  </bookViews>
  <sheets>
    <sheet name="alldatanormalised" sheetId="1" r:id="rId1"/>
    <sheet name="All" sheetId="2" r:id="rId2"/>
    <sheet name="Tamponi" sheetId="13" r:id="rId3"/>
    <sheet name="Totale dei Casi" sheetId="4" r:id="rId4"/>
    <sheet name="Ricoverati" sheetId="7" r:id="rId5"/>
    <sheet name="Dimessi Guariti" sheetId="8" r:id="rId6"/>
    <sheet name="Terapia Intensiva" sheetId="9" r:id="rId7"/>
    <sheet name="Isolamento" sheetId="10" r:id="rId8"/>
    <sheet name="Deceduti" sheetId="11" r:id="rId9"/>
  </sheets>
  <definedNames>
    <definedName name="_xlnm._FilterDatabase" localSheetId="0" hidden="1">alldatanormalised!$A$1:$S$1</definedName>
  </definedNames>
  <calcPr calcId="191029"/>
  <pivotCaches>
    <pivotCache cacheId="7" r:id="rId10"/>
    <pivotCache cacheId="23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8" i="4" l="1"/>
  <c r="B48" i="4"/>
  <c r="G50" i="2"/>
  <c r="A46" i="4" l="1"/>
  <c r="A47" i="4"/>
  <c r="G47" i="2"/>
  <c r="B46" i="4" s="1"/>
  <c r="G48" i="2"/>
  <c r="B47" i="4" s="1"/>
  <c r="G49" i="2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<sst xmlns="http://schemas.openxmlformats.org/spreadsheetml/2006/main" count="1948" uniqueCount="54">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</sst>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All!$A$4:$A$50</c:f>
              <c:strCache>
                <c:ptCount val="4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</c:strCache>
            </c:strRef>
          </c:cat>
          <c:val>
            <c:numRef>
              <c:f>All!$B$4:$B$50</c:f>
              <c:numCache>
                <c:formatCode>General</c:formatCode>
                <c:ptCount val="46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All!$A$4:$A$50</c:f>
              <c:strCache>
                <c:ptCount val="4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</c:strCache>
            </c:strRef>
          </c:cat>
          <c:val>
            <c:numRef>
              <c:f>All!$C$4:$C$50</c:f>
              <c:numCache>
                <c:formatCode>General</c:formatCode>
                <c:ptCount val="46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All!$A$4:$A$50</c:f>
              <c:strCache>
                <c:ptCount val="4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</c:strCache>
            </c:strRef>
          </c:cat>
          <c:val>
            <c:numRef>
              <c:f>All!$D$4:$D$50</c:f>
              <c:numCache>
                <c:formatCode>General</c:formatCode>
                <c:ptCount val="46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All!$A$4:$A$50</c:f>
              <c:strCache>
                <c:ptCount val="4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</c:strCache>
            </c:strRef>
          </c:cat>
          <c:val>
            <c:numRef>
              <c:f>All!$E$4:$E$50</c:f>
              <c:numCache>
                <c:formatCode>General</c:formatCode>
                <c:ptCount val="46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All!$A$4:$A$50</c:f>
              <c:strCache>
                <c:ptCount val="4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</c:strCache>
            </c:strRef>
          </c:cat>
          <c:val>
            <c:numRef>
              <c:f>All!$F$4:$F$50</c:f>
              <c:numCache>
                <c:formatCode>General</c:formatCode>
                <c:ptCount val="46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Tamponi!$B$4:$B$49</c:f>
              <c:strCache>
                <c:ptCount val="45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</c:strCache>
            </c:strRef>
          </c:cat>
          <c:val>
            <c:numRef>
              <c:f>Tamponi!$C$4:$C$49</c:f>
              <c:numCache>
                <c:formatCode>General</c:formatCode>
                <c:ptCount val="45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'Totale dei Casi'!$A$4:$A$48</c:f>
              <c:numCache>
                <c:formatCode>m/d/yy</c:formatCode>
                <c:ptCount val="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</c:numCache>
            </c:numRef>
          </c:cat>
          <c:val>
            <c:numRef>
              <c:f>'Totale dei Casi'!$B$3:$B$48</c:f>
              <c:numCache>
                <c:formatCode>General</c:formatCode>
                <c:ptCount val="46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dateAx>
        <c:axId val="20950329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Offset val="100"/>
        <c:baseTimeUnit val="days"/>
      </c:date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Ricoverati!$A$4:$A$49</c:f>
              <c:strCache>
                <c:ptCount val="45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</c:strCache>
            </c:strRef>
          </c:cat>
          <c:val>
            <c:numRef>
              <c:f>Ricoverati!$B$4:$B$49</c:f>
              <c:numCache>
                <c:formatCode>General</c:formatCode>
                <c:ptCount val="45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Guariti'!$A$7:$A$52</c:f>
              <c:strCache>
                <c:ptCount val="45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</c:strCache>
            </c:strRef>
          </c:cat>
          <c:val>
            <c:numRef>
              <c:f>'Dimessi Guariti'!$B$7:$B$52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Intensiva'!$A$5:$A$50</c:f>
              <c:strCache>
                <c:ptCount val="45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</c:strCache>
            </c:strRef>
          </c:cat>
          <c:val>
            <c:numRef>
              <c:f>'Terapia Intensiva'!$B$5:$B$50</c:f>
              <c:numCache>
                <c:formatCode>General</c:formatCode>
                <c:ptCount val="45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Isolamento!$A$5:$A$50</c:f>
              <c:strCache>
                <c:ptCount val="45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</c:strCache>
            </c:strRef>
          </c:cat>
          <c:val>
            <c:numRef>
              <c:f>Isolamento!$B$5:$B$50</c:f>
              <c:numCache>
                <c:formatCode>General</c:formatCode>
                <c:ptCount val="45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Deceduti!$A$4:$A$49</c:f>
              <c:strCache>
                <c:ptCount val="45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</c:strCache>
            </c:strRef>
          </c:cat>
          <c:val>
            <c:numRef>
              <c:f>Deceduti!$B$4:$B$49</c:f>
              <c:numCache>
                <c:formatCode>General</c:formatCode>
                <c:ptCount val="45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79828</xdr:rowOff>
    </xdr:from>
    <xdr:to>
      <xdr:col>11</xdr:col>
      <xdr:colOff>516373</xdr:colOff>
      <xdr:row>85</xdr:row>
      <xdr:rowOff>83736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12700</xdr:rowOff>
    </xdr:from>
    <xdr:to>
      <xdr:col>18</xdr:col>
      <xdr:colOff>533400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184150</xdr:rowOff>
    </xdr:from>
    <xdr:to>
      <xdr:col>49</xdr:col>
      <xdr:colOff>419100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107950</xdr:rowOff>
    </xdr:from>
    <xdr:to>
      <xdr:col>49</xdr:col>
      <xdr:colOff>469900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9.762788888889" createdVersion="6" refreshedVersion="6" minRefreshableVersion="3" recordCount="946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09T00:00:00" count="46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705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9.763698958333" createdVersion="6" refreshedVersion="6" minRefreshableVersion="3" recordCount="946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09T00:00:00" count="76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50" firstHeaderRow="0" firstDataRow="1" firstDataCol="1"/>
  <pivotFields count="19">
    <pivotField axis="axisRow" showAll="0">
      <items count="47"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49" firstHeaderRow="1" firstDataRow="1" firstDataCol="1"/>
  <pivotFields count="19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45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9" firstHeaderRow="1" firstDataRow="1" firstDataCol="1" rowPageCount="1" colPageCount="1"/>
  <pivotFields count="16">
    <pivotField axis="axisRow" numFmtId="22" showAll="0" sortType="ascending">
      <items count="77">
        <item x="0"/>
        <item m="1" x="65"/>
        <item x="1"/>
        <item m="1" x="48"/>
        <item x="2"/>
        <item m="1" x="60"/>
        <item x="3"/>
        <item m="1" x="74"/>
        <item x="4"/>
        <item m="1" x="56"/>
        <item x="5"/>
        <item m="1" x="69"/>
        <item x="6"/>
        <item m="1" x="71"/>
        <item x="7"/>
        <item m="1" x="53"/>
        <item x="8"/>
        <item m="1" x="66"/>
        <item x="9"/>
        <item m="1" x="49"/>
        <item x="10"/>
        <item m="1" x="61"/>
        <item x="11"/>
        <item m="1" x="75"/>
        <item x="12"/>
        <item m="1" x="57"/>
        <item x="13"/>
        <item m="1" x="70"/>
        <item x="14"/>
        <item m="1" x="52"/>
        <item x="15"/>
        <item m="1" x="64"/>
        <item x="16"/>
        <item m="1" x="47"/>
        <item x="17"/>
        <item m="1" x="59"/>
        <item x="18"/>
        <item m="1" x="73"/>
        <item x="19"/>
        <item m="1" x="55"/>
        <item x="20"/>
        <item m="1" x="68"/>
        <item x="21"/>
        <item m="1" x="51"/>
        <item x="22"/>
        <item m="1" x="63"/>
        <item x="23"/>
        <item m="1" x="46"/>
        <item x="24"/>
        <item m="1" x="58"/>
        <item x="25"/>
        <item m="1" x="72"/>
        <item x="26"/>
        <item m="1" x="54"/>
        <item x="27"/>
        <item m="1" x="67"/>
        <item x="28"/>
        <item m="1" x="50"/>
        <item x="29"/>
        <item m="1" x="62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h="1" x="45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52" firstHeaderRow="1" firstDataRow="1" firstDataCol="1" rowPageCount="1" colPageCount="1"/>
  <pivotFields count="16">
    <pivotField axis="axisRow" numFmtId="22" showAll="0" sortType="ascending">
      <items count="77">
        <item x="0"/>
        <item m="1" x="65"/>
        <item x="1"/>
        <item m="1" x="48"/>
        <item x="2"/>
        <item m="1" x="60"/>
        <item x="3"/>
        <item m="1" x="74"/>
        <item x="4"/>
        <item m="1" x="56"/>
        <item x="5"/>
        <item m="1" x="69"/>
        <item x="6"/>
        <item m="1" x="71"/>
        <item x="7"/>
        <item m="1" x="53"/>
        <item x="8"/>
        <item m="1" x="66"/>
        <item x="9"/>
        <item m="1" x="49"/>
        <item x="10"/>
        <item m="1" x="61"/>
        <item x="11"/>
        <item m="1" x="75"/>
        <item x="12"/>
        <item m="1" x="57"/>
        <item x="13"/>
        <item m="1" x="70"/>
        <item x="14"/>
        <item m="1" x="52"/>
        <item x="15"/>
        <item m="1" x="64"/>
        <item x="16"/>
        <item m="1" x="47"/>
        <item x="17"/>
        <item m="1" x="59"/>
        <item x="18"/>
        <item m="1" x="73"/>
        <item x="19"/>
        <item m="1" x="55"/>
        <item x="20"/>
        <item m="1" x="68"/>
        <item x="21"/>
        <item m="1" x="51"/>
        <item x="22"/>
        <item m="1" x="63"/>
        <item x="23"/>
        <item m="1" x="46"/>
        <item x="24"/>
        <item m="1" x="58"/>
        <item x="25"/>
        <item m="1" x="72"/>
        <item x="26"/>
        <item m="1" x="54"/>
        <item x="27"/>
        <item m="1" x="67"/>
        <item x="28"/>
        <item m="1" x="50"/>
        <item x="29"/>
        <item m="1" x="62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h="1" x="45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6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50" firstHeaderRow="1" firstDataRow="1" firstDataCol="1" rowPageCount="1" colPageCount="1"/>
  <pivotFields count="16">
    <pivotField axis="axisRow" numFmtId="22" showAll="0" sortType="ascending">
      <items count="77">
        <item x="0"/>
        <item m="1" x="65"/>
        <item x="1"/>
        <item m="1" x="48"/>
        <item x="2"/>
        <item m="1" x="60"/>
        <item x="3"/>
        <item m="1" x="74"/>
        <item x="4"/>
        <item m="1" x="56"/>
        <item x="5"/>
        <item m="1" x="69"/>
        <item x="6"/>
        <item m="1" x="71"/>
        <item x="7"/>
        <item m="1" x="53"/>
        <item x="8"/>
        <item m="1" x="66"/>
        <item x="9"/>
        <item m="1" x="49"/>
        <item x="10"/>
        <item m="1" x="61"/>
        <item x="11"/>
        <item m="1" x="75"/>
        <item x="12"/>
        <item m="1" x="57"/>
        <item x="13"/>
        <item m="1" x="70"/>
        <item x="14"/>
        <item m="1" x="52"/>
        <item x="15"/>
        <item m="1" x="64"/>
        <item x="16"/>
        <item m="1" x="47"/>
        <item x="17"/>
        <item m="1" x="59"/>
        <item x="18"/>
        <item m="1" x="73"/>
        <item x="19"/>
        <item m="1" x="55"/>
        <item x="20"/>
        <item m="1" x="68"/>
        <item x="21"/>
        <item m="1" x="51"/>
        <item x="22"/>
        <item m="1" x="63"/>
        <item x="23"/>
        <item m="1" x="46"/>
        <item x="24"/>
        <item m="1" x="58"/>
        <item x="25"/>
        <item m="1" x="72"/>
        <item x="26"/>
        <item m="1" x="54"/>
        <item x="27"/>
        <item m="1" x="67"/>
        <item x="28"/>
        <item m="1" x="50"/>
        <item x="29"/>
        <item m="1" x="62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h="1" x="45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50" firstHeaderRow="1" firstDataRow="1" firstDataCol="1" rowPageCount="1" colPageCount="1"/>
  <pivotFields count="16">
    <pivotField axis="axisRow" numFmtId="22" showAll="0" sortType="ascending">
      <items count="77">
        <item x="0"/>
        <item m="1" x="65"/>
        <item x="1"/>
        <item m="1" x="48"/>
        <item x="2"/>
        <item m="1" x="60"/>
        <item x="3"/>
        <item m="1" x="74"/>
        <item x="4"/>
        <item m="1" x="56"/>
        <item x="5"/>
        <item m="1" x="69"/>
        <item x="6"/>
        <item m="1" x="71"/>
        <item x="7"/>
        <item m="1" x="53"/>
        <item x="8"/>
        <item m="1" x="66"/>
        <item x="9"/>
        <item m="1" x="49"/>
        <item x="10"/>
        <item m="1" x="61"/>
        <item x="11"/>
        <item m="1" x="75"/>
        <item x="12"/>
        <item m="1" x="57"/>
        <item x="13"/>
        <item m="1" x="70"/>
        <item x="14"/>
        <item m="1" x="52"/>
        <item x="15"/>
        <item m="1" x="64"/>
        <item x="16"/>
        <item m="1" x="47"/>
        <item x="17"/>
        <item m="1" x="59"/>
        <item x="18"/>
        <item m="1" x="73"/>
        <item x="19"/>
        <item m="1" x="55"/>
        <item x="20"/>
        <item m="1" x="68"/>
        <item x="21"/>
        <item m="1" x="51"/>
        <item x="22"/>
        <item m="1" x="63"/>
        <item x="23"/>
        <item m="1" x="46"/>
        <item x="24"/>
        <item m="1" x="58"/>
        <item x="25"/>
        <item m="1" x="72"/>
        <item x="26"/>
        <item m="1" x="54"/>
        <item x="27"/>
        <item m="1" x="67"/>
        <item x="28"/>
        <item m="1" x="50"/>
        <item x="29"/>
        <item m="1" x="62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h="1" x="45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9" firstHeaderRow="1" firstDataRow="1" firstDataCol="1" rowPageCount="1" colPageCount="1"/>
  <pivotFields count="16">
    <pivotField axis="axisRow" numFmtId="22" showAll="0" sortType="ascending">
      <items count="77">
        <item x="0"/>
        <item m="1" x="65"/>
        <item x="1"/>
        <item m="1" x="48"/>
        <item x="2"/>
        <item m="1" x="60"/>
        <item x="3"/>
        <item m="1" x="74"/>
        <item x="4"/>
        <item m="1" x="56"/>
        <item x="5"/>
        <item m="1" x="69"/>
        <item x="6"/>
        <item m="1" x="71"/>
        <item x="7"/>
        <item m="1" x="53"/>
        <item x="8"/>
        <item m="1" x="66"/>
        <item x="9"/>
        <item m="1" x="49"/>
        <item x="10"/>
        <item m="1" x="61"/>
        <item x="11"/>
        <item m="1" x="75"/>
        <item x="12"/>
        <item m="1" x="57"/>
        <item x="13"/>
        <item m="1" x="70"/>
        <item x="14"/>
        <item m="1" x="52"/>
        <item x="15"/>
        <item m="1" x="64"/>
        <item x="16"/>
        <item m="1" x="47"/>
        <item x="17"/>
        <item m="1" x="59"/>
        <item x="18"/>
        <item m="1" x="73"/>
        <item x="19"/>
        <item m="1" x="55"/>
        <item x="20"/>
        <item m="1" x="68"/>
        <item x="21"/>
        <item m="1" x="51"/>
        <item x="22"/>
        <item m="1" x="63"/>
        <item x="23"/>
        <item m="1" x="46"/>
        <item x="24"/>
        <item m="1" x="58"/>
        <item x="25"/>
        <item m="1" x="72"/>
        <item x="26"/>
        <item m="1" x="54"/>
        <item x="27"/>
        <item m="1" x="67"/>
        <item x="28"/>
        <item m="1" x="50"/>
        <item x="29"/>
        <item m="1" x="62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h="1" x="45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6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46"/>
  <sheetViews>
    <sheetView topLeftCell="A899" workbookViewId="0">
      <selection activeCell="A926" sqref="A926:Q946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0"/>
  <sheetViews>
    <sheetView topLeftCell="A50" zoomScale="91" zoomScaleNormal="91" workbookViewId="0">
      <selection activeCell="G51" sqref="G51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48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>SUM(B49:F49)</f>
        <v>3836</v>
      </c>
    </row>
    <row r="50" spans="1:7" x14ac:dyDescent="0.2">
      <c r="A50" s="3" t="s">
        <v>36</v>
      </c>
      <c r="B50" s="4">
        <v>17669</v>
      </c>
      <c r="C50" s="4">
        <v>26491</v>
      </c>
      <c r="D50" s="4">
        <v>28485</v>
      </c>
      <c r="E50" s="4">
        <v>3693</v>
      </c>
      <c r="F50" s="4">
        <v>63084</v>
      </c>
      <c r="G50">
        <f>SUM(B50:F50)</f>
        <v>139422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49"/>
  <sheetViews>
    <sheetView workbookViewId="0">
      <selection activeCell="B6" sqref="B6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3" t="s">
        <v>36</v>
      </c>
      <c r="C49" s="4">
        <v>807125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48"/>
  <sheetViews>
    <sheetView workbookViewId="0">
      <selection activeCell="L35" sqref="L35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49"/>
  <sheetViews>
    <sheetView workbookViewId="0">
      <selection activeCell="A7" sqref="A7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>
        <v>43885</v>
      </c>
      <c r="B4" s="4">
        <v>101</v>
      </c>
    </row>
    <row r="5" spans="1:2" x14ac:dyDescent="0.2">
      <c r="A5" s="5">
        <v>43886</v>
      </c>
      <c r="B5" s="4">
        <v>13</v>
      </c>
    </row>
    <row r="6" spans="1:2" x14ac:dyDescent="0.2">
      <c r="A6" s="5">
        <v>43887</v>
      </c>
      <c r="B6" s="4">
        <v>14</v>
      </c>
    </row>
    <row r="7" spans="1:2" x14ac:dyDescent="0.2">
      <c r="A7" s="5">
        <v>43888</v>
      </c>
      <c r="B7" s="4">
        <v>120</v>
      </c>
    </row>
    <row r="8" spans="1:2" x14ac:dyDescent="0.2">
      <c r="A8" s="5">
        <v>43889</v>
      </c>
      <c r="B8" s="4">
        <v>97</v>
      </c>
    </row>
    <row r="9" spans="1:2" x14ac:dyDescent="0.2">
      <c r="A9" s="5">
        <v>43890</v>
      </c>
      <c r="B9" s="4">
        <v>56</v>
      </c>
    </row>
    <row r="10" spans="1:2" x14ac:dyDescent="0.2">
      <c r="A10" s="5">
        <v>43891</v>
      </c>
      <c r="B10" s="4">
        <v>238</v>
      </c>
    </row>
    <row r="11" spans="1:2" x14ac:dyDescent="0.2">
      <c r="A11" s="5">
        <v>43892</v>
      </c>
      <c r="B11" s="4">
        <v>103</v>
      </c>
    </row>
    <row r="12" spans="1:2" x14ac:dyDescent="0.2">
      <c r="A12" s="5">
        <v>43893</v>
      </c>
      <c r="B12" s="4">
        <v>292</v>
      </c>
    </row>
    <row r="13" spans="1:2" x14ac:dyDescent="0.2">
      <c r="A13" s="5">
        <v>43894</v>
      </c>
      <c r="B13" s="4">
        <v>312</v>
      </c>
    </row>
    <row r="14" spans="1:2" x14ac:dyDescent="0.2">
      <c r="A14" s="5">
        <v>43895</v>
      </c>
      <c r="B14" s="4">
        <v>444</v>
      </c>
    </row>
    <row r="15" spans="1:2" x14ac:dyDescent="0.2">
      <c r="A15" s="5">
        <v>43896</v>
      </c>
      <c r="B15" s="4">
        <v>604</v>
      </c>
    </row>
    <row r="16" spans="1:2" x14ac:dyDescent="0.2">
      <c r="A16" s="5">
        <v>43897</v>
      </c>
      <c r="B16" s="4">
        <v>257</v>
      </c>
    </row>
    <row r="17" spans="1:2" x14ac:dyDescent="0.2">
      <c r="A17" s="5">
        <v>43898</v>
      </c>
      <c r="B17" s="4">
        <v>906</v>
      </c>
    </row>
    <row r="18" spans="1:2" x14ac:dyDescent="0.2">
      <c r="A18" s="5">
        <v>43899</v>
      </c>
      <c r="B18" s="4">
        <v>759</v>
      </c>
    </row>
    <row r="19" spans="1:2" x14ac:dyDescent="0.2">
      <c r="A19" s="5">
        <v>43900</v>
      </c>
      <c r="B19" s="4">
        <v>722</v>
      </c>
    </row>
    <row r="20" spans="1:2" x14ac:dyDescent="0.2">
      <c r="A20" s="5">
        <v>43901</v>
      </c>
      <c r="B20" s="4">
        <v>800</v>
      </c>
    </row>
    <row r="21" spans="1:2" x14ac:dyDescent="0.2">
      <c r="A21" s="5">
        <v>43902</v>
      </c>
      <c r="B21" s="4">
        <v>812</v>
      </c>
    </row>
    <row r="22" spans="1:2" x14ac:dyDescent="0.2">
      <c r="A22" s="5">
        <v>43903</v>
      </c>
      <c r="B22" s="4">
        <v>776</v>
      </c>
    </row>
    <row r="23" spans="1:2" x14ac:dyDescent="0.2">
      <c r="A23" s="5">
        <v>43904</v>
      </c>
      <c r="B23" s="4">
        <v>946</v>
      </c>
    </row>
    <row r="24" spans="1:2" x14ac:dyDescent="0.2">
      <c r="A24" s="5">
        <v>43905</v>
      </c>
      <c r="B24" s="4">
        <v>1291</v>
      </c>
    </row>
    <row r="25" spans="1:2" x14ac:dyDescent="0.2">
      <c r="A25" s="5">
        <v>43906</v>
      </c>
      <c r="B25" s="4">
        <v>1362</v>
      </c>
    </row>
    <row r="26" spans="1:2" x14ac:dyDescent="0.2">
      <c r="A26" s="5">
        <v>43907</v>
      </c>
      <c r="B26" s="4">
        <v>1869</v>
      </c>
    </row>
    <row r="27" spans="1:2" x14ac:dyDescent="0.2">
      <c r="A27" s="5">
        <v>43908</v>
      </c>
      <c r="B27" s="4">
        <v>1469</v>
      </c>
    </row>
    <row r="28" spans="1:2" x14ac:dyDescent="0.2">
      <c r="A28" s="5">
        <v>43909</v>
      </c>
      <c r="B28" s="4">
        <v>1394</v>
      </c>
    </row>
    <row r="29" spans="1:2" x14ac:dyDescent="0.2">
      <c r="A29" s="5">
        <v>43910</v>
      </c>
      <c r="B29" s="4">
        <v>263</v>
      </c>
    </row>
    <row r="30" spans="1:2" x14ac:dyDescent="0.2">
      <c r="A30" s="5">
        <v>43911</v>
      </c>
      <c r="B30" s="4">
        <v>1688</v>
      </c>
    </row>
    <row r="31" spans="1:2" x14ac:dyDescent="0.2">
      <c r="A31" s="5">
        <v>43912</v>
      </c>
      <c r="B31" s="4">
        <v>2138</v>
      </c>
    </row>
    <row r="32" spans="1:2" x14ac:dyDescent="0.2">
      <c r="A32" s="5">
        <v>43913</v>
      </c>
      <c r="B32" s="4">
        <v>846</v>
      </c>
    </row>
    <row r="33" spans="1:2" x14ac:dyDescent="0.2">
      <c r="A33" s="5">
        <v>43914</v>
      </c>
      <c r="B33" s="4">
        <v>1245</v>
      </c>
    </row>
    <row r="34" spans="1:2" x14ac:dyDescent="0.2">
      <c r="A34" s="5">
        <v>43915</v>
      </c>
      <c r="B34" s="4">
        <v>1175</v>
      </c>
    </row>
    <row r="35" spans="1:2" x14ac:dyDescent="0.2">
      <c r="A35" s="5">
        <v>43916</v>
      </c>
      <c r="B35" s="4">
        <v>1641</v>
      </c>
    </row>
    <row r="36" spans="1:2" x14ac:dyDescent="0.2">
      <c r="A36" s="5">
        <v>43917</v>
      </c>
      <c r="B36" s="4">
        <v>1276</v>
      </c>
    </row>
    <row r="37" spans="1:2" x14ac:dyDescent="0.2">
      <c r="A37" s="5">
        <v>43918</v>
      </c>
      <c r="B37" s="4">
        <v>647</v>
      </c>
    </row>
    <row r="38" spans="1:2" x14ac:dyDescent="0.2">
      <c r="A38" s="5">
        <v>43919</v>
      </c>
      <c r="B38" s="4">
        <v>710</v>
      </c>
    </row>
    <row r="39" spans="1:2" x14ac:dyDescent="0.2">
      <c r="A39" s="5">
        <v>43920</v>
      </c>
      <c r="B39" s="4">
        <v>409</v>
      </c>
    </row>
    <row r="40" spans="1:2" x14ac:dyDescent="0.2">
      <c r="A40" s="5">
        <v>43921</v>
      </c>
      <c r="B40" s="4">
        <v>397</v>
      </c>
    </row>
    <row r="41" spans="1:2" x14ac:dyDescent="0.2">
      <c r="A41" s="5">
        <v>43922</v>
      </c>
      <c r="B41" s="4">
        <v>211</v>
      </c>
    </row>
    <row r="42" spans="1:2" x14ac:dyDescent="0.2">
      <c r="A42" s="5">
        <v>43923</v>
      </c>
      <c r="B42" s="4">
        <v>137</v>
      </c>
    </row>
    <row r="43" spans="1:2" x14ac:dyDescent="0.2">
      <c r="A43" s="5">
        <v>43924</v>
      </c>
      <c r="B43" s="4">
        <v>201</v>
      </c>
    </row>
    <row r="44" spans="1:2" x14ac:dyDescent="0.2">
      <c r="A44" s="5">
        <v>43925</v>
      </c>
      <c r="B44" s="4">
        <v>269</v>
      </c>
    </row>
    <row r="45" spans="1:2" x14ac:dyDescent="0.2">
      <c r="A45" s="5">
        <v>43926</v>
      </c>
      <c r="B45" s="4">
        <v>-61</v>
      </c>
    </row>
    <row r="46" spans="1:2" x14ac:dyDescent="0.2">
      <c r="A46" s="5">
        <v>43927</v>
      </c>
      <c r="B46" s="4">
        <v>27</v>
      </c>
    </row>
    <row r="47" spans="1:2" x14ac:dyDescent="0.2">
      <c r="A47" s="5">
        <v>43928</v>
      </c>
      <c r="B47" s="4">
        <v>-258</v>
      </c>
    </row>
    <row r="48" spans="1:2" x14ac:dyDescent="0.2">
      <c r="A48" s="5">
        <v>43929</v>
      </c>
      <c r="B48" s="4">
        <v>-233</v>
      </c>
    </row>
    <row r="49" spans="1:2" x14ac:dyDescent="0.2">
      <c r="A49" s="5" t="s">
        <v>36</v>
      </c>
      <c r="B49" s="4">
        <v>28485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52"/>
  <sheetViews>
    <sheetView topLeftCell="A4" workbookViewId="0">
      <selection activeCell="S39" sqref="S39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 t="s">
        <v>36</v>
      </c>
      <c r="B52" s="4">
        <v>26491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50"/>
  <sheetViews>
    <sheetView topLeftCell="A3"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>
        <v>43885</v>
      </c>
      <c r="B5" s="4">
        <v>26</v>
      </c>
    </row>
    <row r="6" spans="1:2" x14ac:dyDescent="0.2">
      <c r="A6" s="5">
        <v>43886</v>
      </c>
      <c r="B6" s="4">
        <v>9</v>
      </c>
    </row>
    <row r="7" spans="1:2" x14ac:dyDescent="0.2">
      <c r="A7" s="5">
        <v>43887</v>
      </c>
      <c r="B7" s="4">
        <v>1</v>
      </c>
    </row>
    <row r="8" spans="1:2" x14ac:dyDescent="0.2">
      <c r="A8" s="5">
        <v>43888</v>
      </c>
      <c r="B8" s="4">
        <v>20</v>
      </c>
    </row>
    <row r="9" spans="1:2" x14ac:dyDescent="0.2">
      <c r="A9" s="5">
        <v>43889</v>
      </c>
      <c r="B9" s="4">
        <v>8</v>
      </c>
    </row>
    <row r="10" spans="1:2" x14ac:dyDescent="0.2">
      <c r="A10" s="5">
        <v>43890</v>
      </c>
      <c r="B10" s="4">
        <v>41</v>
      </c>
    </row>
    <row r="11" spans="1:2" x14ac:dyDescent="0.2">
      <c r="A11" s="5">
        <v>43891</v>
      </c>
      <c r="B11" s="4">
        <v>35</v>
      </c>
    </row>
    <row r="12" spans="1:2" x14ac:dyDescent="0.2">
      <c r="A12" s="5">
        <v>43892</v>
      </c>
      <c r="B12" s="4">
        <v>26</v>
      </c>
    </row>
    <row r="13" spans="1:2" x14ac:dyDescent="0.2">
      <c r="A13" s="5">
        <v>43893</v>
      </c>
      <c r="B13" s="4">
        <v>63</v>
      </c>
    </row>
    <row r="14" spans="1:2" x14ac:dyDescent="0.2">
      <c r="A14" s="5">
        <v>43894</v>
      </c>
      <c r="B14" s="4">
        <v>66</v>
      </c>
    </row>
    <row r="15" spans="1:2" x14ac:dyDescent="0.2">
      <c r="A15" s="5">
        <v>43895</v>
      </c>
      <c r="B15" s="4">
        <v>56</v>
      </c>
    </row>
    <row r="16" spans="1:2" x14ac:dyDescent="0.2">
      <c r="A16" s="5">
        <v>43896</v>
      </c>
      <c r="B16" s="4">
        <v>111</v>
      </c>
    </row>
    <row r="17" spans="1:2" x14ac:dyDescent="0.2">
      <c r="A17" s="5">
        <v>43897</v>
      </c>
      <c r="B17" s="4">
        <v>105</v>
      </c>
    </row>
    <row r="18" spans="1:2" x14ac:dyDescent="0.2">
      <c r="A18" s="5">
        <v>43898</v>
      </c>
      <c r="B18" s="4">
        <v>83</v>
      </c>
    </row>
    <row r="19" spans="1:2" x14ac:dyDescent="0.2">
      <c r="A19" s="5">
        <v>43899</v>
      </c>
      <c r="B19" s="4">
        <v>83</v>
      </c>
    </row>
    <row r="20" spans="1:2" x14ac:dyDescent="0.2">
      <c r="A20" s="5">
        <v>43900</v>
      </c>
      <c r="B20" s="4">
        <v>144</v>
      </c>
    </row>
    <row r="21" spans="1:2" x14ac:dyDescent="0.2">
      <c r="A21" s="5">
        <v>43901</v>
      </c>
      <c r="B21" s="4">
        <v>151</v>
      </c>
    </row>
    <row r="22" spans="1:2" x14ac:dyDescent="0.2">
      <c r="A22" s="5">
        <v>43902</v>
      </c>
      <c r="B22" s="4">
        <v>125</v>
      </c>
    </row>
    <row r="23" spans="1:2" x14ac:dyDescent="0.2">
      <c r="A23" s="5">
        <v>43903</v>
      </c>
      <c r="B23" s="4">
        <v>175</v>
      </c>
    </row>
    <row r="24" spans="1:2" x14ac:dyDescent="0.2">
      <c r="A24" s="5">
        <v>43904</v>
      </c>
      <c r="B24" s="4">
        <v>190</v>
      </c>
    </row>
    <row r="25" spans="1:2" x14ac:dyDescent="0.2">
      <c r="A25" s="5">
        <v>43905</v>
      </c>
      <c r="B25" s="4">
        <v>154</v>
      </c>
    </row>
    <row r="26" spans="1:2" x14ac:dyDescent="0.2">
      <c r="A26" s="5">
        <v>43906</v>
      </c>
      <c r="B26" s="4">
        <v>179</v>
      </c>
    </row>
    <row r="27" spans="1:2" x14ac:dyDescent="0.2">
      <c r="A27" s="5">
        <v>43907</v>
      </c>
      <c r="B27" s="4">
        <v>209</v>
      </c>
    </row>
    <row r="28" spans="1:2" x14ac:dyDescent="0.2">
      <c r="A28" s="5">
        <v>43908</v>
      </c>
      <c r="B28" s="4">
        <v>197</v>
      </c>
    </row>
    <row r="29" spans="1:2" x14ac:dyDescent="0.2">
      <c r="A29" s="5">
        <v>43909</v>
      </c>
      <c r="B29" s="4">
        <v>241</v>
      </c>
    </row>
    <row r="30" spans="1:2" x14ac:dyDescent="0.2">
      <c r="A30" s="5">
        <v>43910</v>
      </c>
      <c r="B30" s="4">
        <v>157</v>
      </c>
    </row>
    <row r="31" spans="1:2" x14ac:dyDescent="0.2">
      <c r="A31" s="5">
        <v>43911</v>
      </c>
      <c r="B31" s="4">
        <v>202</v>
      </c>
    </row>
    <row r="32" spans="1:2" x14ac:dyDescent="0.2">
      <c r="A32" s="5">
        <v>43912</v>
      </c>
      <c r="B32" s="4">
        <v>152</v>
      </c>
    </row>
    <row r="33" spans="1:2" x14ac:dyDescent="0.2">
      <c r="A33" s="5">
        <v>43913</v>
      </c>
      <c r="B33" s="4">
        <v>195</v>
      </c>
    </row>
    <row r="34" spans="1:2" x14ac:dyDescent="0.2">
      <c r="A34" s="5">
        <v>43914</v>
      </c>
      <c r="B34" s="4">
        <v>192</v>
      </c>
    </row>
    <row r="35" spans="1:2" x14ac:dyDescent="0.2">
      <c r="A35" s="5">
        <v>43915</v>
      </c>
      <c r="B35" s="4">
        <v>93</v>
      </c>
    </row>
    <row r="36" spans="1:2" x14ac:dyDescent="0.2">
      <c r="A36" s="5">
        <v>43916</v>
      </c>
      <c r="B36" s="4">
        <v>123</v>
      </c>
    </row>
    <row r="37" spans="1:2" x14ac:dyDescent="0.2">
      <c r="A37" s="5">
        <v>43917</v>
      </c>
      <c r="B37" s="4">
        <v>120</v>
      </c>
    </row>
    <row r="38" spans="1:2" x14ac:dyDescent="0.2">
      <c r="A38" s="5">
        <v>43918</v>
      </c>
      <c r="B38" s="4">
        <v>124</v>
      </c>
    </row>
    <row r="39" spans="1:2" x14ac:dyDescent="0.2">
      <c r="A39" s="5">
        <v>43919</v>
      </c>
      <c r="B39" s="4">
        <v>50</v>
      </c>
    </row>
    <row r="40" spans="1:2" x14ac:dyDescent="0.2">
      <c r="A40" s="5">
        <v>43920</v>
      </c>
      <c r="B40" s="4">
        <v>75</v>
      </c>
    </row>
    <row r="41" spans="1:2" x14ac:dyDescent="0.2">
      <c r="A41" s="5">
        <v>43921</v>
      </c>
      <c r="B41" s="4">
        <v>42</v>
      </c>
    </row>
    <row r="42" spans="1:2" x14ac:dyDescent="0.2">
      <c r="A42" s="5">
        <v>43922</v>
      </c>
      <c r="B42" s="4">
        <v>12</v>
      </c>
    </row>
    <row r="43" spans="1:2" x14ac:dyDescent="0.2">
      <c r="A43" s="5">
        <v>43923</v>
      </c>
      <c r="B43" s="4">
        <v>18</v>
      </c>
    </row>
    <row r="44" spans="1:2" x14ac:dyDescent="0.2">
      <c r="A44" s="5">
        <v>43924</v>
      </c>
      <c r="B44" s="4">
        <v>15</v>
      </c>
    </row>
    <row r="45" spans="1:2" x14ac:dyDescent="0.2">
      <c r="A45" s="5">
        <v>43925</v>
      </c>
      <c r="B45" s="4">
        <v>-74</v>
      </c>
    </row>
    <row r="46" spans="1:2" x14ac:dyDescent="0.2">
      <c r="A46" s="5">
        <v>43926</v>
      </c>
      <c r="B46" s="4">
        <v>-17</v>
      </c>
    </row>
    <row r="47" spans="1:2" x14ac:dyDescent="0.2">
      <c r="A47" s="5">
        <v>43927</v>
      </c>
      <c r="B47" s="4">
        <v>-79</v>
      </c>
    </row>
    <row r="48" spans="1:2" x14ac:dyDescent="0.2">
      <c r="A48" s="5">
        <v>43928</v>
      </c>
      <c r="B48" s="4">
        <v>-106</v>
      </c>
    </row>
    <row r="49" spans="1:2" x14ac:dyDescent="0.2">
      <c r="A49" s="5">
        <v>43929</v>
      </c>
      <c r="B49" s="4">
        <v>-99</v>
      </c>
    </row>
    <row r="50" spans="1:2" x14ac:dyDescent="0.2">
      <c r="A50" s="5" t="s">
        <v>36</v>
      </c>
      <c r="B50" s="4">
        <v>3693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50"/>
  <sheetViews>
    <sheetView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>
        <v>43885</v>
      </c>
      <c r="B5" s="4">
        <v>94</v>
      </c>
    </row>
    <row r="6" spans="1:2" x14ac:dyDescent="0.2">
      <c r="A6" s="5">
        <v>43886</v>
      </c>
      <c r="B6" s="4">
        <v>68</v>
      </c>
    </row>
    <row r="7" spans="1:2" x14ac:dyDescent="0.2">
      <c r="A7" s="5">
        <v>43887</v>
      </c>
      <c r="B7" s="4">
        <v>59</v>
      </c>
    </row>
    <row r="8" spans="1:2" x14ac:dyDescent="0.2">
      <c r="A8" s="5">
        <v>43888</v>
      </c>
      <c r="B8" s="4">
        <v>63</v>
      </c>
    </row>
    <row r="9" spans="1:2" x14ac:dyDescent="0.2">
      <c r="A9" s="5">
        <v>43889</v>
      </c>
      <c r="B9" s="4">
        <v>128</v>
      </c>
    </row>
    <row r="10" spans="1:2" x14ac:dyDescent="0.2">
      <c r="A10" s="5">
        <v>43890</v>
      </c>
      <c r="B10" s="4">
        <v>131</v>
      </c>
    </row>
    <row r="11" spans="1:2" x14ac:dyDescent="0.2">
      <c r="A11" s="5">
        <v>43891</v>
      </c>
      <c r="B11" s="4">
        <v>255</v>
      </c>
    </row>
    <row r="12" spans="1:2" x14ac:dyDescent="0.2">
      <c r="A12" s="5">
        <v>43892</v>
      </c>
      <c r="B12" s="4">
        <v>129</v>
      </c>
    </row>
    <row r="13" spans="1:2" x14ac:dyDescent="0.2">
      <c r="A13" s="5">
        <v>43893</v>
      </c>
      <c r="B13" s="4">
        <v>73</v>
      </c>
    </row>
    <row r="14" spans="1:2" x14ac:dyDescent="0.2">
      <c r="A14" s="5">
        <v>43894</v>
      </c>
      <c r="B14" s="4">
        <v>65</v>
      </c>
    </row>
    <row r="15" spans="1:2" x14ac:dyDescent="0.2">
      <c r="A15" s="5">
        <v>43895</v>
      </c>
      <c r="B15" s="4">
        <v>90</v>
      </c>
    </row>
    <row r="16" spans="1:2" x14ac:dyDescent="0.2">
      <c r="A16" s="5">
        <v>43896</v>
      </c>
      <c r="B16" s="4">
        <v>-95</v>
      </c>
    </row>
    <row r="17" spans="1:2" x14ac:dyDescent="0.2">
      <c r="A17" s="5">
        <v>43897</v>
      </c>
      <c r="B17" s="4">
        <v>783</v>
      </c>
    </row>
    <row r="18" spans="1:2" x14ac:dyDescent="0.2">
      <c r="A18" s="5">
        <v>43898</v>
      </c>
      <c r="B18" s="4">
        <v>337</v>
      </c>
    </row>
    <row r="19" spans="1:2" x14ac:dyDescent="0.2">
      <c r="A19" s="5">
        <v>43899</v>
      </c>
      <c r="B19" s="4">
        <v>756</v>
      </c>
    </row>
    <row r="20" spans="1:2" x14ac:dyDescent="0.2">
      <c r="A20" s="5">
        <v>43900</v>
      </c>
      <c r="B20" s="4">
        <v>-337</v>
      </c>
    </row>
    <row r="21" spans="1:2" x14ac:dyDescent="0.2">
      <c r="A21" s="5">
        <v>43901</v>
      </c>
      <c r="B21" s="4">
        <v>1125</v>
      </c>
    </row>
    <row r="22" spans="1:2" x14ac:dyDescent="0.2">
      <c r="A22" s="5">
        <v>43902</v>
      </c>
      <c r="B22" s="4">
        <v>1312</v>
      </c>
    </row>
    <row r="23" spans="1:2" x14ac:dyDescent="0.2">
      <c r="A23" s="5">
        <v>43903</v>
      </c>
      <c r="B23" s="4">
        <v>1165</v>
      </c>
    </row>
    <row r="24" spans="1:2" x14ac:dyDescent="0.2">
      <c r="A24" s="5">
        <v>43904</v>
      </c>
      <c r="B24" s="4">
        <v>1659</v>
      </c>
    </row>
    <row r="25" spans="1:2" x14ac:dyDescent="0.2">
      <c r="A25" s="5">
        <v>43905</v>
      </c>
      <c r="B25" s="4">
        <v>1408</v>
      </c>
    </row>
    <row r="26" spans="1:2" x14ac:dyDescent="0.2">
      <c r="A26" s="5">
        <v>43906</v>
      </c>
      <c r="B26" s="4">
        <v>929</v>
      </c>
    </row>
    <row r="27" spans="1:2" x14ac:dyDescent="0.2">
      <c r="A27" s="5">
        <v>43907</v>
      </c>
      <c r="B27" s="4">
        <v>911</v>
      </c>
    </row>
    <row r="28" spans="1:2" x14ac:dyDescent="0.2">
      <c r="A28" s="5">
        <v>43908</v>
      </c>
      <c r="B28" s="4">
        <v>982</v>
      </c>
    </row>
    <row r="29" spans="1:2" x14ac:dyDescent="0.2">
      <c r="A29" s="5">
        <v>43909</v>
      </c>
      <c r="B29" s="4">
        <v>2845</v>
      </c>
    </row>
    <row r="30" spans="1:2" x14ac:dyDescent="0.2">
      <c r="A30" s="5">
        <v>43910</v>
      </c>
      <c r="B30" s="4">
        <v>4250</v>
      </c>
    </row>
    <row r="31" spans="1:2" x14ac:dyDescent="0.2">
      <c r="A31" s="5">
        <v>43911</v>
      </c>
      <c r="B31" s="4">
        <v>2931</v>
      </c>
    </row>
    <row r="32" spans="1:2" x14ac:dyDescent="0.2">
      <c r="A32" s="5">
        <v>43912</v>
      </c>
      <c r="B32" s="4">
        <v>1667</v>
      </c>
    </row>
    <row r="33" spans="1:2" x14ac:dyDescent="0.2">
      <c r="A33" s="5">
        <v>43913</v>
      </c>
      <c r="B33" s="4">
        <v>2739</v>
      </c>
    </row>
    <row r="34" spans="1:2" x14ac:dyDescent="0.2">
      <c r="A34" s="5">
        <v>43914</v>
      </c>
      <c r="B34" s="4">
        <v>2175</v>
      </c>
    </row>
    <row r="35" spans="1:2" x14ac:dyDescent="0.2">
      <c r="A35" s="5">
        <v>43915</v>
      </c>
      <c r="B35" s="4">
        <v>2223</v>
      </c>
    </row>
    <row r="36" spans="1:2" x14ac:dyDescent="0.2">
      <c r="A36" s="5">
        <v>43916</v>
      </c>
      <c r="B36" s="4">
        <v>2728</v>
      </c>
    </row>
    <row r="37" spans="1:2" x14ac:dyDescent="0.2">
      <c r="A37" s="5">
        <v>43917</v>
      </c>
      <c r="B37" s="4">
        <v>3005</v>
      </c>
    </row>
    <row r="38" spans="1:2" x14ac:dyDescent="0.2">
      <c r="A38" s="5">
        <v>43918</v>
      </c>
      <c r="B38" s="4">
        <v>2880</v>
      </c>
    </row>
    <row r="39" spans="1:2" x14ac:dyDescent="0.2">
      <c r="A39" s="5">
        <v>43919</v>
      </c>
      <c r="B39" s="4">
        <v>3055</v>
      </c>
    </row>
    <row r="40" spans="1:2" x14ac:dyDescent="0.2">
      <c r="A40" s="5">
        <v>43920</v>
      </c>
      <c r="B40" s="4">
        <v>1164</v>
      </c>
    </row>
    <row r="41" spans="1:2" x14ac:dyDescent="0.2">
      <c r="A41" s="5">
        <v>43921</v>
      </c>
      <c r="B41" s="4">
        <v>1668</v>
      </c>
    </row>
    <row r="42" spans="1:2" x14ac:dyDescent="0.2">
      <c r="A42" s="5">
        <v>43922</v>
      </c>
      <c r="B42" s="4">
        <v>2714</v>
      </c>
    </row>
    <row r="43" spans="1:2" x14ac:dyDescent="0.2">
      <c r="A43" s="5">
        <v>43923</v>
      </c>
      <c r="B43" s="4">
        <v>2322</v>
      </c>
    </row>
    <row r="44" spans="1:2" x14ac:dyDescent="0.2">
      <c r="A44" s="5">
        <v>43924</v>
      </c>
      <c r="B44" s="4">
        <v>2123</v>
      </c>
    </row>
    <row r="45" spans="1:2" x14ac:dyDescent="0.2">
      <c r="A45" s="5">
        <v>43925</v>
      </c>
      <c r="B45" s="4">
        <v>2691</v>
      </c>
    </row>
    <row r="46" spans="1:2" x14ac:dyDescent="0.2">
      <c r="A46" s="5">
        <v>43926</v>
      </c>
      <c r="B46" s="4">
        <v>3050</v>
      </c>
    </row>
    <row r="47" spans="1:2" x14ac:dyDescent="0.2">
      <c r="A47" s="5">
        <v>43927</v>
      </c>
      <c r="B47" s="4">
        <v>1993</v>
      </c>
    </row>
    <row r="48" spans="1:2" x14ac:dyDescent="0.2">
      <c r="A48" s="5">
        <v>43928</v>
      </c>
      <c r="B48" s="4">
        <v>1244</v>
      </c>
    </row>
    <row r="49" spans="1:2" x14ac:dyDescent="0.2">
      <c r="A49" s="5">
        <v>43929</v>
      </c>
      <c r="B49" s="4">
        <v>1527</v>
      </c>
    </row>
    <row r="50" spans="1:2" x14ac:dyDescent="0.2">
      <c r="A50" s="5" t="s">
        <v>36</v>
      </c>
      <c r="B50" s="4">
        <v>63084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49"/>
  <sheetViews>
    <sheetView tabSelected="1" workbookViewId="0">
      <selection activeCell="A8" sqref="A8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 t="s">
        <v>36</v>
      </c>
      <c r="B49" s="4">
        <v>17669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alldatanormalised</vt:lpstr>
      <vt:lpstr>All</vt:lpstr>
      <vt:lpstr>Tamponi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2020-04-08T16:22:33Z</dcterms:modified>
</cp:coreProperties>
</file>