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D8305405-E8AB-4344-B159-93DA49A2FDEC}" xr6:coauthVersionLast="45" xr6:coauthVersionMax="45" xr10:uidLastSave="{00000000-0000-0000-0000-000000000000}"/>
  <bookViews>
    <workbookView xWindow="29240" yWindow="1300" windowWidth="33280" windowHeight="2030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12" r:id="rId12"/>
    <pivotCache cacheId="20" r:id="rId13"/>
    <pivotCache cacheId="25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9" i="2" l="1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98" i="2"/>
  <c r="B79" i="14"/>
  <c r="C79" i="14"/>
  <c r="F79" i="14" s="1"/>
  <c r="D79" i="14"/>
  <c r="E79" i="14"/>
  <c r="A81" i="4"/>
  <c r="G83" i="2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B78" i="14" l="1"/>
  <c r="C78" i="14"/>
  <c r="D78" i="14"/>
  <c r="F78" i="14" s="1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B77" i="14" l="1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P124" i="2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O119" i="2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<sst xmlns="http://schemas.openxmlformats.org/spreadsheetml/2006/main" count="3614" uniqueCount="72">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</sst>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  <xf numFmtId="0" fontId="20" fillId="34" borderId="11" xfId="0" applyNumberFormat="1" applyFont="1" applyFill="1" applyBorder="1"/>
    <xf numFmtId="0" fontId="21" fillId="0" borderId="0" xfId="0" applyFont="1" applyAlignment="1">
      <alignment horizontal="left"/>
    </xf>
    <xf numFmtId="0" fontId="21" fillId="0" borderId="0" xfId="0" applyNumberFormat="1" applyFont="1"/>
    <xf numFmtId="0" fontId="21" fillId="35" borderId="0" xfId="0" applyFont="1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4"/>
      </font>
    </dxf>
    <dxf>
      <font>
        <sz val="16"/>
      </font>
    </dxf>
    <dxf>
      <font>
        <sz val="14"/>
      </font>
    </dxf>
    <dxf>
      <font>
        <sz val="16"/>
      </font>
    </dxf>
    <dxf>
      <font>
        <sz val="14"/>
      </font>
    </dxf>
    <dxf>
      <font>
        <sz val="16"/>
      </font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7.9665569972767483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Casi'!$A$3:$A$81</c:f>
              <c:numCache>
                <c:formatCode>m/d/yy</c:formatCode>
                <c:ptCount val="79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</c:numCache>
            </c:numRef>
          </c:cat>
          <c:val>
            <c:numRef>
              <c:f>'Totale dei Casi'!$B$3:$B$81</c:f>
              <c:numCache>
                <c:formatCode>General</c:formatCode>
                <c:ptCount val="79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Tamponi!$B$4:$B$83</c:f>
              <c:strCache>
                <c:ptCount val="7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</c:strCache>
            </c:strRef>
          </c:cat>
          <c:val>
            <c:numRef>
              <c:f>Tamponi!$C$4:$C$83</c:f>
              <c:numCache>
                <c:formatCode>General</c:formatCode>
                <c:ptCount val="79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Guariti'!$A$7:$A$86</c:f>
              <c:strCache>
                <c:ptCount val="79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</c:strCache>
            </c:strRef>
          </c:cat>
          <c:val>
            <c:numRef>
              <c:f>'Dimessi Guariti'!$B$7:$B$86</c:f>
              <c:numCache>
                <c:formatCode>General</c:formatCode>
                <c:ptCount val="79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Deceduti!$A$4:$A$83</c:f>
              <c:strCache>
                <c:ptCount val="79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</c:strCache>
            </c:strRef>
          </c:cat>
          <c:val>
            <c:numRef>
              <c:f>Deceduti!$B$4:$B$83</c:f>
              <c:numCache>
                <c:formatCode>General</c:formatCode>
                <c:ptCount val="79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Contagiati!$B$2:$B$79</c:f>
              <c:numCache>
                <c:formatCode>m/d/yy</c:formatCode>
                <c:ptCount val="7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</c:numCache>
            </c:numRef>
          </c:cat>
          <c:val>
            <c:numRef>
              <c:f>Contagiati!$C$2:$C$79</c:f>
              <c:numCache>
                <c:formatCode>0</c:formatCode>
                <c:ptCount val="78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Contagiati!$B$2:$B$79</c:f>
              <c:numCache>
                <c:formatCode>m/d/yy</c:formatCode>
                <c:ptCount val="7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</c:numCache>
            </c:numRef>
          </c:cat>
          <c:val>
            <c:numRef>
              <c:f>Contagiati!$D$2:$D$79</c:f>
              <c:numCache>
                <c:formatCode>0</c:formatCode>
                <c:ptCount val="78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Contagiati!$B$2:$B$79</c:f>
              <c:numCache>
                <c:formatCode>m/d/yy</c:formatCode>
                <c:ptCount val="7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</c:numCache>
            </c:numRef>
          </c:cat>
          <c:val>
            <c:numRef>
              <c:f>Contagiati!$E$2:$E$79</c:f>
              <c:numCache>
                <c:formatCode>0</c:formatCode>
                <c:ptCount val="78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Contagiati!$B$2:$B$79</c:f>
              <c:numCache>
                <c:formatCode>m/d/yy</c:formatCode>
                <c:ptCount val="7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</c:numCache>
            </c:numRef>
          </c:cat>
          <c:val>
            <c:numRef>
              <c:f>Contagiati!$F$2:$F$79</c:f>
              <c:numCache>
                <c:formatCode>0</c:formatCode>
                <c:ptCount val="78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0</xdr:row>
      <xdr:rowOff>38100</xdr:rowOff>
    </xdr:from>
    <xdr:to>
      <xdr:col>24</xdr:col>
      <xdr:colOff>203200</xdr:colOff>
      <xdr:row>40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596900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3.811853935185" createdVersion="6" refreshedVersion="6" minRefreshableVersion="3" recordCount="1660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13T00:00:00" count="8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3.812253935183" createdVersion="6" refreshedVersion="6" minRefreshableVersion="3" recordCount="1660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13T00:00:00" count="11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3.825193171295" createdVersion="6" refreshedVersion="6" minRefreshableVersion="3" recordCount="1660" xr:uid="{C522B153-E230-0B47-8F8A-8C33943A2324}">
  <cacheSource type="worksheet">
    <worksheetSource ref="A1:V1048576" sheet="alldatanormalised"/>
  </cacheSource>
  <cacheFields count="22">
    <cacheField name="data" numFmtId="0">
      <sharedItems containsNonDate="0" containsDate="1" containsString="0" containsBlank="1" minDate="2020-02-24T00:00:00" maxDate="2020-05-13T00:00:00"/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0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0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m/>
    <m/>
    <x v="21"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0">
  <r>
    <d v="2020-02-24T00:00:0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n v="9"/>
  </r>
  <r>
    <d v="2020-02-25T00:00:00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n v="9"/>
  </r>
  <r>
    <d v="2020-02-26T00:00:00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n v="9"/>
  </r>
  <r>
    <d v="2020-02-27T00:00:00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n v="9"/>
  </r>
  <r>
    <d v="2020-02-28T00:00:00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n v="9"/>
  </r>
  <r>
    <d v="2020-02-29T00:00:00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n v="9"/>
  </r>
  <r>
    <d v="2020-03-01T00:00:00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n v="10"/>
  </r>
  <r>
    <d v="2020-03-02T00:00:00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n v="10"/>
  </r>
  <r>
    <d v="2020-03-03T00:00:00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n v="10"/>
  </r>
  <r>
    <d v="2020-03-04T00:00:00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n v="10"/>
  </r>
  <r>
    <d v="2020-03-05T00:00:0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n v="10"/>
  </r>
  <r>
    <d v="2020-03-06T00:00:00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n v="10"/>
  </r>
  <r>
    <d v="2020-03-07T00:00:00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n v="10"/>
  </r>
  <r>
    <d v="2020-03-08T00:00:00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n v="11"/>
  </r>
  <r>
    <d v="2020-03-09T00:00:00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n v="11"/>
  </r>
  <r>
    <d v="2020-03-10T00:00:00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n v="11"/>
  </r>
  <r>
    <d v="2020-03-11T00:00:00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n v="11"/>
  </r>
  <r>
    <d v="2020-03-12T00:00:00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n v="11"/>
  </r>
  <r>
    <d v="2020-03-13T00:00:00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n v="11"/>
  </r>
  <r>
    <d v="2020-03-14T00:00:00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n v="11"/>
  </r>
  <r>
    <d v="2020-03-15T00:00:0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n v="12"/>
  </r>
  <r>
    <d v="2020-03-16T00:00:00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n v="12"/>
  </r>
  <r>
    <d v="2020-03-17T00:00:00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n v="12"/>
  </r>
  <r>
    <d v="2020-03-18T00:00:00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n v="12"/>
  </r>
  <r>
    <d v="2020-03-19T00:00:00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n v="12"/>
  </r>
  <r>
    <d v="2020-03-20T00:00:00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n v="12"/>
  </r>
  <r>
    <d v="2020-03-21T00:00:00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n v="12"/>
  </r>
  <r>
    <d v="2020-03-22T00:00:00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n v="13"/>
  </r>
  <r>
    <d v="2020-03-23T00:00:00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n v="13"/>
  </r>
  <r>
    <d v="2020-03-24T00:00:00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n v="13"/>
  </r>
  <r>
    <d v="2020-03-25T00:00:0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n v="13"/>
  </r>
  <r>
    <d v="2020-03-26T00:00:00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n v="13"/>
  </r>
  <r>
    <d v="2020-03-27T00:00:00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n v="13"/>
  </r>
  <r>
    <d v="2020-03-28T00:00:00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n v="13"/>
  </r>
  <r>
    <d v="2020-03-29T00:00:00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n v="14"/>
  </r>
  <r>
    <d v="2020-03-30T00:00:00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n v="14"/>
  </r>
  <r>
    <d v="2020-03-31T00:00:00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n v="14"/>
  </r>
  <r>
    <d v="2020-04-01T00:00:00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n v="14"/>
  </r>
  <r>
    <d v="2020-04-02T00:00:00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n v="14"/>
  </r>
  <r>
    <d v="2020-02-24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5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8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9T00:00:00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n v="9"/>
  </r>
  <r>
    <d v="2020-03-01T00:00:00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n v="10"/>
  </r>
  <r>
    <d v="2020-03-02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10"/>
  </r>
  <r>
    <d v="2020-03-03T00:00:00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n v="10"/>
  </r>
  <r>
    <d v="2020-03-04T00:00:0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n v="10"/>
  </r>
  <r>
    <d v="2020-03-05T00:00:0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n v="10"/>
  </r>
  <r>
    <d v="2020-03-06T00:00:00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n v="10"/>
  </r>
  <r>
    <d v="2020-03-07T00:00:00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n v="10"/>
  </r>
  <r>
    <d v="2020-03-08T00:00:00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n v="11"/>
  </r>
  <r>
    <d v="2020-03-09T00:00:00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n v="11"/>
  </r>
  <r>
    <d v="2020-03-10T00:00:00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n v="11"/>
  </r>
  <r>
    <d v="2020-03-11T00:00:00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n v="11"/>
  </r>
  <r>
    <d v="2020-03-12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11"/>
  </r>
  <r>
    <d v="2020-03-13T00:00:00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n v="11"/>
  </r>
  <r>
    <d v="2020-03-14T00:00:00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n v="11"/>
  </r>
  <r>
    <d v="2020-03-15T00:00:0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n v="12"/>
  </r>
  <r>
    <d v="2020-03-16T00:00:00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n v="12"/>
  </r>
  <r>
    <d v="2020-03-17T00:00:00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n v="12"/>
  </r>
  <r>
    <d v="2020-03-18T00:00:00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n v="12"/>
  </r>
  <r>
    <d v="2020-03-19T00:00:00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n v="12"/>
  </r>
  <r>
    <d v="2020-03-20T00:00:00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n v="12"/>
  </r>
  <r>
    <d v="2020-03-21T00:00:00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n v="12"/>
  </r>
  <r>
    <d v="2020-03-22T00:00:00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n v="13"/>
  </r>
  <r>
    <d v="2020-03-23T00:00:00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n v="13"/>
  </r>
  <r>
    <d v="2020-03-24T00:00:00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n v="13"/>
  </r>
  <r>
    <d v="2020-03-25T00:00:0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n v="13"/>
  </r>
  <r>
    <d v="2020-03-26T00:00:00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n v="13"/>
  </r>
  <r>
    <d v="2020-03-27T00:00:00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n v="13"/>
  </r>
  <r>
    <d v="2020-03-28T00:00:00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n v="13"/>
  </r>
  <r>
    <d v="2020-03-29T00:00:00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n v="14"/>
  </r>
  <r>
    <d v="2020-03-30T00:00:00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n v="14"/>
  </r>
  <r>
    <d v="2020-03-31T00:00:00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n v="14"/>
  </r>
  <r>
    <d v="2020-04-01T00:00:00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n v="14"/>
  </r>
  <r>
    <d v="2020-04-02T00:00:00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n v="14"/>
  </r>
  <r>
    <d v="2020-02-24T00:00:0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n v="9"/>
  </r>
  <r>
    <d v="2020-02-25T00:00:0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n v="9"/>
  </r>
  <r>
    <d v="2020-02-26T00:00:0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n v="9"/>
  </r>
  <r>
    <d v="2020-02-27T00:00:00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n v="9"/>
  </r>
  <r>
    <d v="2020-02-28T00:00:00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n v="9"/>
  </r>
  <r>
    <d v="2020-02-29T00:00:00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n v="9"/>
  </r>
  <r>
    <d v="2020-03-01T00:00:00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n v="10"/>
  </r>
  <r>
    <d v="2020-03-02T00:00:00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n v="10"/>
  </r>
  <r>
    <d v="2020-03-03T00:00:00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n v="10"/>
  </r>
  <r>
    <d v="2020-03-04T00:00:00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n v="10"/>
  </r>
  <r>
    <d v="2020-03-05T00:00:0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n v="10"/>
  </r>
  <r>
    <d v="2020-03-06T00:00:00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n v="10"/>
  </r>
  <r>
    <d v="2020-03-07T00:00:00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n v="10"/>
  </r>
  <r>
    <d v="2020-03-08T00:00:00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n v="11"/>
  </r>
  <r>
    <d v="2020-03-09T00:00:00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n v="11"/>
  </r>
  <r>
    <d v="2020-03-10T00:00:00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n v="11"/>
  </r>
  <r>
    <d v="2020-03-11T00:00:00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n v="11"/>
  </r>
  <r>
    <d v="2020-03-12T00:00:00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n v="11"/>
  </r>
  <r>
    <d v="2020-03-13T00:00:00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n v="11"/>
  </r>
  <r>
    <d v="2020-03-14T00:00:00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n v="11"/>
  </r>
  <r>
    <d v="2020-03-15T00:00:0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n v="12"/>
  </r>
  <r>
    <d v="2020-03-16T00:00:00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n v="12"/>
  </r>
  <r>
    <d v="2020-03-17T00:00:00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n v="12"/>
  </r>
  <r>
    <d v="2020-03-18T00:00:00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n v="12"/>
  </r>
  <r>
    <d v="2020-03-19T00:00:00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n v="12"/>
  </r>
  <r>
    <d v="2020-03-20T00:00:00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n v="12"/>
  </r>
  <r>
    <d v="2020-03-21T00:00:00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n v="12"/>
  </r>
  <r>
    <d v="2020-03-22T00:00:00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n v="13"/>
  </r>
  <r>
    <d v="2020-03-23T00:00:00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n v="13"/>
  </r>
  <r>
    <d v="2020-03-24T00:00:00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n v="13"/>
  </r>
  <r>
    <d v="2020-03-25T00:00:0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n v="13"/>
  </r>
  <r>
    <d v="2020-03-26T00:00:00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n v="13"/>
  </r>
  <r>
    <d v="2020-03-27T00:00:00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n v="13"/>
  </r>
  <r>
    <d v="2020-03-28T00:00:00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n v="13"/>
  </r>
  <r>
    <d v="2020-03-29T00:00:00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n v="14"/>
  </r>
  <r>
    <d v="2020-03-30T00:00:00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n v="14"/>
  </r>
  <r>
    <d v="2020-03-31T00:00:00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n v="14"/>
  </r>
  <r>
    <d v="2020-04-01T00:00:00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n v="14"/>
  </r>
  <r>
    <d v="2020-04-02T00:00:00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n v="14"/>
  </r>
  <r>
    <d v="2020-02-24T00:00:0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n v="9"/>
  </r>
  <r>
    <d v="2020-02-25T00:00:00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n v="9"/>
  </r>
  <r>
    <d v="2020-02-28T00:00:00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n v="9"/>
  </r>
  <r>
    <d v="2020-02-29T00:00:00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n v="9"/>
  </r>
  <r>
    <d v="2020-03-01T00:00:00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n v="10"/>
  </r>
  <r>
    <d v="2020-03-02T00:00:00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n v="10"/>
  </r>
  <r>
    <d v="2020-03-03T00:00:00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n v="10"/>
  </r>
  <r>
    <d v="2020-03-04T00:00:00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n v="10"/>
  </r>
  <r>
    <d v="2020-03-05T00:00:0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n v="10"/>
  </r>
  <r>
    <d v="2020-03-06T00:00:00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n v="10"/>
  </r>
  <r>
    <d v="2020-03-07T00:00:00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n v="10"/>
  </r>
  <r>
    <d v="2020-03-08T00:00:00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n v="11"/>
  </r>
  <r>
    <d v="2020-03-09T00:00:00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n v="11"/>
  </r>
  <r>
    <d v="2020-03-10T00:00:00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n v="11"/>
  </r>
  <r>
    <d v="2020-03-11T00:00:00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n v="11"/>
  </r>
  <r>
    <d v="2020-03-12T00:00:00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n v="11"/>
  </r>
  <r>
    <d v="2020-03-13T00:00:00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n v="11"/>
  </r>
  <r>
    <d v="2020-03-14T00:00:00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n v="11"/>
  </r>
  <r>
    <d v="2020-03-15T00:00:0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n v="12"/>
  </r>
  <r>
    <d v="2020-03-16T00:00:00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n v="12"/>
  </r>
  <r>
    <d v="2020-03-17T00:00:00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n v="12"/>
  </r>
  <r>
    <d v="2020-03-18T00:00:00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n v="12"/>
  </r>
  <r>
    <d v="2020-03-19T00:00:00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n v="12"/>
  </r>
  <r>
    <d v="2020-03-20T00:00:00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n v="12"/>
  </r>
  <r>
    <d v="2020-03-21T00:00:00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n v="12"/>
  </r>
  <r>
    <d v="2020-03-22T00:00:00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n v="13"/>
  </r>
  <r>
    <d v="2020-03-23T00:00:00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n v="13"/>
  </r>
  <r>
    <d v="2020-03-24T00:00:00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n v="13"/>
  </r>
  <r>
    <d v="2020-03-25T00:00:0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n v="13"/>
  </r>
  <r>
    <d v="2020-03-26T00:00:00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n v="13"/>
  </r>
  <r>
    <d v="2020-03-27T00:00:00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n v="13"/>
  </r>
  <r>
    <d v="2020-03-28T00:00:00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n v="13"/>
  </r>
  <r>
    <d v="2020-03-29T00:00:00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n v="14"/>
  </r>
  <r>
    <d v="2020-03-30T00:00:00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n v="14"/>
  </r>
  <r>
    <d v="2020-03-31T00:00:00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n v="14"/>
  </r>
  <r>
    <d v="2020-04-01T00:00:00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n v="14"/>
  </r>
  <r>
    <d v="2020-04-02T00:00:00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n v="14"/>
  </r>
  <r>
    <d v="2020-02-24T00:00:0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n v="9"/>
  </r>
  <r>
    <d v="2020-02-25T00:00:00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n v="9"/>
  </r>
  <r>
    <d v="2020-02-26T00:00:00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n v="9"/>
  </r>
  <r>
    <d v="2020-02-27T00:00:00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n v="9"/>
  </r>
  <r>
    <d v="2020-02-28T00:00:00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n v="9"/>
  </r>
  <r>
    <d v="2020-02-29T00:00:00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n v="9"/>
  </r>
  <r>
    <d v="2020-03-01T00:00:00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n v="10"/>
  </r>
  <r>
    <d v="2020-03-02T00:00:00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n v="10"/>
  </r>
  <r>
    <d v="2020-03-03T00:00:00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n v="10"/>
  </r>
  <r>
    <d v="2020-03-04T00:00:00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n v="10"/>
  </r>
  <r>
    <d v="2020-03-05T00:00:0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n v="10"/>
  </r>
  <r>
    <d v="2020-03-06T00:00:00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n v="10"/>
  </r>
  <r>
    <d v="2020-03-07T00:00:00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n v="10"/>
  </r>
  <r>
    <d v="2020-03-08T00:00:00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n v="11"/>
  </r>
  <r>
    <d v="2020-03-09T00:00:00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n v="11"/>
  </r>
  <r>
    <d v="2020-03-10T00:00:00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n v="11"/>
  </r>
  <r>
    <d v="2020-03-11T00:00:00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n v="11"/>
  </r>
  <r>
    <d v="2020-03-12T00:00:00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n v="11"/>
  </r>
  <r>
    <d v="2020-03-13T00:00:00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n v="11"/>
  </r>
  <r>
    <d v="2020-03-14T00:00:00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n v="11"/>
  </r>
  <r>
    <d v="2020-03-15T00:00:0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n v="12"/>
  </r>
  <r>
    <d v="2020-03-16T00:00:00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n v="12"/>
  </r>
  <r>
    <d v="2020-03-17T00:00:00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n v="12"/>
  </r>
  <r>
    <d v="2020-03-18T00:00:00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n v="12"/>
  </r>
  <r>
    <d v="2020-03-19T00:00:00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n v="12"/>
  </r>
  <r>
    <d v="2020-03-20T00:00:00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n v="12"/>
  </r>
  <r>
    <d v="2020-03-21T00:00:00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n v="12"/>
  </r>
  <r>
    <d v="2020-03-22T00:00:00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n v="13"/>
  </r>
  <r>
    <d v="2020-03-23T00:00:00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n v="13"/>
  </r>
  <r>
    <d v="2020-03-24T00:00:00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n v="13"/>
  </r>
  <r>
    <d v="2020-03-25T00:00:0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n v="13"/>
  </r>
  <r>
    <d v="2020-03-26T00:00:00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n v="13"/>
  </r>
  <r>
    <d v="2020-03-27T00:00:00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n v="13"/>
  </r>
  <r>
    <d v="2020-03-28T00:00:00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n v="13"/>
  </r>
  <r>
    <d v="2020-03-29T00:00:00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n v="14"/>
  </r>
  <r>
    <d v="2020-03-30T00:00:00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n v="14"/>
  </r>
  <r>
    <d v="2020-03-31T00:00:00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n v="14"/>
  </r>
  <r>
    <d v="2020-04-01T00:00:00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n v="14"/>
  </r>
  <r>
    <d v="2020-04-02T00:00:00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n v="14"/>
  </r>
  <r>
    <d v="2020-02-24T00:00:0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n v="9"/>
  </r>
  <r>
    <d v="2020-02-25T00:00:00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n v="9"/>
  </r>
  <r>
    <d v="2020-02-26T00:00:00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n v="9"/>
  </r>
  <r>
    <d v="2020-02-27T00:00:00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n v="9"/>
  </r>
  <r>
    <d v="2020-02-28T00:00:00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n v="9"/>
  </r>
  <r>
    <d v="2020-02-29T00:00:00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n v="9"/>
  </r>
  <r>
    <d v="2020-03-01T00:00:00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n v="10"/>
  </r>
  <r>
    <d v="2020-03-02T00:00:00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n v="10"/>
  </r>
  <r>
    <d v="2020-03-03T00:00:00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n v="10"/>
  </r>
  <r>
    <d v="2020-03-04T00:00:00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n v="10"/>
  </r>
  <r>
    <d v="2020-03-05T00:00:0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n v="10"/>
  </r>
  <r>
    <d v="2020-03-06T00:00:00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n v="10"/>
  </r>
  <r>
    <d v="2020-03-07T00:00:00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n v="10"/>
  </r>
  <r>
    <d v="2020-03-08T00:00:00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n v="11"/>
  </r>
  <r>
    <d v="2020-03-09T00:00:00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n v="11"/>
  </r>
  <r>
    <d v="2020-03-10T00:00:00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n v="11"/>
  </r>
  <r>
    <d v="2020-03-11T00:00:00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n v="11"/>
  </r>
  <r>
    <d v="2020-03-12T00:00:00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n v="11"/>
  </r>
  <r>
    <d v="2020-03-13T00:00:00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n v="11"/>
  </r>
  <r>
    <d v="2020-03-14T00:00:00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n v="11"/>
  </r>
  <r>
    <d v="2020-03-15T00:00:0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n v="12"/>
  </r>
  <r>
    <d v="2020-03-16T00:00:00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n v="12"/>
  </r>
  <r>
    <d v="2020-03-17T00:00:00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n v="12"/>
  </r>
  <r>
    <d v="2020-03-18T00:00:00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n v="12"/>
  </r>
  <r>
    <d v="2020-03-19T00:00:00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n v="12"/>
  </r>
  <r>
    <d v="2020-03-20T00:00:00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n v="12"/>
  </r>
  <r>
    <d v="2020-03-21T00:00:00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n v="12"/>
  </r>
  <r>
    <d v="2020-03-22T00:00:00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n v="13"/>
  </r>
  <r>
    <d v="2020-03-23T00:00:00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n v="13"/>
  </r>
  <r>
    <d v="2020-03-24T00:00:00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n v="13"/>
  </r>
  <r>
    <d v="2020-03-25T00:00:0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n v="13"/>
  </r>
  <r>
    <d v="2020-03-26T00:00:00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n v="13"/>
  </r>
  <r>
    <d v="2020-03-27T00:00:00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n v="13"/>
  </r>
  <r>
    <d v="2020-03-28T00:00:00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n v="13"/>
  </r>
  <r>
    <d v="2020-03-29T00:00:00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n v="14"/>
  </r>
  <r>
    <d v="2020-03-30T00:00:00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n v="14"/>
  </r>
  <r>
    <d v="2020-03-31T00:00:00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n v="14"/>
  </r>
  <r>
    <d v="2020-04-01T00:00:00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n v="14"/>
  </r>
  <r>
    <d v="2020-04-02T00:00:00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n v="14"/>
  </r>
  <r>
    <d v="2020-02-24T00:00:0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n v="9"/>
  </r>
  <r>
    <d v="2020-02-25T00:00:00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n v="9"/>
  </r>
  <r>
    <d v="2020-02-26T00:00:00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n v="9"/>
  </r>
  <r>
    <d v="2020-02-27T00:00:00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n v="9"/>
  </r>
  <r>
    <d v="2020-02-28T00:00:00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n v="9"/>
  </r>
  <r>
    <d v="2020-02-29T00:00:00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n v="9"/>
  </r>
  <r>
    <d v="2020-03-01T00:00:00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n v="10"/>
  </r>
  <r>
    <d v="2020-03-02T00:00:00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n v="10"/>
  </r>
  <r>
    <d v="2020-03-03T00:00:00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n v="10"/>
  </r>
  <r>
    <d v="2020-03-04T00:00:00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n v="10"/>
  </r>
  <r>
    <d v="2020-03-05T00:00:0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n v="10"/>
  </r>
  <r>
    <d v="2020-03-06T00:00:00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n v="10"/>
  </r>
  <r>
    <d v="2020-03-07T00:00:00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n v="10"/>
  </r>
  <r>
    <d v="2020-03-08T00:00:00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n v="11"/>
  </r>
  <r>
    <d v="2020-03-09T00:00:00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n v="11"/>
  </r>
  <r>
    <d v="2020-03-10T00:00:00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n v="11"/>
  </r>
  <r>
    <d v="2020-03-11T00:00:00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n v="11"/>
  </r>
  <r>
    <d v="2020-03-12T00:00:00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n v="11"/>
  </r>
  <r>
    <d v="2020-03-13T00:00:00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n v="11"/>
  </r>
  <r>
    <d v="2020-03-14T00:00:00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n v="11"/>
  </r>
  <r>
    <d v="2020-03-15T00:00:0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n v="12"/>
  </r>
  <r>
    <d v="2020-03-16T00:00:00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n v="12"/>
  </r>
  <r>
    <d v="2020-03-17T00:00:00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n v="12"/>
  </r>
  <r>
    <d v="2020-03-18T00:00:00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n v="12"/>
  </r>
  <r>
    <d v="2020-03-19T00:00:00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n v="12"/>
  </r>
  <r>
    <d v="2020-03-20T00:00:00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n v="12"/>
  </r>
  <r>
    <d v="2020-03-21T00:00:00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n v="12"/>
  </r>
  <r>
    <d v="2020-03-22T00:00:00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n v="13"/>
  </r>
  <r>
    <d v="2020-03-23T00:00:00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n v="13"/>
  </r>
  <r>
    <d v="2020-03-24T00:00:00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n v="13"/>
  </r>
  <r>
    <d v="2020-03-25T00:00:0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n v="13"/>
  </r>
  <r>
    <d v="2020-03-26T00:00:00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n v="13"/>
  </r>
  <r>
    <d v="2020-03-27T00:00:00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n v="13"/>
  </r>
  <r>
    <d v="2020-03-28T00:00:00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n v="13"/>
  </r>
  <r>
    <d v="2020-03-29T00:00:00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n v="14"/>
  </r>
  <r>
    <d v="2020-03-30T00:00:00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n v="14"/>
  </r>
  <r>
    <d v="2020-03-31T00:00:00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n v="14"/>
  </r>
  <r>
    <d v="2020-04-01T00:00:00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n v="14"/>
  </r>
  <r>
    <d v="2020-04-02T00:00:00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n v="14"/>
  </r>
  <r>
    <d v="2020-02-24T00:00:0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n v="9"/>
  </r>
  <r>
    <d v="2020-02-25T00:00:00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n v="9"/>
  </r>
  <r>
    <d v="2020-02-26T00:00:00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n v="9"/>
  </r>
  <r>
    <d v="2020-02-27T00:00:00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n v="9"/>
  </r>
  <r>
    <d v="2020-02-28T00:00:00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n v="9"/>
  </r>
  <r>
    <d v="2020-02-29T00:00:00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n v="9"/>
  </r>
  <r>
    <d v="2020-03-01T00:00:00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n v="10"/>
  </r>
  <r>
    <d v="2020-03-02T00:00:00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n v="10"/>
  </r>
  <r>
    <d v="2020-03-03T00:00:00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n v="10"/>
  </r>
  <r>
    <d v="2020-03-04T00:00:00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n v="10"/>
  </r>
  <r>
    <d v="2020-03-05T00:00:0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n v="10"/>
  </r>
  <r>
    <d v="2020-03-06T00:00:00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n v="10"/>
  </r>
  <r>
    <d v="2020-03-07T00:00:00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n v="10"/>
  </r>
  <r>
    <d v="2020-03-08T00:00:00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n v="11"/>
  </r>
  <r>
    <d v="2020-03-09T00:00:00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n v="11"/>
  </r>
  <r>
    <d v="2020-03-10T00:00:00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n v="11"/>
  </r>
  <r>
    <d v="2020-03-11T00:00:00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n v="11"/>
  </r>
  <r>
    <d v="2020-03-12T00:00:00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n v="11"/>
  </r>
  <r>
    <d v="2020-03-13T00:00:00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n v="11"/>
  </r>
  <r>
    <d v="2020-03-14T00:00:00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n v="11"/>
  </r>
  <r>
    <d v="2020-03-15T00:00:0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n v="12"/>
  </r>
  <r>
    <d v="2020-03-16T00:00:00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n v="12"/>
  </r>
  <r>
    <d v="2020-03-17T00:00:00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n v="12"/>
  </r>
  <r>
    <d v="2020-03-18T00:00:00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n v="12"/>
  </r>
  <r>
    <d v="2020-03-19T00:00:00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n v="12"/>
  </r>
  <r>
    <d v="2020-03-20T00:00:00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n v="12"/>
  </r>
  <r>
    <d v="2020-03-21T00:00:00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n v="12"/>
  </r>
  <r>
    <d v="2020-03-22T00:00:00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n v="13"/>
  </r>
  <r>
    <d v="2020-03-23T00:00:00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n v="13"/>
  </r>
  <r>
    <d v="2020-03-24T00:00:00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n v="13"/>
  </r>
  <r>
    <d v="2020-03-25T00:00:0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n v="13"/>
  </r>
  <r>
    <d v="2020-03-26T00:00:00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n v="13"/>
  </r>
  <r>
    <d v="2020-03-27T00:00:00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n v="13"/>
  </r>
  <r>
    <d v="2020-03-28T00:00:00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n v="13"/>
  </r>
  <r>
    <d v="2020-03-29T00:00:00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n v="14"/>
  </r>
  <r>
    <d v="2020-03-30T00:00:00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n v="14"/>
  </r>
  <r>
    <d v="2020-03-31T00:00:00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n v="14"/>
  </r>
  <r>
    <d v="2020-04-01T00:00:00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n v="14"/>
  </r>
  <r>
    <d v="2020-04-02T00:00:00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n v="14"/>
  </r>
  <r>
    <d v="2020-02-24T00:00:0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n v="9"/>
  </r>
  <r>
    <d v="2020-02-25T00:00:00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n v="9"/>
  </r>
  <r>
    <d v="2020-02-26T00:00:00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n v="9"/>
  </r>
  <r>
    <d v="2020-02-27T00:00:00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n v="9"/>
  </r>
  <r>
    <d v="2020-02-28T00:00:00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n v="9"/>
  </r>
  <r>
    <d v="2020-02-29T00:00:00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n v="9"/>
  </r>
  <r>
    <d v="2020-03-01T00:00:00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n v="10"/>
  </r>
  <r>
    <d v="2020-03-02T00:00:00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n v="10"/>
  </r>
  <r>
    <d v="2020-03-03T00:00:00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n v="10"/>
  </r>
  <r>
    <d v="2020-03-04T00:00:00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n v="10"/>
  </r>
  <r>
    <d v="2020-03-05T00:00:0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n v="10"/>
  </r>
  <r>
    <d v="2020-03-06T00:00:00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n v="10"/>
  </r>
  <r>
    <d v="2020-03-07T00:00:00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n v="10"/>
  </r>
  <r>
    <d v="2020-03-08T00:00:00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n v="11"/>
  </r>
  <r>
    <d v="2020-03-09T00:00:00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n v="11"/>
  </r>
  <r>
    <d v="2020-03-10T00:00:00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n v="11"/>
  </r>
  <r>
    <d v="2020-03-11T00:00:00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n v="11"/>
  </r>
  <r>
    <d v="2020-03-12T00:00:00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n v="11"/>
  </r>
  <r>
    <d v="2020-03-13T00:00:00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n v="11"/>
  </r>
  <r>
    <d v="2020-03-14T00:00:00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n v="11"/>
  </r>
  <r>
    <d v="2020-03-15T00:00:0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n v="12"/>
  </r>
  <r>
    <d v="2020-03-16T00:00:00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n v="12"/>
  </r>
  <r>
    <d v="2020-03-17T00:00:00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n v="12"/>
  </r>
  <r>
    <d v="2020-03-18T00:00:00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n v="12"/>
  </r>
  <r>
    <d v="2020-03-19T00:00:00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n v="12"/>
  </r>
  <r>
    <d v="2020-03-20T00:00:00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n v="12"/>
  </r>
  <r>
    <d v="2020-03-21T00:00:00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n v="12"/>
  </r>
  <r>
    <d v="2020-03-22T00:00:00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n v="13"/>
  </r>
  <r>
    <d v="2020-03-23T00:00:00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n v="13"/>
  </r>
  <r>
    <d v="2020-03-24T00:00:00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n v="13"/>
  </r>
  <r>
    <d v="2020-03-25T00:00:0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n v="13"/>
  </r>
  <r>
    <d v="2020-03-26T00:00:00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n v="13"/>
  </r>
  <r>
    <d v="2020-03-27T00:00:00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n v="13"/>
  </r>
  <r>
    <d v="2020-03-28T00:00:00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n v="13"/>
  </r>
  <r>
    <d v="2020-03-29T00:00:00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n v="14"/>
  </r>
  <r>
    <d v="2020-03-30T00:00:00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n v="14"/>
  </r>
  <r>
    <d v="2020-03-31T00:00:00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n v="14"/>
  </r>
  <r>
    <d v="2020-04-01T00:00:00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n v="14"/>
  </r>
  <r>
    <d v="2020-04-02T00:00:00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n v="14"/>
  </r>
  <r>
    <d v="2020-02-24T00:00:0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n v="9"/>
  </r>
  <r>
    <d v="2020-02-25T00:00:00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n v="9"/>
  </r>
  <r>
    <d v="2020-02-26T00:00:00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n v="9"/>
  </r>
  <r>
    <d v="2020-02-27T00:00:00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n v="9"/>
  </r>
  <r>
    <d v="2020-02-28T00:00:00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n v="9"/>
  </r>
  <r>
    <d v="2020-02-29T00:00:00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n v="9"/>
  </r>
  <r>
    <d v="2020-03-01T00:00:00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n v="10"/>
  </r>
  <r>
    <d v="2020-03-02T00:00:00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n v="10"/>
  </r>
  <r>
    <d v="2020-03-03T00:00:00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n v="10"/>
  </r>
  <r>
    <d v="2020-03-04T00:00:00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n v="10"/>
  </r>
  <r>
    <d v="2020-03-05T00:00:0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n v="10"/>
  </r>
  <r>
    <d v="2020-03-06T00:00:00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n v="10"/>
  </r>
  <r>
    <d v="2020-03-07T00:00:00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n v="10"/>
  </r>
  <r>
    <d v="2020-03-08T00:00:00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n v="11"/>
  </r>
  <r>
    <d v="2020-03-09T00:00:00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n v="11"/>
  </r>
  <r>
    <d v="2020-03-10T00:00:00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n v="11"/>
  </r>
  <r>
    <d v="2020-03-11T00:00:00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n v="11"/>
  </r>
  <r>
    <d v="2020-03-12T00:00:00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n v="11"/>
  </r>
  <r>
    <d v="2020-03-13T00:00:00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n v="11"/>
  </r>
  <r>
    <d v="2020-03-14T00:00:00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n v="11"/>
  </r>
  <r>
    <d v="2020-03-15T00:00:0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n v="12"/>
  </r>
  <r>
    <d v="2020-03-16T00:00:00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n v="12"/>
  </r>
  <r>
    <d v="2020-03-17T00:00:00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n v="12"/>
  </r>
  <r>
    <d v="2020-03-18T00:00:00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n v="12"/>
  </r>
  <r>
    <d v="2020-03-19T00:00:00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n v="12"/>
  </r>
  <r>
    <d v="2020-03-20T00:00:00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n v="12"/>
  </r>
  <r>
    <d v="2020-03-21T00:00:00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n v="12"/>
  </r>
  <r>
    <d v="2020-03-22T00:00:00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n v="13"/>
  </r>
  <r>
    <d v="2020-03-23T00:00:00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n v="13"/>
  </r>
  <r>
    <d v="2020-03-24T00:00:00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n v="13"/>
  </r>
  <r>
    <d v="2020-03-25T00:00:0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n v="13"/>
  </r>
  <r>
    <d v="2020-03-26T00:00:00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n v="13"/>
  </r>
  <r>
    <d v="2020-03-27T00:00:00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n v="13"/>
  </r>
  <r>
    <d v="2020-03-28T00:00:00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n v="13"/>
  </r>
  <r>
    <d v="2020-03-29T00:00:00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n v="14"/>
  </r>
  <r>
    <d v="2020-03-30T00:00:00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n v="14"/>
  </r>
  <r>
    <d v="2020-03-31T00:00:00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n v="14"/>
  </r>
  <r>
    <d v="2020-04-01T00:00:00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n v="14"/>
  </r>
  <r>
    <d v="2020-04-02T00:00:00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n v="14"/>
  </r>
  <r>
    <d v="2020-02-24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5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8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9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3-01T00:00:00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n v="10"/>
  </r>
  <r>
    <d v="2020-03-02T00:00:00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n v="10"/>
  </r>
  <r>
    <d v="2020-03-03T00:00:00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n v="10"/>
  </r>
  <r>
    <d v="2020-03-04T00:00:00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n v="10"/>
  </r>
  <r>
    <d v="2020-03-05T00:00:0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n v="10"/>
  </r>
  <r>
    <d v="2020-03-06T00:00:00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n v="10"/>
  </r>
  <r>
    <d v="2020-03-07T00:00:00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n v="10"/>
  </r>
  <r>
    <d v="2020-03-08T00:00:00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n v="11"/>
  </r>
  <r>
    <d v="2020-03-09T00:00:00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n v="11"/>
  </r>
  <r>
    <d v="2020-03-10T00:00:00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n v="11"/>
  </r>
  <r>
    <d v="2020-03-11T00:00:00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n v="11"/>
  </r>
  <r>
    <d v="2020-03-12T00:00:00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n v="11"/>
  </r>
  <r>
    <d v="2020-03-13T00:00:00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n v="11"/>
  </r>
  <r>
    <d v="2020-03-14T00:00:00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n v="11"/>
  </r>
  <r>
    <d v="2020-03-15T00:00:0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n v="12"/>
  </r>
  <r>
    <d v="2020-03-16T00:00:00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n v="12"/>
  </r>
  <r>
    <d v="2020-03-17T00:00:00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n v="12"/>
  </r>
  <r>
    <d v="2020-03-18T00:00:00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n v="12"/>
  </r>
  <r>
    <d v="2020-03-19T00:00:00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n v="12"/>
  </r>
  <r>
    <d v="2020-03-20T00:00:00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n v="12"/>
  </r>
  <r>
    <d v="2020-03-21T00:00:00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n v="12"/>
  </r>
  <r>
    <d v="2020-03-22T00:00:00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n v="13"/>
  </r>
  <r>
    <d v="2020-03-23T00:00:00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n v="13"/>
  </r>
  <r>
    <d v="2020-03-24T00:00:00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n v="13"/>
  </r>
  <r>
    <d v="2020-03-25T00:00:0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n v="13"/>
  </r>
  <r>
    <d v="2020-03-26T00:00:00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n v="13"/>
  </r>
  <r>
    <d v="2020-03-27T00:00:00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n v="13"/>
  </r>
  <r>
    <d v="2020-03-28T00:00:00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n v="13"/>
  </r>
  <r>
    <d v="2020-03-29T00:00:00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n v="14"/>
  </r>
  <r>
    <d v="2020-03-30T00:00:00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n v="14"/>
  </r>
  <r>
    <d v="2020-03-31T00:00:00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n v="14"/>
  </r>
  <r>
    <d v="2020-04-01T00:00:00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n v="14"/>
  </r>
  <r>
    <d v="2020-04-02T00:00:00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n v="14"/>
  </r>
  <r>
    <d v="2020-02-24T00:00:0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n v="9"/>
  </r>
  <r>
    <d v="2020-02-25T00:00:00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n v="9"/>
  </r>
  <r>
    <d v="2020-02-26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9"/>
  </r>
  <r>
    <d v="2020-02-27T00:00:0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n v="9"/>
  </r>
  <r>
    <d v="2020-02-28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9"/>
  </r>
  <r>
    <d v="2020-02-29T00:00:00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n v="9"/>
  </r>
  <r>
    <d v="2020-03-01T00:00:00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n v="10"/>
  </r>
  <r>
    <d v="2020-03-02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0"/>
  </r>
  <r>
    <d v="2020-03-03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0"/>
  </r>
  <r>
    <d v="2020-03-04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0"/>
  </r>
  <r>
    <d v="2020-03-05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0"/>
  </r>
  <r>
    <d v="2020-03-06T00:00:00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n v="10"/>
  </r>
  <r>
    <d v="2020-03-07T00:00:00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n v="10"/>
  </r>
  <r>
    <d v="2020-03-08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1"/>
  </r>
  <r>
    <d v="2020-03-09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1"/>
  </r>
  <r>
    <d v="2020-03-10T00:00:00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n v="11"/>
  </r>
  <r>
    <d v="2020-03-11T00:00:00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n v="11"/>
  </r>
  <r>
    <d v="2020-03-12T00:00:00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n v="11"/>
  </r>
  <r>
    <d v="2020-03-13T00:00:00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n v="11"/>
  </r>
  <r>
    <d v="2020-03-14T00:00:00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n v="11"/>
  </r>
  <r>
    <d v="2020-03-15T00:00:0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n v="12"/>
  </r>
  <r>
    <d v="2020-03-16T00:00:00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n v="12"/>
  </r>
  <r>
    <d v="2020-03-17T00:00:00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n v="12"/>
  </r>
  <r>
    <d v="2020-03-18T00:00:00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n v="12"/>
  </r>
  <r>
    <d v="2020-03-19T00:00:00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n v="12"/>
  </r>
  <r>
    <d v="2020-03-20T00:00:00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n v="12"/>
  </r>
  <r>
    <d v="2020-03-21T00:00:00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n v="12"/>
  </r>
  <r>
    <d v="2020-03-22T00:00:00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n v="13"/>
  </r>
  <r>
    <d v="2020-03-23T00:00:00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n v="13"/>
  </r>
  <r>
    <d v="2020-03-24T00:00:00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n v="13"/>
  </r>
  <r>
    <d v="2020-03-25T00:00:0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n v="13"/>
  </r>
  <r>
    <d v="2020-03-26T00:00:00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n v="13"/>
  </r>
  <r>
    <d v="2020-03-27T00:00:00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n v="13"/>
  </r>
  <r>
    <d v="2020-03-28T00:00:00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n v="13"/>
  </r>
  <r>
    <d v="2020-03-29T00:00:00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n v="14"/>
  </r>
  <r>
    <d v="2020-03-30T00:00:00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n v="14"/>
  </r>
  <r>
    <d v="2020-03-31T00:00:00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n v="14"/>
  </r>
  <r>
    <d v="2020-04-01T00:00:00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n v="14"/>
  </r>
  <r>
    <d v="2020-04-02T00:00:00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n v="14"/>
  </r>
  <r>
    <d v="2020-02-24T00:00:0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n v="9"/>
  </r>
  <r>
    <d v="2020-02-25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9"/>
  </r>
  <r>
    <d v="2020-02-26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9"/>
  </r>
  <r>
    <d v="2020-02-27T00:00:00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n v="9"/>
  </r>
  <r>
    <d v="2020-02-28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9"/>
  </r>
  <r>
    <d v="2020-02-29T00:00:00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n v="9"/>
  </r>
  <r>
    <d v="2020-03-01T00:00:00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n v="10"/>
  </r>
  <r>
    <d v="2020-03-02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10"/>
  </r>
  <r>
    <d v="2020-03-03T00:00:00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n v="10"/>
  </r>
  <r>
    <d v="2020-03-04T00:00:00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n v="10"/>
  </r>
  <r>
    <d v="2020-03-05T00:00:0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n v="10"/>
  </r>
  <r>
    <d v="2020-03-06T00:00:00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n v="10"/>
  </r>
  <r>
    <d v="2020-03-07T00:00:00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n v="10"/>
  </r>
  <r>
    <d v="2020-03-08T00:00:00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n v="11"/>
  </r>
  <r>
    <d v="2020-03-09T00:00:00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n v="11"/>
  </r>
  <r>
    <d v="2020-03-10T00:00:00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n v="11"/>
  </r>
  <r>
    <d v="2020-03-11T00:00:00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n v="11"/>
  </r>
  <r>
    <d v="2020-03-12T00:00:00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n v="11"/>
  </r>
  <r>
    <d v="2020-03-13T00:00:00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n v="11"/>
  </r>
  <r>
    <d v="2020-03-14T00:00:00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n v="11"/>
  </r>
  <r>
    <d v="2020-03-15T00:00:0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n v="12"/>
  </r>
  <r>
    <d v="2020-03-16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12"/>
  </r>
  <r>
    <d v="2020-03-17T00:00:00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n v="12"/>
  </r>
  <r>
    <d v="2020-03-18T00:00:00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n v="12"/>
  </r>
  <r>
    <d v="2020-03-19T00:00:00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n v="12"/>
  </r>
  <r>
    <d v="2020-03-20T00:00:00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n v="12"/>
  </r>
  <r>
    <d v="2020-03-21T00:00:00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n v="12"/>
  </r>
  <r>
    <d v="2020-03-22T00:00:00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n v="13"/>
  </r>
  <r>
    <d v="2020-03-23T00:00:00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n v="13"/>
  </r>
  <r>
    <d v="2020-03-24T00:00:00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n v="13"/>
  </r>
  <r>
    <d v="2020-03-25T00:00:0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n v="13"/>
  </r>
  <r>
    <d v="2020-03-26T00:00:00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n v="13"/>
  </r>
  <r>
    <d v="2020-03-27T00:00:00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n v="13"/>
  </r>
  <r>
    <d v="2020-03-28T00:00:00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n v="13"/>
  </r>
  <r>
    <d v="2020-03-29T00:00:00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n v="14"/>
  </r>
  <r>
    <d v="2020-03-30T00:00:00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n v="14"/>
  </r>
  <r>
    <d v="2020-03-31T00:00:00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n v="14"/>
  </r>
  <r>
    <d v="2020-04-01T00:00:00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n v="14"/>
  </r>
  <r>
    <d v="2020-04-02T00:00:00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n v="14"/>
  </r>
  <r>
    <d v="2020-02-24T00:00:0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n v="9"/>
  </r>
  <r>
    <d v="2020-02-25T00:00:00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n v="9"/>
  </r>
  <r>
    <d v="2020-02-26T00:00:00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n v="9"/>
  </r>
  <r>
    <d v="2020-02-27T00:00:00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n v="9"/>
  </r>
  <r>
    <d v="2020-02-28T00:00:00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n v="9"/>
  </r>
  <r>
    <d v="2020-02-29T00:00:00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n v="9"/>
  </r>
  <r>
    <d v="2020-03-01T00:00:00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n v="10"/>
  </r>
  <r>
    <d v="2020-03-02T00:00:00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n v="10"/>
  </r>
  <r>
    <d v="2020-03-03T00:00:00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n v="10"/>
  </r>
  <r>
    <d v="2020-03-04T00:00:00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n v="10"/>
  </r>
  <r>
    <d v="2020-03-05T00:00:0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n v="10"/>
  </r>
  <r>
    <d v="2020-03-06T00:00:00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n v="10"/>
  </r>
  <r>
    <d v="2020-03-07T00:00:00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n v="10"/>
  </r>
  <r>
    <d v="2020-03-08T00:00:00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n v="11"/>
  </r>
  <r>
    <d v="2020-03-09T00:00:00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n v="11"/>
  </r>
  <r>
    <d v="2020-03-10T00:00:00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n v="11"/>
  </r>
  <r>
    <d v="2020-03-11T00:00:00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n v="11"/>
  </r>
  <r>
    <d v="2020-03-12T00:00:00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n v="11"/>
  </r>
  <r>
    <d v="2020-03-13T00:00:00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n v="11"/>
  </r>
  <r>
    <d v="2020-03-14T00:00:00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n v="11"/>
  </r>
  <r>
    <d v="2020-03-15T00:00:0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n v="12"/>
  </r>
  <r>
    <d v="2020-03-16T00:00:00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n v="12"/>
  </r>
  <r>
    <d v="2020-03-17T00:00:00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n v="12"/>
  </r>
  <r>
    <d v="2020-03-18T00:00:00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n v="12"/>
  </r>
  <r>
    <d v="2020-03-19T00:00:00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n v="12"/>
  </r>
  <r>
    <d v="2020-03-20T00:00:00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n v="12"/>
  </r>
  <r>
    <d v="2020-03-21T00:00:00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n v="12"/>
  </r>
  <r>
    <d v="2020-03-22T00:00:00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n v="13"/>
  </r>
  <r>
    <d v="2020-03-23T00:00:00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n v="13"/>
  </r>
  <r>
    <d v="2020-03-24T00:00:00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n v="13"/>
  </r>
  <r>
    <d v="2020-03-25T00:00:0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n v="13"/>
  </r>
  <r>
    <d v="2020-03-26T00:00:00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n v="13"/>
  </r>
  <r>
    <d v="2020-03-27T00:00:00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n v="13"/>
  </r>
  <r>
    <d v="2020-03-28T00:00:00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n v="13"/>
  </r>
  <r>
    <d v="2020-03-29T00:00:00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n v="14"/>
  </r>
  <r>
    <d v="2020-03-30T00:00:00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n v="14"/>
  </r>
  <r>
    <d v="2020-03-31T00:00:00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n v="14"/>
  </r>
  <r>
    <d v="2020-04-01T00:00:00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n v="14"/>
  </r>
  <r>
    <d v="2020-04-02T00:00:00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n v="14"/>
  </r>
  <r>
    <d v="2020-02-24T00:00:0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n v="9"/>
  </r>
  <r>
    <d v="2020-02-25T00:00:0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n v="9"/>
  </r>
  <r>
    <d v="2020-02-28T00:00:00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n v="9"/>
  </r>
  <r>
    <d v="2020-02-29T00:00:00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n v="9"/>
  </r>
  <r>
    <d v="2020-03-01T00:00:00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n v="10"/>
  </r>
  <r>
    <d v="2020-03-02T00:00:00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n v="10"/>
  </r>
  <r>
    <d v="2020-03-03T00:00:00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n v="10"/>
  </r>
  <r>
    <d v="2020-03-04T00:00:00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n v="10"/>
  </r>
  <r>
    <d v="2020-03-05T00:00:0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n v="10"/>
  </r>
  <r>
    <d v="2020-03-06T00:00:00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n v="10"/>
  </r>
  <r>
    <d v="2020-03-07T00:00:00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n v="10"/>
  </r>
  <r>
    <d v="2020-03-08T00:00:00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n v="11"/>
  </r>
  <r>
    <d v="2020-03-09T00:00:00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n v="11"/>
  </r>
  <r>
    <d v="2020-03-10T00:00:00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n v="11"/>
  </r>
  <r>
    <d v="2020-03-11T00:00:00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n v="11"/>
  </r>
  <r>
    <d v="2020-03-12T00:00:00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n v="11"/>
  </r>
  <r>
    <d v="2020-03-13T00:00:00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n v="11"/>
  </r>
  <r>
    <d v="2020-03-14T00:00:00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n v="11"/>
  </r>
  <r>
    <d v="2020-03-15T00:00:0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n v="12"/>
  </r>
  <r>
    <d v="2020-03-16T00:00:0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n v="12"/>
  </r>
  <r>
    <d v="2020-03-17T00:00:00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n v="12"/>
  </r>
  <r>
    <d v="2020-03-18T00:00:00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n v="12"/>
  </r>
  <r>
    <d v="2020-03-19T00:00:00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n v="12"/>
  </r>
  <r>
    <d v="2020-03-20T00:00:00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n v="12"/>
  </r>
  <r>
    <d v="2020-03-21T00:00:00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n v="12"/>
  </r>
  <r>
    <d v="2020-03-22T00:00:00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n v="13"/>
  </r>
  <r>
    <d v="2020-03-23T00:00:00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n v="13"/>
  </r>
  <r>
    <d v="2020-03-24T00:00:00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n v="13"/>
  </r>
  <r>
    <d v="2020-03-25T00:00:0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n v="13"/>
  </r>
  <r>
    <d v="2020-03-26T00:00:00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n v="13"/>
  </r>
  <r>
    <d v="2020-03-27T00:00:00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n v="13"/>
  </r>
  <r>
    <d v="2020-03-28T00:00:00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n v="13"/>
  </r>
  <r>
    <d v="2020-03-29T00:00:00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n v="14"/>
  </r>
  <r>
    <d v="2020-03-30T00:00:00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n v="14"/>
  </r>
  <r>
    <d v="2020-03-31T00:00:00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n v="14"/>
  </r>
  <r>
    <d v="2020-04-01T00:00:00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n v="14"/>
  </r>
  <r>
    <d v="2020-04-02T00:00:00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n v="14"/>
  </r>
  <r>
    <d v="2020-02-24T00:00:0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n v="9"/>
  </r>
  <r>
    <d v="2020-02-25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2-28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2-29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3-01T00:00:00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n v="10"/>
  </r>
  <r>
    <d v="2020-03-02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10"/>
  </r>
  <r>
    <d v="2020-03-03T00:00:00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n v="10"/>
  </r>
  <r>
    <d v="2020-03-04T00:00:00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n v="10"/>
  </r>
  <r>
    <d v="2020-03-05T00:00:0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n v="10"/>
  </r>
  <r>
    <d v="2020-03-06T00:00:00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n v="10"/>
  </r>
  <r>
    <d v="2020-03-07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10"/>
  </r>
  <r>
    <d v="2020-03-08T00:00:00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n v="11"/>
  </r>
  <r>
    <d v="2020-03-09T00:00:00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n v="11"/>
  </r>
  <r>
    <d v="2020-03-10T00:00:00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n v="11"/>
  </r>
  <r>
    <d v="2020-03-11T00:00:00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n v="11"/>
  </r>
  <r>
    <d v="2020-03-12T00:00:00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n v="11"/>
  </r>
  <r>
    <d v="2020-03-13T00:00:00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n v="11"/>
  </r>
  <r>
    <d v="2020-03-14T00:00:00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n v="11"/>
  </r>
  <r>
    <d v="2020-03-15T00:00:0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n v="12"/>
  </r>
  <r>
    <d v="2020-03-16T00:00:00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n v="12"/>
  </r>
  <r>
    <d v="2020-03-17T00:00:00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n v="12"/>
  </r>
  <r>
    <d v="2020-03-18T00:00:00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n v="12"/>
  </r>
  <r>
    <d v="2020-03-19T00:00:00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n v="12"/>
  </r>
  <r>
    <d v="2020-03-20T00:00:00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n v="12"/>
  </r>
  <r>
    <d v="2020-03-21T00:00:00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n v="12"/>
  </r>
  <r>
    <d v="2020-03-22T00:00:00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n v="13"/>
  </r>
  <r>
    <d v="2020-03-23T00:00:00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n v="13"/>
  </r>
  <r>
    <d v="2020-03-24T00:00:00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n v="13"/>
  </r>
  <r>
    <d v="2020-03-25T00:00:0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n v="13"/>
  </r>
  <r>
    <d v="2020-03-26T00:00:00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n v="13"/>
  </r>
  <r>
    <d v="2020-03-27T00:00:00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n v="13"/>
  </r>
  <r>
    <d v="2020-03-28T00:00:00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n v="13"/>
  </r>
  <r>
    <d v="2020-03-29T00:00:00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n v="14"/>
  </r>
  <r>
    <d v="2020-03-30T00:00:00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n v="14"/>
  </r>
  <r>
    <d v="2020-03-31T00:00:00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n v="14"/>
  </r>
  <r>
    <d v="2020-04-01T00:00:00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n v="14"/>
  </r>
  <r>
    <d v="2020-04-02T00:00:00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n v="14"/>
  </r>
  <r>
    <d v="2020-02-24T00:00:0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n v="9"/>
  </r>
  <r>
    <d v="2020-02-25T00:00:00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n v="9"/>
  </r>
  <r>
    <d v="2020-02-26T00:00:0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n v="9"/>
  </r>
  <r>
    <d v="2020-02-28T00:00:0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n v="9"/>
  </r>
  <r>
    <d v="2020-02-29T00:00:00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n v="9"/>
  </r>
  <r>
    <d v="2020-03-01T00:00:00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n v="10"/>
  </r>
  <r>
    <d v="2020-03-02T00:00:00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n v="10"/>
  </r>
  <r>
    <d v="2020-03-03T00:00:0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n v="10"/>
  </r>
  <r>
    <d v="2020-03-04T00:00:00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n v="10"/>
  </r>
  <r>
    <d v="2020-03-05T00:00:0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n v="10"/>
  </r>
  <r>
    <d v="2020-03-06T00:00:00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n v="10"/>
  </r>
  <r>
    <d v="2020-03-07T00:00:00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n v="10"/>
  </r>
  <r>
    <d v="2020-03-08T00:00:00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n v="11"/>
  </r>
  <r>
    <d v="2020-03-09T00:00:00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n v="11"/>
  </r>
  <r>
    <d v="2020-03-10T00:00:00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n v="11"/>
  </r>
  <r>
    <d v="2020-03-11T00:00:00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n v="11"/>
  </r>
  <r>
    <d v="2020-03-12T00:00:00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n v="11"/>
  </r>
  <r>
    <d v="2020-03-13T00:00:00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n v="11"/>
  </r>
  <r>
    <d v="2020-03-14T00:00:00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n v="11"/>
  </r>
  <r>
    <d v="2020-03-15T00:00:0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n v="12"/>
  </r>
  <r>
    <d v="2020-03-16T00:00:00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n v="12"/>
  </r>
  <r>
    <d v="2020-03-17T00:00:00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n v="12"/>
  </r>
  <r>
    <d v="2020-03-18T00:00:00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n v="12"/>
  </r>
  <r>
    <d v="2020-03-19T00:00:00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n v="12"/>
  </r>
  <r>
    <d v="2020-03-20T00:00:00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n v="12"/>
  </r>
  <r>
    <d v="2020-03-21T00:00:00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n v="12"/>
  </r>
  <r>
    <d v="2020-03-22T00:00:00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n v="13"/>
  </r>
  <r>
    <d v="2020-03-23T00:00:00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n v="13"/>
  </r>
  <r>
    <d v="2020-03-24T00:00:00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n v="13"/>
  </r>
  <r>
    <d v="2020-03-25T00:00:0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n v="13"/>
  </r>
  <r>
    <d v="2020-03-26T00:00:00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n v="13"/>
  </r>
  <r>
    <d v="2020-03-27T00:00:00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n v="13"/>
  </r>
  <r>
    <d v="2020-03-28T00:00:00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n v="13"/>
  </r>
  <r>
    <d v="2020-03-29T00:00:00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n v="14"/>
  </r>
  <r>
    <d v="2020-03-30T00:00:00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n v="14"/>
  </r>
  <r>
    <d v="2020-03-31T00:00:00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n v="14"/>
  </r>
  <r>
    <d v="2020-04-01T00:00:00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n v="14"/>
  </r>
  <r>
    <d v="2020-04-02T00:00:00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n v="14"/>
  </r>
  <r>
    <d v="2020-02-24T00:00:0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n v="9"/>
  </r>
  <r>
    <d v="2020-02-25T00:00:00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n v="9"/>
  </r>
  <r>
    <d v="2020-02-26T00:00:00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n v="9"/>
  </r>
  <r>
    <d v="2020-02-27T00:00:00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n v="9"/>
  </r>
  <r>
    <d v="2020-02-28T00:00:00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n v="9"/>
  </r>
  <r>
    <d v="2020-02-29T00:00:00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n v="9"/>
  </r>
  <r>
    <d v="2020-03-01T00:00:00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n v="10"/>
  </r>
  <r>
    <d v="2020-03-02T00:00:00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n v="10"/>
  </r>
  <r>
    <d v="2020-03-03T00:00:00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n v="10"/>
  </r>
  <r>
    <d v="2020-03-04T00:00:00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n v="10"/>
  </r>
  <r>
    <d v="2020-03-05T00:00:0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n v="10"/>
  </r>
  <r>
    <d v="2020-03-06T00:00:00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n v="10"/>
  </r>
  <r>
    <d v="2020-03-07T00:00:00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n v="10"/>
  </r>
  <r>
    <d v="2020-03-08T00:00:00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n v="11"/>
  </r>
  <r>
    <d v="2020-03-09T00:00:00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n v="11"/>
  </r>
  <r>
    <d v="2020-03-10T00:00:00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n v="11"/>
  </r>
  <r>
    <d v="2020-03-11T00:00:00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n v="11"/>
  </r>
  <r>
    <d v="2020-03-12T00:00:00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n v="11"/>
  </r>
  <r>
    <d v="2020-03-13T00:00:00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n v="11"/>
  </r>
  <r>
    <d v="2020-03-14T00:00:00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n v="11"/>
  </r>
  <r>
    <d v="2020-03-15T00:00:0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n v="12"/>
  </r>
  <r>
    <d v="2020-03-16T00:00:00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n v="12"/>
  </r>
  <r>
    <d v="2020-03-17T00:00:00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n v="12"/>
  </r>
  <r>
    <d v="2020-03-18T00:00:00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n v="12"/>
  </r>
  <r>
    <d v="2020-03-19T00:00:00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n v="12"/>
  </r>
  <r>
    <d v="2020-03-20T00:00:00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n v="12"/>
  </r>
  <r>
    <d v="2020-03-21T00:00:00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n v="12"/>
  </r>
  <r>
    <d v="2020-03-22T00:00:00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n v="13"/>
  </r>
  <r>
    <d v="2020-03-23T00:00:00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n v="13"/>
  </r>
  <r>
    <d v="2020-03-24T00:00:00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n v="13"/>
  </r>
  <r>
    <d v="2020-03-25T00:00:0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n v="13"/>
  </r>
  <r>
    <d v="2020-03-26T00:00:00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n v="13"/>
  </r>
  <r>
    <d v="2020-03-27T00:00:00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n v="13"/>
  </r>
  <r>
    <d v="2020-03-28T00:00:00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n v="13"/>
  </r>
  <r>
    <d v="2020-03-29T00:00:00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n v="14"/>
  </r>
  <r>
    <d v="2020-03-30T00:00:00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n v="14"/>
  </r>
  <r>
    <d v="2020-03-31T00:00:00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n v="14"/>
  </r>
  <r>
    <d v="2020-04-01T00:00:00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n v="14"/>
  </r>
  <r>
    <d v="2020-04-02T00:00:00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n v="14"/>
  </r>
  <r>
    <d v="2020-02-24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9"/>
  </r>
  <r>
    <d v="2020-02-25T00:00:00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n v="9"/>
  </r>
  <r>
    <d v="2020-02-26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9"/>
  </r>
  <r>
    <d v="2020-02-27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9"/>
  </r>
  <r>
    <d v="2020-02-28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9"/>
  </r>
  <r>
    <d v="2020-02-29T00:00:00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n v="9"/>
  </r>
  <r>
    <d v="2020-03-01T00:00:00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n v="10"/>
  </r>
  <r>
    <d v="2020-03-02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10"/>
  </r>
  <r>
    <d v="2020-03-03T00:00:00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n v="10"/>
  </r>
  <r>
    <d v="2020-03-04T00:00:00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n v="10"/>
  </r>
  <r>
    <d v="2020-03-05T00:00:0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n v="10"/>
  </r>
  <r>
    <d v="2020-03-06T00:00:00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n v="10"/>
  </r>
  <r>
    <d v="2020-03-07T00:00:00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n v="10"/>
  </r>
  <r>
    <d v="2020-03-08T00:00:00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n v="11"/>
  </r>
  <r>
    <d v="2020-03-09T00:00:00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n v="11"/>
  </r>
  <r>
    <d v="2020-03-10T00:00:00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n v="11"/>
  </r>
  <r>
    <d v="2020-03-11T00:00:00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n v="11"/>
  </r>
  <r>
    <d v="2020-03-12T00:00:00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n v="11"/>
  </r>
  <r>
    <d v="2020-03-13T00:00:00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n v="11"/>
  </r>
  <r>
    <d v="2020-03-14T00:00:00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n v="11"/>
  </r>
  <r>
    <d v="2020-03-15T00:00:0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n v="12"/>
  </r>
  <r>
    <d v="2020-03-16T00:00:00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n v="12"/>
  </r>
  <r>
    <d v="2020-03-17T00:00:00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n v="12"/>
  </r>
  <r>
    <d v="2020-03-18T00:00:00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n v="12"/>
  </r>
  <r>
    <d v="2020-03-19T00:00:00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n v="12"/>
  </r>
  <r>
    <d v="2020-03-20T00:00:00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n v="12"/>
  </r>
  <r>
    <d v="2020-03-21T00:00:00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n v="12"/>
  </r>
  <r>
    <d v="2020-03-22T00:00:00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n v="13"/>
  </r>
  <r>
    <d v="2020-03-23T00:00:00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n v="13"/>
  </r>
  <r>
    <d v="2020-03-24T00:00:00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n v="13"/>
  </r>
  <r>
    <d v="2020-03-25T00:00:0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n v="13"/>
  </r>
  <r>
    <d v="2020-03-26T00:00:00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n v="13"/>
  </r>
  <r>
    <d v="2020-03-27T00:00:00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n v="13"/>
  </r>
  <r>
    <d v="2020-03-28T00:00:00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n v="13"/>
  </r>
  <r>
    <d v="2020-03-29T00:00:00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n v="14"/>
  </r>
  <r>
    <d v="2020-03-30T00:00:00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n v="14"/>
  </r>
  <r>
    <d v="2020-03-31T00:00:00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n v="14"/>
  </r>
  <r>
    <d v="2020-04-01T00:00:00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n v="14"/>
  </r>
  <r>
    <d v="2020-04-02T00:00:00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n v="14"/>
  </r>
  <r>
    <d v="2020-02-24T00:00:0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n v="9"/>
  </r>
  <r>
    <d v="2020-02-25T00:00:00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n v="9"/>
  </r>
  <r>
    <d v="2020-02-26T00:00:00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n v="9"/>
  </r>
  <r>
    <d v="2020-02-27T00:00:00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n v="9"/>
  </r>
  <r>
    <d v="2020-02-28T00:00:00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n v="9"/>
  </r>
  <r>
    <d v="2020-02-29T00:00:00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n v="9"/>
  </r>
  <r>
    <d v="2020-03-01T00:00:00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n v="10"/>
  </r>
  <r>
    <d v="2020-03-02T00:00:00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n v="10"/>
  </r>
  <r>
    <d v="2020-03-03T00:00:00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n v="10"/>
  </r>
  <r>
    <d v="2020-03-04T00:00:00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n v="10"/>
  </r>
  <r>
    <d v="2020-03-05T00:00:0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n v="10"/>
  </r>
  <r>
    <d v="2020-03-06T00:00:00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n v="10"/>
  </r>
  <r>
    <d v="2020-03-07T00:00:00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n v="10"/>
  </r>
  <r>
    <d v="2020-03-08T00:00:00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n v="11"/>
  </r>
  <r>
    <d v="2020-03-09T00:00:00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n v="11"/>
  </r>
  <r>
    <d v="2020-03-10T00:00:00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n v="11"/>
  </r>
  <r>
    <d v="2020-03-11T00:00:00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n v="11"/>
  </r>
  <r>
    <d v="2020-03-12T00:00:00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n v="11"/>
  </r>
  <r>
    <d v="2020-03-13T00:00:00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n v="11"/>
  </r>
  <r>
    <d v="2020-03-14T00:00:00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n v="11"/>
  </r>
  <r>
    <d v="2020-03-15T00:00:0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n v="12"/>
  </r>
  <r>
    <d v="2020-03-16T00:00:00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n v="12"/>
  </r>
  <r>
    <d v="2020-03-17T00:00:00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n v="12"/>
  </r>
  <r>
    <d v="2020-03-18T00:00:00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n v="12"/>
  </r>
  <r>
    <d v="2020-03-19T00:00:00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n v="12"/>
  </r>
  <r>
    <d v="2020-03-20T00:00:00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n v="12"/>
  </r>
  <r>
    <d v="2020-03-21T00:00:00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n v="12"/>
  </r>
  <r>
    <d v="2020-03-22T00:00:00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n v="13"/>
  </r>
  <r>
    <d v="2020-03-23T00:00:00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n v="13"/>
  </r>
  <r>
    <d v="2020-03-24T00:00:00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n v="13"/>
  </r>
  <r>
    <d v="2020-03-25T00:00:0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n v="13"/>
  </r>
  <r>
    <d v="2020-03-26T00:00:00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n v="13"/>
  </r>
  <r>
    <d v="2020-03-27T00:00:00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n v="13"/>
  </r>
  <r>
    <d v="2020-03-28T00:00:00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n v="13"/>
  </r>
  <r>
    <d v="2020-03-29T00:00:00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n v="14"/>
  </r>
  <r>
    <d v="2020-03-30T00:00:00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n v="14"/>
  </r>
  <r>
    <d v="2020-03-31T00:00:00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n v="14"/>
  </r>
  <r>
    <d v="2020-04-01T00:00:00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n v="14"/>
  </r>
  <r>
    <d v="2020-04-02T00:00:00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n v="14"/>
  </r>
  <r>
    <d v="2020-02-24T00:00:0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n v="9"/>
  </r>
  <r>
    <d v="2020-02-25T00:00:00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n v="9"/>
  </r>
  <r>
    <d v="2020-02-26T00:00:00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n v="9"/>
  </r>
  <r>
    <d v="2020-02-27T00:00:00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n v="9"/>
  </r>
  <r>
    <d v="2020-02-28T00:00:00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n v="9"/>
  </r>
  <r>
    <d v="2020-02-29T00:00:00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n v="9"/>
  </r>
  <r>
    <d v="2020-03-01T00:00:00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n v="10"/>
  </r>
  <r>
    <d v="2020-03-02T00:00:00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n v="10"/>
  </r>
  <r>
    <d v="2020-03-03T00:00:00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n v="10"/>
  </r>
  <r>
    <d v="2020-03-04T00:00:00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n v="10"/>
  </r>
  <r>
    <d v="2020-03-05T00:00:0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n v="10"/>
  </r>
  <r>
    <d v="2020-03-06T00:00:00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n v="10"/>
  </r>
  <r>
    <d v="2020-03-07T00:00:00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n v="10"/>
  </r>
  <r>
    <d v="2020-03-08T00:00:00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n v="11"/>
  </r>
  <r>
    <d v="2020-03-09T00:00:00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n v="11"/>
  </r>
  <r>
    <d v="2020-03-10T00:00:00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n v="11"/>
  </r>
  <r>
    <d v="2020-03-11T00:00:00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n v="11"/>
  </r>
  <r>
    <d v="2020-03-12T00:00:00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n v="11"/>
  </r>
  <r>
    <d v="2020-03-13T00:00:00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n v="11"/>
  </r>
  <r>
    <d v="2020-03-14T00:00:00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n v="11"/>
  </r>
  <r>
    <d v="2020-03-15T00:00:0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n v="12"/>
  </r>
  <r>
    <d v="2020-03-16T00:00:00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n v="12"/>
  </r>
  <r>
    <d v="2020-03-17T00:00:00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n v="12"/>
  </r>
  <r>
    <d v="2020-03-18T00:00:00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n v="12"/>
  </r>
  <r>
    <d v="2020-03-19T00:00:00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n v="12"/>
  </r>
  <r>
    <d v="2020-03-20T00:00:00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n v="12"/>
  </r>
  <r>
    <d v="2020-03-21T00:00:00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n v="12"/>
  </r>
  <r>
    <d v="2020-03-22T00:00:00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n v="13"/>
  </r>
  <r>
    <d v="2020-03-23T00:00:00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n v="13"/>
  </r>
  <r>
    <d v="2020-03-24T00:00:00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n v="13"/>
  </r>
  <r>
    <d v="2020-03-25T00:00:0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n v="13"/>
  </r>
  <r>
    <d v="2020-03-26T00:00:00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n v="13"/>
  </r>
  <r>
    <d v="2020-03-27T00:00:00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n v="13"/>
  </r>
  <r>
    <d v="2020-03-28T00:00:00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n v="13"/>
  </r>
  <r>
    <d v="2020-03-29T00:00:00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n v="14"/>
  </r>
  <r>
    <d v="2020-03-30T00:00:00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n v="14"/>
  </r>
  <r>
    <d v="2020-03-31T00:00:00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n v="14"/>
  </r>
  <r>
    <d v="2020-04-01T00:00:00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n v="14"/>
  </r>
  <r>
    <d v="2020-04-02T00:00:00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n v="14"/>
  </r>
  <r>
    <d v="2020-04-03T00:00:00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n v="14"/>
  </r>
  <r>
    <d v="2020-04-03T00:00:00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n v="14"/>
  </r>
  <r>
    <d v="2020-04-03T00:00:00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n v="14"/>
  </r>
  <r>
    <d v="2020-04-03T00:00:00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n v="14"/>
  </r>
  <r>
    <d v="2020-04-03T00:00:00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n v="14"/>
  </r>
  <r>
    <d v="2020-04-03T00:00:00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n v="14"/>
  </r>
  <r>
    <d v="2020-04-03T00:00:00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n v="14"/>
  </r>
  <r>
    <d v="2020-04-03T00:00:00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n v="14"/>
  </r>
  <r>
    <d v="2020-04-03T00:00:00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n v="14"/>
  </r>
  <r>
    <d v="2020-04-03T00:00:00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n v="14"/>
  </r>
  <r>
    <d v="2020-04-03T00:00:00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n v="14"/>
  </r>
  <r>
    <d v="2020-04-03T00:00:00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n v="14"/>
  </r>
  <r>
    <d v="2020-04-03T00:00:00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n v="14"/>
  </r>
  <r>
    <d v="2020-04-03T00:00:00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n v="14"/>
  </r>
  <r>
    <d v="2020-04-03T00:00:00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n v="14"/>
  </r>
  <r>
    <d v="2020-04-03T00:00:00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n v="14"/>
  </r>
  <r>
    <d v="2020-04-03T00:00:00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n v="14"/>
  </r>
  <r>
    <d v="2020-04-03T00:00:00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n v="14"/>
  </r>
  <r>
    <d v="2020-04-03T00:00:00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n v="14"/>
  </r>
  <r>
    <d v="2020-04-03T00:00:00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n v="14"/>
  </r>
  <r>
    <d v="2020-04-03T00:00:00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n v="14"/>
  </r>
  <r>
    <d v="2020-04-04T00:00:0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n v="14"/>
  </r>
  <r>
    <d v="2020-04-04T00:00:0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n v="14"/>
  </r>
  <r>
    <d v="2020-04-04T00:00:0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n v="14"/>
  </r>
  <r>
    <d v="2020-04-04T00:00:0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n v="14"/>
  </r>
  <r>
    <d v="2020-04-04T00:00:0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n v="14"/>
  </r>
  <r>
    <d v="2020-04-04T00:00:0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n v="14"/>
  </r>
  <r>
    <d v="2020-04-04T00:00:0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n v="14"/>
  </r>
  <r>
    <d v="2020-04-04T00:00:0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n v="14"/>
  </r>
  <r>
    <d v="2020-04-04T00:00:0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n v="14"/>
  </r>
  <r>
    <d v="2020-04-04T00:00:0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n v="14"/>
  </r>
  <r>
    <d v="2020-04-04T00:00:0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n v="14"/>
  </r>
  <r>
    <d v="2020-04-04T00:00:0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n v="14"/>
  </r>
  <r>
    <d v="2020-04-04T00:00:0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n v="14"/>
  </r>
  <r>
    <d v="2020-04-04T00:00:0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n v="14"/>
  </r>
  <r>
    <d v="2020-04-04T00:00:0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n v="14"/>
  </r>
  <r>
    <d v="2020-04-04T00:00:0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n v="14"/>
  </r>
  <r>
    <d v="2020-04-04T00:00:0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n v="14"/>
  </r>
  <r>
    <d v="2020-04-04T00:00:0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n v="14"/>
  </r>
  <r>
    <d v="2020-04-04T00:00:0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n v="14"/>
  </r>
  <r>
    <d v="2020-04-04T00:00:0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n v="14"/>
  </r>
  <r>
    <d v="2020-04-04T00:00:0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n v="14"/>
  </r>
  <r>
    <d v="2020-04-05T00:00:00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n v="15"/>
  </r>
  <r>
    <d v="2020-04-05T00:00:00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n v="15"/>
  </r>
  <r>
    <d v="2020-04-05T00:00:00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n v="15"/>
  </r>
  <r>
    <d v="2020-04-05T00:00:00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n v="15"/>
  </r>
  <r>
    <d v="2020-04-05T00:00:00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n v="15"/>
  </r>
  <r>
    <d v="2020-04-05T00:00:00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n v="15"/>
  </r>
  <r>
    <d v="2020-04-05T00:00:00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n v="15"/>
  </r>
  <r>
    <d v="2020-04-05T00:00:00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n v="15"/>
  </r>
  <r>
    <d v="2020-04-05T00:00:00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n v="15"/>
  </r>
  <r>
    <d v="2020-04-05T00:00:00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n v="15"/>
  </r>
  <r>
    <d v="2020-04-05T00:00:00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n v="15"/>
  </r>
  <r>
    <d v="2020-04-05T00:00:00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n v="15"/>
  </r>
  <r>
    <d v="2020-04-05T00:00:00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n v="15"/>
  </r>
  <r>
    <d v="2020-04-05T00:00:00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n v="15"/>
  </r>
  <r>
    <d v="2020-04-05T00:00:00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n v="15"/>
  </r>
  <r>
    <d v="2020-04-05T00:00:00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n v="15"/>
  </r>
  <r>
    <d v="2020-04-05T00:00:00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n v="15"/>
  </r>
  <r>
    <d v="2020-04-05T00:00:00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n v="15"/>
  </r>
  <r>
    <d v="2020-04-05T00:00:00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n v="15"/>
  </r>
  <r>
    <d v="2020-04-05T00:00:00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n v="15"/>
  </r>
  <r>
    <d v="2020-04-05T00:00:00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n v="15"/>
  </r>
  <r>
    <d v="2020-04-06T00:00:00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n v="15"/>
  </r>
  <r>
    <d v="2020-04-06T00:00:00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n v="15"/>
  </r>
  <r>
    <d v="2020-04-06T00:00:00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n v="15"/>
  </r>
  <r>
    <d v="2020-04-06T00:00:00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n v="15"/>
  </r>
  <r>
    <d v="2020-04-06T00:00:00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n v="15"/>
  </r>
  <r>
    <d v="2020-04-06T00:00:00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n v="15"/>
  </r>
  <r>
    <d v="2020-04-06T00:00:00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n v="15"/>
  </r>
  <r>
    <d v="2020-04-06T00:00:00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n v="15"/>
  </r>
  <r>
    <d v="2020-04-06T00:00:00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n v="15"/>
  </r>
  <r>
    <d v="2020-04-06T00:00:00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n v="15"/>
  </r>
  <r>
    <d v="2020-04-06T00:00:00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n v="15"/>
  </r>
  <r>
    <d v="2020-04-06T00:00:00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n v="15"/>
  </r>
  <r>
    <d v="2020-04-06T00:00:00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n v="15"/>
  </r>
  <r>
    <d v="2020-04-06T00:00:00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n v="15"/>
  </r>
  <r>
    <d v="2020-04-06T00:00:00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n v="15"/>
  </r>
  <r>
    <d v="2020-04-06T00:00:00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n v="15"/>
  </r>
  <r>
    <d v="2020-04-06T00:00:00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n v="15"/>
  </r>
  <r>
    <d v="2020-04-06T00:00:00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n v="15"/>
  </r>
  <r>
    <d v="2020-04-06T00:00:00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n v="15"/>
  </r>
  <r>
    <d v="2020-04-06T00:00:00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n v="15"/>
  </r>
  <r>
    <d v="2020-04-06T00:00:00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n v="15"/>
  </r>
  <r>
    <d v="2020-04-07T00:00:00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n v="15"/>
  </r>
  <r>
    <d v="2020-04-07T00:00:00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n v="15"/>
  </r>
  <r>
    <d v="2020-04-07T00:00:00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n v="15"/>
  </r>
  <r>
    <d v="2020-04-07T00:00:00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n v="15"/>
  </r>
  <r>
    <d v="2020-04-07T00:00:00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n v="15"/>
  </r>
  <r>
    <d v="2020-04-07T00:00:00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n v="15"/>
  </r>
  <r>
    <d v="2020-04-07T00:00:00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n v="15"/>
  </r>
  <r>
    <d v="2020-04-07T00:00:00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n v="15"/>
  </r>
  <r>
    <d v="2020-04-07T00:00:00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n v="15"/>
  </r>
  <r>
    <d v="2020-04-07T00:00:00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n v="15"/>
  </r>
  <r>
    <d v="2020-04-07T00:00:00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n v="15"/>
  </r>
  <r>
    <d v="2020-04-07T00:00:00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n v="15"/>
  </r>
  <r>
    <d v="2020-04-07T00:00:00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n v="15"/>
  </r>
  <r>
    <d v="2020-04-07T00:00:00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n v="15"/>
  </r>
  <r>
    <d v="2020-04-07T00:00:00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n v="15"/>
  </r>
  <r>
    <d v="2020-04-07T00:00:00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n v="15"/>
  </r>
  <r>
    <d v="2020-04-07T00:00:00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n v="15"/>
  </r>
  <r>
    <d v="2020-04-07T00:00:00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n v="15"/>
  </r>
  <r>
    <d v="2020-04-07T00:00:00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n v="15"/>
  </r>
  <r>
    <d v="2020-04-07T00:00:00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n v="15"/>
  </r>
  <r>
    <d v="2020-04-07T00:00:00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n v="15"/>
  </r>
  <r>
    <d v="2020-04-08T00:00:00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n v="15"/>
  </r>
  <r>
    <d v="2020-04-08T00:00:00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n v="15"/>
  </r>
  <r>
    <d v="2020-04-08T00:00:00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n v="15"/>
  </r>
  <r>
    <d v="2020-04-08T00:00:00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n v="15"/>
  </r>
  <r>
    <d v="2020-04-08T00:00:00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n v="15"/>
  </r>
  <r>
    <d v="2020-04-08T00:00:00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n v="15"/>
  </r>
  <r>
    <d v="2020-04-08T00:00:00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n v="15"/>
  </r>
  <r>
    <d v="2020-04-08T00:00:00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n v="15"/>
  </r>
  <r>
    <d v="2020-04-08T00:00:00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n v="15"/>
  </r>
  <r>
    <d v="2020-04-08T00:00:00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n v="15"/>
  </r>
  <r>
    <d v="2020-04-08T00:00:00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n v="15"/>
  </r>
  <r>
    <d v="2020-04-08T00:00:00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n v="15"/>
  </r>
  <r>
    <d v="2020-04-08T00:00:00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n v="15"/>
  </r>
  <r>
    <d v="2020-04-08T00:00:00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n v="15"/>
  </r>
  <r>
    <d v="2020-04-08T00:00:00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n v="15"/>
  </r>
  <r>
    <d v="2020-04-08T00:00:00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n v="15"/>
  </r>
  <r>
    <d v="2020-04-08T00:00:00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n v="15"/>
  </r>
  <r>
    <d v="2020-04-08T00:00:00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n v="15"/>
  </r>
  <r>
    <d v="2020-04-08T00:00:00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n v="15"/>
  </r>
  <r>
    <d v="2020-04-08T00:00:00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n v="15"/>
  </r>
  <r>
    <d v="2020-04-08T00:00:00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n v="15"/>
  </r>
  <r>
    <d v="2020-04-09T00:00:00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n v="15"/>
  </r>
  <r>
    <d v="2020-04-09T00:00:00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n v="15"/>
  </r>
  <r>
    <d v="2020-04-09T00:00:00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n v="15"/>
  </r>
  <r>
    <d v="2020-04-09T00:00:00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n v="15"/>
  </r>
  <r>
    <d v="2020-04-09T00:00:00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n v="15"/>
  </r>
  <r>
    <d v="2020-04-09T00:00:00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n v="15"/>
  </r>
  <r>
    <d v="2020-04-09T00:00:00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n v="15"/>
  </r>
  <r>
    <d v="2020-04-09T00:00:00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n v="15"/>
  </r>
  <r>
    <d v="2020-04-09T00:00:00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n v="15"/>
  </r>
  <r>
    <d v="2020-04-09T00:00:00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n v="15"/>
  </r>
  <r>
    <d v="2020-04-09T00:00:00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n v="15"/>
  </r>
  <r>
    <d v="2020-04-09T00:00:00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n v="15"/>
  </r>
  <r>
    <d v="2020-04-09T00:00:00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n v="15"/>
  </r>
  <r>
    <d v="2020-04-09T00:00:00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n v="15"/>
  </r>
  <r>
    <d v="2020-04-09T00:00:00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n v="15"/>
  </r>
  <r>
    <d v="2020-04-09T00:00:00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n v="15"/>
  </r>
  <r>
    <d v="2020-04-09T00:00:00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n v="15"/>
  </r>
  <r>
    <d v="2020-04-09T00:00:00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n v="15"/>
  </r>
  <r>
    <d v="2020-04-09T00:00:00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n v="15"/>
  </r>
  <r>
    <d v="2020-04-09T00:00:00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n v="15"/>
  </r>
  <r>
    <d v="2020-04-09T00:00:00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n v="15"/>
  </r>
  <r>
    <d v="2020-04-10T00:00:00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n v="15"/>
  </r>
  <r>
    <d v="2020-04-10T00:00:00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n v="15"/>
  </r>
  <r>
    <d v="2020-04-10T00:00:00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n v="15"/>
  </r>
  <r>
    <d v="2020-04-10T00:00:00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n v="15"/>
  </r>
  <r>
    <d v="2020-04-10T00:00:00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n v="15"/>
  </r>
  <r>
    <d v="2020-04-10T00:00:00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n v="15"/>
  </r>
  <r>
    <d v="2020-04-10T00:00:00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n v="15"/>
  </r>
  <r>
    <d v="2020-04-10T00:00:00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n v="15"/>
  </r>
  <r>
    <d v="2020-04-10T00:00:00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n v="15"/>
  </r>
  <r>
    <d v="2020-04-10T00:00:00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n v="15"/>
  </r>
  <r>
    <d v="2020-04-10T00:00:00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n v="15"/>
  </r>
  <r>
    <d v="2020-04-10T00:00:00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n v="15"/>
  </r>
  <r>
    <d v="2020-04-10T00:00:00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n v="15"/>
  </r>
  <r>
    <d v="2020-04-10T00:00:00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n v="15"/>
  </r>
  <r>
    <d v="2020-04-10T00:00:00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n v="15"/>
  </r>
  <r>
    <d v="2020-04-10T00:00:00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n v="15"/>
  </r>
  <r>
    <d v="2020-04-10T00:00:00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n v="15"/>
  </r>
  <r>
    <d v="2020-04-10T00:00:00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n v="15"/>
  </r>
  <r>
    <d v="2020-04-10T00:00:00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n v="15"/>
  </r>
  <r>
    <d v="2020-04-10T00:00:00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n v="15"/>
  </r>
  <r>
    <d v="2020-04-10T00:00:00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n v="15"/>
  </r>
  <r>
    <d v="2020-04-11T00:00:00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n v="15"/>
  </r>
  <r>
    <d v="2020-04-11T00:00:00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n v="15"/>
  </r>
  <r>
    <d v="2020-04-11T00:00:00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n v="15"/>
  </r>
  <r>
    <d v="2020-04-11T00:00:00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n v="15"/>
  </r>
  <r>
    <d v="2020-04-11T00:00:00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n v="15"/>
  </r>
  <r>
    <d v="2020-04-11T00:00:00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n v="15"/>
  </r>
  <r>
    <d v="2020-04-11T00:00:00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n v="15"/>
  </r>
  <r>
    <d v="2020-04-11T00:00:00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n v="15"/>
  </r>
  <r>
    <d v="2020-04-11T00:00:00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n v="15"/>
  </r>
  <r>
    <d v="2020-04-11T00:00:00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n v="15"/>
  </r>
  <r>
    <d v="2020-04-11T00:00:00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n v="15"/>
  </r>
  <r>
    <d v="2020-04-11T00:00:00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n v="15"/>
  </r>
  <r>
    <d v="2020-04-11T00:00:00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n v="15"/>
  </r>
  <r>
    <d v="2020-04-11T00:00:00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n v="15"/>
  </r>
  <r>
    <d v="2020-04-11T00:00:00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n v="15"/>
  </r>
  <r>
    <d v="2020-04-11T00:00:00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n v="15"/>
  </r>
  <r>
    <d v="2020-04-11T00:00:00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n v="15"/>
  </r>
  <r>
    <d v="2020-04-11T00:00:00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n v="15"/>
  </r>
  <r>
    <d v="2020-04-11T00:00:00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n v="15"/>
  </r>
  <r>
    <d v="2020-04-11T00:00:00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n v="15"/>
  </r>
  <r>
    <d v="2020-04-11T00:00:00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n v="15"/>
  </r>
  <r>
    <d v="2020-04-12T00:00:00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n v="16"/>
  </r>
  <r>
    <d v="2020-04-12T00:00:00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n v="16"/>
  </r>
  <r>
    <d v="2020-04-12T00:00:00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n v="16"/>
  </r>
  <r>
    <d v="2020-04-12T00:00:00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n v="16"/>
  </r>
  <r>
    <d v="2020-04-12T00:00:00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n v="16"/>
  </r>
  <r>
    <d v="2020-04-12T00:00:00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n v="16"/>
  </r>
  <r>
    <d v="2020-04-12T00:00:00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n v="16"/>
  </r>
  <r>
    <d v="2020-04-12T00:00:00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n v="16"/>
  </r>
  <r>
    <d v="2020-04-12T00:00:00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n v="16"/>
  </r>
  <r>
    <d v="2020-04-12T00:00:00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n v="16"/>
  </r>
  <r>
    <d v="2020-04-12T00:00:00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n v="16"/>
  </r>
  <r>
    <d v="2020-04-12T00:00:00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n v="16"/>
  </r>
  <r>
    <d v="2020-04-12T00:00:00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n v="16"/>
  </r>
  <r>
    <d v="2020-04-12T00:00:00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n v="16"/>
  </r>
  <r>
    <d v="2020-04-12T00:00:00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n v="16"/>
  </r>
  <r>
    <d v="2020-04-12T00:00:00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n v="16"/>
  </r>
  <r>
    <d v="2020-04-12T00:00:00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n v="16"/>
  </r>
  <r>
    <d v="2020-04-12T00:00:00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n v="16"/>
  </r>
  <r>
    <d v="2020-04-12T00:00:00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n v="16"/>
  </r>
  <r>
    <d v="2020-04-12T00:00:00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n v="16"/>
  </r>
  <r>
    <d v="2020-04-12T00:00:00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n v="16"/>
  </r>
  <r>
    <d v="2020-04-13T00:00:00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n v="16"/>
  </r>
  <r>
    <d v="2020-04-13T00:00:00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n v="16"/>
  </r>
  <r>
    <d v="2020-04-13T00:00:00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n v="16"/>
  </r>
  <r>
    <d v="2020-04-13T00:00:00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n v="16"/>
  </r>
  <r>
    <d v="2020-04-13T00:00:00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n v="16"/>
  </r>
  <r>
    <d v="2020-04-13T00:00:00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n v="16"/>
  </r>
  <r>
    <d v="2020-04-13T00:00:00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n v="16"/>
  </r>
  <r>
    <d v="2020-04-13T00:00:00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n v="16"/>
  </r>
  <r>
    <d v="2020-04-13T00:00:00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n v="16"/>
  </r>
  <r>
    <d v="2020-04-13T00:00:00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n v="16"/>
  </r>
  <r>
    <d v="2020-04-13T00:00:00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n v="16"/>
  </r>
  <r>
    <d v="2020-04-13T00:00:00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n v="16"/>
  </r>
  <r>
    <d v="2020-04-13T00:00:00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n v="16"/>
  </r>
  <r>
    <d v="2020-04-13T00:00:00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n v="16"/>
  </r>
  <r>
    <d v="2020-04-13T00:00:00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n v="16"/>
  </r>
  <r>
    <d v="2020-04-13T00:00:00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n v="16"/>
  </r>
  <r>
    <d v="2020-04-13T00:00:00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n v="16"/>
  </r>
  <r>
    <d v="2020-04-13T00:00:00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n v="16"/>
  </r>
  <r>
    <d v="2020-04-13T00:00:00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n v="16"/>
  </r>
  <r>
    <d v="2020-04-13T00:00:00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n v="16"/>
  </r>
  <r>
    <d v="2020-04-13T00:00:00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n v="16"/>
  </r>
  <r>
    <d v="2020-04-14T00:00:0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n v="16"/>
  </r>
  <r>
    <d v="2020-04-14T00:00:0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n v="16"/>
  </r>
  <r>
    <d v="2020-04-14T00:00:0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n v="16"/>
  </r>
  <r>
    <d v="2020-04-14T00:00:0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n v="16"/>
  </r>
  <r>
    <d v="2020-04-14T00:00:0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n v="16"/>
  </r>
  <r>
    <d v="2020-04-14T00:00:0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n v="16"/>
  </r>
  <r>
    <d v="2020-04-14T00:00:0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n v="16"/>
  </r>
  <r>
    <d v="2020-04-14T00:00:0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n v="16"/>
  </r>
  <r>
    <d v="2020-04-14T00:00:0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n v="16"/>
  </r>
  <r>
    <d v="2020-04-14T00:00:0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n v="16"/>
  </r>
  <r>
    <d v="2020-04-14T00:00:0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n v="16"/>
  </r>
  <r>
    <d v="2020-04-14T00:00:0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n v="16"/>
  </r>
  <r>
    <d v="2020-04-14T00:00:0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n v="16"/>
  </r>
  <r>
    <d v="2020-04-14T00:00:0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n v="16"/>
  </r>
  <r>
    <d v="2020-04-14T00:00:0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n v="16"/>
  </r>
  <r>
    <d v="2020-04-14T00:00:0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n v="16"/>
  </r>
  <r>
    <d v="2020-04-14T00:00:0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n v="16"/>
  </r>
  <r>
    <d v="2020-04-14T00:00:0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n v="16"/>
  </r>
  <r>
    <d v="2020-04-14T00:00:0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n v="16"/>
  </r>
  <r>
    <d v="2020-04-14T00:00:0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n v="16"/>
  </r>
  <r>
    <d v="2020-04-14T00:00:0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n v="16"/>
  </r>
  <r>
    <d v="2020-04-15T00:00:00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n v="16"/>
  </r>
  <r>
    <d v="2020-04-15T00:00:00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n v="16"/>
  </r>
  <r>
    <d v="2020-04-15T00:00:00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n v="16"/>
  </r>
  <r>
    <d v="2020-04-15T00:00:00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n v="16"/>
  </r>
  <r>
    <d v="2020-04-15T00:00:00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n v="16"/>
  </r>
  <r>
    <d v="2020-04-15T00:00:00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n v="16"/>
  </r>
  <r>
    <d v="2020-04-15T00:00:00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n v="16"/>
  </r>
  <r>
    <d v="2020-04-15T00:00:00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n v="16"/>
  </r>
  <r>
    <d v="2020-04-15T00:00:00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n v="16"/>
  </r>
  <r>
    <d v="2020-04-15T00:00:00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n v="16"/>
  </r>
  <r>
    <d v="2020-04-15T00:00:00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n v="16"/>
  </r>
  <r>
    <d v="2020-04-15T00:00:00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n v="16"/>
  </r>
  <r>
    <d v="2020-04-15T00:00:00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n v="16"/>
  </r>
  <r>
    <d v="2020-04-15T00:00:00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n v="16"/>
  </r>
  <r>
    <d v="2020-04-15T00:00:00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n v="16"/>
  </r>
  <r>
    <d v="2020-04-15T00:00:00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n v="16"/>
  </r>
  <r>
    <d v="2020-04-15T00:00:00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n v="16"/>
  </r>
  <r>
    <d v="2020-04-15T00:00:00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n v="16"/>
  </r>
  <r>
    <d v="2020-04-15T00:00:00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n v="16"/>
  </r>
  <r>
    <d v="2020-04-15T00:00:00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n v="16"/>
  </r>
  <r>
    <d v="2020-04-15T00:00:00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n v="16"/>
  </r>
  <r>
    <d v="2020-04-16T00:00:00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n v="16"/>
  </r>
  <r>
    <d v="2020-04-16T00:00:00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n v="16"/>
  </r>
  <r>
    <d v="2020-04-16T00:00:00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n v="16"/>
  </r>
  <r>
    <d v="2020-04-16T00:00:00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n v="16"/>
  </r>
  <r>
    <d v="2020-04-16T00:00:00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n v="16"/>
  </r>
  <r>
    <d v="2020-04-16T00:00:00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n v="16"/>
  </r>
  <r>
    <d v="2020-04-16T00:00:00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n v="16"/>
  </r>
  <r>
    <d v="2020-04-16T00:00:00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n v="16"/>
  </r>
  <r>
    <d v="2020-04-16T00:00:00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n v="16"/>
  </r>
  <r>
    <d v="2020-04-16T00:00:00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n v="16"/>
  </r>
  <r>
    <d v="2020-04-16T00:00:00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n v="16"/>
  </r>
  <r>
    <d v="2020-04-16T00:00:00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n v="16"/>
  </r>
  <r>
    <d v="2020-04-16T00:00:00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n v="16"/>
  </r>
  <r>
    <d v="2020-04-16T00:00:00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n v="16"/>
  </r>
  <r>
    <d v="2020-04-16T00:00:00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n v="16"/>
  </r>
  <r>
    <d v="2020-04-16T00:00:00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n v="16"/>
  </r>
  <r>
    <d v="2020-04-16T00:00:00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n v="16"/>
  </r>
  <r>
    <d v="2020-04-16T00:00:00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n v="16"/>
  </r>
  <r>
    <d v="2020-04-16T00:00:00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n v="16"/>
  </r>
  <r>
    <d v="2020-04-16T00:00:00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n v="16"/>
  </r>
  <r>
    <d v="2020-04-16T00:00:00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n v="16"/>
  </r>
  <r>
    <d v="2020-04-17T00:00:00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n v="16"/>
  </r>
  <r>
    <d v="2020-04-17T00:00:00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n v="16"/>
  </r>
  <r>
    <d v="2020-04-17T00:00:00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n v="16"/>
  </r>
  <r>
    <d v="2020-04-17T00:00:00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n v="16"/>
  </r>
  <r>
    <d v="2020-04-17T00:00:00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n v="16"/>
  </r>
  <r>
    <d v="2020-04-17T00:00:00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n v="16"/>
  </r>
  <r>
    <d v="2020-04-17T00:00:00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n v="16"/>
  </r>
  <r>
    <d v="2020-04-17T00:00:00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n v="16"/>
  </r>
  <r>
    <d v="2020-04-17T00:00:00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n v="16"/>
  </r>
  <r>
    <d v="2020-04-17T00:00:00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n v="16"/>
  </r>
  <r>
    <d v="2020-04-17T00:00:00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n v="16"/>
  </r>
  <r>
    <d v="2020-04-17T00:00:00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n v="16"/>
  </r>
  <r>
    <d v="2020-04-17T00:00:00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n v="16"/>
  </r>
  <r>
    <d v="2020-04-17T00:00:00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n v="16"/>
  </r>
  <r>
    <d v="2020-04-17T00:00:00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n v="16"/>
  </r>
  <r>
    <d v="2020-04-17T00:00:00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n v="16"/>
  </r>
  <r>
    <d v="2020-04-17T00:00:00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n v="16"/>
  </r>
  <r>
    <d v="2020-04-17T00:00:00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n v="16"/>
  </r>
  <r>
    <d v="2020-04-17T00:00:00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n v="16"/>
  </r>
  <r>
    <d v="2020-04-17T00:00:00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n v="16"/>
  </r>
  <r>
    <d v="2020-04-17T00:00:00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n v="16"/>
  </r>
  <r>
    <d v="2020-04-18T00:00:00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n v="16"/>
  </r>
  <r>
    <d v="2020-04-18T00:00:00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n v="16"/>
  </r>
  <r>
    <d v="2020-04-18T00:00:00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n v="16"/>
  </r>
  <r>
    <d v="2020-04-18T00:00:00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n v="16"/>
  </r>
  <r>
    <d v="2020-04-18T00:00:00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n v="16"/>
  </r>
  <r>
    <d v="2020-04-18T00:00:00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n v="16"/>
  </r>
  <r>
    <d v="2020-04-18T00:00:00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n v="16"/>
  </r>
  <r>
    <d v="2020-04-18T00:00:00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n v="16"/>
  </r>
  <r>
    <d v="2020-04-18T00:00:00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n v="16"/>
  </r>
  <r>
    <d v="2020-04-18T00:00:00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n v="16"/>
  </r>
  <r>
    <d v="2020-04-18T00:00:00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n v="16"/>
  </r>
  <r>
    <d v="2020-04-18T00:00:00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n v="16"/>
  </r>
  <r>
    <d v="2020-04-18T00:00:00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n v="16"/>
  </r>
  <r>
    <d v="2020-04-18T00:00:00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n v="16"/>
  </r>
  <r>
    <d v="2020-04-18T00:00:00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n v="16"/>
  </r>
  <r>
    <d v="2020-04-18T00:00:00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n v="16"/>
  </r>
  <r>
    <d v="2020-04-18T00:00:00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n v="16"/>
  </r>
  <r>
    <d v="2020-04-18T00:00:00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n v="16"/>
  </r>
  <r>
    <d v="2020-04-18T00:00:00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n v="16"/>
  </r>
  <r>
    <d v="2020-04-18T00:00:00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n v="16"/>
  </r>
  <r>
    <d v="2020-04-18T00:00:00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n v="16"/>
  </r>
  <r>
    <d v="2020-04-19T00:00:00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n v="17"/>
  </r>
  <r>
    <d v="2020-04-19T00:00:00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n v="17"/>
  </r>
  <r>
    <d v="2020-04-19T00:00:00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n v="17"/>
  </r>
  <r>
    <d v="2020-04-19T00:00:00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n v="17"/>
  </r>
  <r>
    <d v="2020-04-19T00:00:00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n v="17"/>
  </r>
  <r>
    <d v="2020-04-19T00:00:00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n v="17"/>
  </r>
  <r>
    <d v="2020-04-19T00:00:00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n v="17"/>
  </r>
  <r>
    <d v="2020-04-19T00:00:00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n v="17"/>
  </r>
  <r>
    <d v="2020-04-19T00:00:00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n v="17"/>
  </r>
  <r>
    <d v="2020-04-19T00:00:00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n v="17"/>
  </r>
  <r>
    <d v="2020-04-19T00:00:00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n v="17"/>
  </r>
  <r>
    <d v="2020-04-19T00:00:00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n v="17"/>
  </r>
  <r>
    <d v="2020-04-19T00:00:00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n v="17"/>
  </r>
  <r>
    <d v="2020-04-19T00:00:00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n v="17"/>
  </r>
  <r>
    <d v="2020-04-19T00:00:00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n v="17"/>
  </r>
  <r>
    <d v="2020-04-19T00:00:00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n v="17"/>
  </r>
  <r>
    <d v="2020-04-19T00:00:00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n v="17"/>
  </r>
  <r>
    <d v="2020-04-19T00:00:00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n v="17"/>
  </r>
  <r>
    <d v="2020-04-19T00:00:00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n v="17"/>
  </r>
  <r>
    <d v="2020-04-19T00:00:00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n v="17"/>
  </r>
  <r>
    <d v="2020-04-19T00:00:00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n v="17"/>
  </r>
  <r>
    <d v="2020-04-20T00:00:00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n v="17"/>
  </r>
  <r>
    <d v="2020-04-20T00:00:00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n v="17"/>
  </r>
  <r>
    <d v="2020-04-20T00:00:00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n v="17"/>
  </r>
  <r>
    <d v="2020-04-20T00:00:00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n v="17"/>
  </r>
  <r>
    <d v="2020-04-20T00:00:00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n v="17"/>
  </r>
  <r>
    <d v="2020-04-20T00:00:00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n v="17"/>
  </r>
  <r>
    <d v="2020-04-20T00:00:00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n v="17"/>
  </r>
  <r>
    <d v="2020-04-20T00:00:00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n v="17"/>
  </r>
  <r>
    <d v="2020-04-20T00:00:00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n v="17"/>
  </r>
  <r>
    <d v="2020-04-20T00:00:00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n v="17"/>
  </r>
  <r>
    <d v="2020-04-20T00:00:00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n v="17"/>
  </r>
  <r>
    <d v="2020-04-20T00:00:00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n v="17"/>
  </r>
  <r>
    <d v="2020-04-20T00:00:00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n v="17"/>
  </r>
  <r>
    <d v="2020-04-20T00:00:00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n v="17"/>
  </r>
  <r>
    <d v="2020-04-20T00:00:00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n v="17"/>
  </r>
  <r>
    <d v="2020-04-20T00:00:00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n v="17"/>
  </r>
  <r>
    <d v="2020-04-20T00:00:00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n v="17"/>
  </r>
  <r>
    <d v="2020-04-20T00:00:00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n v="17"/>
  </r>
  <r>
    <d v="2020-04-20T00:00:00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n v="17"/>
  </r>
  <r>
    <d v="2020-04-20T00:00:00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n v="17"/>
  </r>
  <r>
    <d v="2020-04-20T00:00:00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n v="17"/>
  </r>
  <r>
    <d v="2020-04-21T00:00:00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n v="17"/>
  </r>
  <r>
    <d v="2020-04-21T00:00:00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n v="17"/>
  </r>
  <r>
    <d v="2020-04-21T00:00:00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n v="17"/>
  </r>
  <r>
    <d v="2020-04-21T00:00:00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n v="17"/>
  </r>
  <r>
    <d v="2020-04-21T00:00:00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n v="17"/>
  </r>
  <r>
    <d v="2020-04-21T00:00:00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n v="17"/>
  </r>
  <r>
    <d v="2020-04-21T00:00:00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n v="17"/>
  </r>
  <r>
    <d v="2020-04-21T00:00:00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n v="17"/>
  </r>
  <r>
    <d v="2020-04-21T00:00:00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n v="17"/>
  </r>
  <r>
    <d v="2020-04-21T00:00:00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n v="17"/>
  </r>
  <r>
    <d v="2020-04-21T00:00:00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n v="17"/>
  </r>
  <r>
    <d v="2020-04-21T00:00:00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n v="17"/>
  </r>
  <r>
    <d v="2020-04-21T00:00:00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n v="17"/>
  </r>
  <r>
    <d v="2020-04-21T00:00:00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n v="17"/>
  </r>
  <r>
    <d v="2020-04-21T00:00:00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n v="17"/>
  </r>
  <r>
    <d v="2020-04-21T00:00:00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n v="17"/>
  </r>
  <r>
    <d v="2020-04-21T00:00:00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n v="17"/>
  </r>
  <r>
    <d v="2020-04-21T00:00:00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n v="17"/>
  </r>
  <r>
    <d v="2020-04-21T00:00:00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n v="17"/>
  </r>
  <r>
    <d v="2020-04-21T00:00:00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n v="17"/>
  </r>
  <r>
    <d v="2020-04-21T00:00:00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n v="17"/>
  </r>
  <r>
    <d v="2020-04-22T00:00:00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n v="17"/>
  </r>
  <r>
    <d v="2020-04-22T00:00:00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n v="17"/>
  </r>
  <r>
    <d v="2020-04-22T00:00:00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n v="17"/>
  </r>
  <r>
    <d v="2020-04-22T00:00:00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n v="17"/>
  </r>
  <r>
    <d v="2020-04-22T00:00:00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n v="17"/>
  </r>
  <r>
    <d v="2020-04-22T00:00:00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n v="17"/>
  </r>
  <r>
    <d v="2020-04-22T00:00:00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n v="17"/>
  </r>
  <r>
    <d v="2020-04-22T00:00:00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n v="17"/>
  </r>
  <r>
    <d v="2020-04-22T00:00:00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n v="17"/>
  </r>
  <r>
    <d v="2020-04-22T00:00:00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n v="17"/>
  </r>
  <r>
    <d v="2020-04-22T00:00:00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n v="17"/>
  </r>
  <r>
    <d v="2020-04-22T00:00:00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n v="17"/>
  </r>
  <r>
    <d v="2020-04-22T00:00:00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n v="17"/>
  </r>
  <r>
    <d v="2020-04-22T00:00:00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n v="17"/>
  </r>
  <r>
    <d v="2020-04-22T00:00:00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n v="17"/>
  </r>
  <r>
    <d v="2020-04-22T00:00:00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n v="17"/>
  </r>
  <r>
    <d v="2020-04-22T00:00:00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n v="17"/>
  </r>
  <r>
    <d v="2020-04-22T00:00:00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n v="17"/>
  </r>
  <r>
    <d v="2020-04-22T00:00:00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n v="17"/>
  </r>
  <r>
    <d v="2020-04-22T00:00:00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n v="17"/>
  </r>
  <r>
    <d v="2020-04-22T00:00:00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n v="17"/>
  </r>
  <r>
    <d v="2020-04-23T00:00:00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n v="17"/>
  </r>
  <r>
    <d v="2020-04-23T00:00:00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n v="17"/>
  </r>
  <r>
    <d v="2020-04-23T00:00:00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n v="17"/>
  </r>
  <r>
    <d v="2020-04-23T00:00:00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n v="17"/>
  </r>
  <r>
    <d v="2020-04-23T00:00:00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n v="17"/>
  </r>
  <r>
    <d v="2020-04-23T00:00:00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n v="17"/>
  </r>
  <r>
    <d v="2020-04-23T00:00:00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n v="17"/>
  </r>
  <r>
    <d v="2020-04-23T00:00:00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n v="17"/>
  </r>
  <r>
    <d v="2020-04-23T00:00:00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n v="17"/>
  </r>
  <r>
    <d v="2020-04-23T00:00:00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n v="17"/>
  </r>
  <r>
    <d v="2020-04-23T00:00:00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n v="17"/>
  </r>
  <r>
    <d v="2020-04-23T00:00:00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n v="17"/>
  </r>
  <r>
    <d v="2020-04-23T00:00:00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n v="17"/>
  </r>
  <r>
    <d v="2020-04-23T00:00:00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n v="17"/>
  </r>
  <r>
    <d v="2020-04-23T00:00:00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n v="17"/>
  </r>
  <r>
    <d v="2020-04-23T00:00:00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n v="17"/>
  </r>
  <r>
    <d v="2020-04-23T00:00:00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n v="17"/>
  </r>
  <r>
    <d v="2020-04-23T00:00:00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n v="17"/>
  </r>
  <r>
    <d v="2020-04-23T00:00:00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n v="17"/>
  </r>
  <r>
    <d v="2020-04-23T00:00:00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n v="17"/>
  </r>
  <r>
    <d v="2020-04-23T00:00:00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n v="17"/>
  </r>
  <r>
    <d v="2020-04-24T00:00:0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n v="17"/>
  </r>
  <r>
    <d v="2020-04-24T00:00:0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n v="17"/>
  </r>
  <r>
    <d v="2020-04-24T00:00:0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n v="17"/>
  </r>
  <r>
    <d v="2020-04-24T00:00:0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n v="17"/>
  </r>
  <r>
    <d v="2020-04-24T00:00:0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n v="17"/>
  </r>
  <r>
    <d v="2020-04-24T00:00:0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n v="17"/>
  </r>
  <r>
    <d v="2020-04-24T00:00:0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n v="17"/>
  </r>
  <r>
    <d v="2020-04-24T00:00:0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n v="17"/>
  </r>
  <r>
    <d v="2020-04-24T00:00:0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n v="17"/>
  </r>
  <r>
    <d v="2020-04-24T00:00:0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n v="17"/>
  </r>
  <r>
    <d v="2020-04-24T00:00:0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n v="17"/>
  </r>
  <r>
    <d v="2020-04-24T00:00:0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n v="17"/>
  </r>
  <r>
    <d v="2020-04-24T00:00:0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n v="17"/>
  </r>
  <r>
    <d v="2020-04-24T00:00:0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n v="17"/>
  </r>
  <r>
    <d v="2020-04-24T00:00:0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n v="17"/>
  </r>
  <r>
    <d v="2020-04-24T00:00:0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n v="17"/>
  </r>
  <r>
    <d v="2020-04-24T00:00:0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n v="17"/>
  </r>
  <r>
    <d v="2020-04-24T00:00:0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n v="17"/>
  </r>
  <r>
    <d v="2020-04-24T00:00:0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n v="17"/>
  </r>
  <r>
    <d v="2020-04-24T00:00:0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n v="17"/>
  </r>
  <r>
    <d v="2020-04-24T00:00:0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n v="17"/>
  </r>
  <r>
    <d v="2020-04-25T00:00:00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n v="17"/>
  </r>
  <r>
    <d v="2020-04-25T00:00:00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n v="17"/>
  </r>
  <r>
    <d v="2020-04-25T00:00:00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n v="17"/>
  </r>
  <r>
    <d v="2020-04-25T00:00:00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n v="17"/>
  </r>
  <r>
    <d v="2020-04-25T00:00:00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n v="17"/>
  </r>
  <r>
    <d v="2020-04-25T00:00:00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n v="17"/>
  </r>
  <r>
    <d v="2020-04-25T00:00:00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n v="17"/>
  </r>
  <r>
    <d v="2020-04-25T00:00:00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n v="17"/>
  </r>
  <r>
    <d v="2020-04-25T00:00:00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n v="17"/>
  </r>
  <r>
    <d v="2020-04-25T00:00:00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n v="17"/>
  </r>
  <r>
    <d v="2020-04-25T00:00:00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n v="17"/>
  </r>
  <r>
    <d v="2020-04-25T00:00:00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n v="17"/>
  </r>
  <r>
    <d v="2020-04-25T00:00:00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n v="17"/>
  </r>
  <r>
    <d v="2020-04-25T00:00:00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n v="17"/>
  </r>
  <r>
    <d v="2020-04-25T00:00:00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n v="17"/>
  </r>
  <r>
    <d v="2020-04-25T00:00:00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n v="17"/>
  </r>
  <r>
    <d v="2020-04-25T00:00:00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n v="17"/>
  </r>
  <r>
    <d v="2020-04-25T00:00:00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n v="17"/>
  </r>
  <r>
    <d v="2020-04-25T00:00:00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n v="17"/>
  </r>
  <r>
    <d v="2020-04-25T00:00:00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n v="17"/>
  </r>
  <r>
    <d v="2020-04-25T00:00:00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n v="17"/>
  </r>
  <r>
    <d v="2020-04-26T00:00:00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n v="18"/>
  </r>
  <r>
    <d v="2020-04-26T00:00:00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n v="18"/>
  </r>
  <r>
    <d v="2020-04-26T00:00:00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n v="18"/>
  </r>
  <r>
    <d v="2020-04-26T00:00:00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n v="18"/>
  </r>
  <r>
    <d v="2020-04-26T00:00:00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n v="18"/>
  </r>
  <r>
    <d v="2020-04-26T00:00:00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n v="18"/>
  </r>
  <r>
    <d v="2020-04-26T00:00:00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n v="18"/>
  </r>
  <r>
    <d v="2020-04-26T00:00:00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n v="18"/>
  </r>
  <r>
    <d v="2020-04-26T00:00:00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n v="18"/>
  </r>
  <r>
    <d v="2020-04-26T00:00:00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n v="18"/>
  </r>
  <r>
    <d v="2020-04-26T00:00:00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n v="18"/>
  </r>
  <r>
    <d v="2020-04-26T00:00:00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n v="18"/>
  </r>
  <r>
    <d v="2020-04-26T00:00:00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n v="18"/>
  </r>
  <r>
    <d v="2020-04-26T00:00:00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n v="18"/>
  </r>
  <r>
    <d v="2020-04-26T00:00:00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n v="18"/>
  </r>
  <r>
    <d v="2020-04-26T00:00:00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n v="18"/>
  </r>
  <r>
    <d v="2020-04-26T00:00:00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n v="18"/>
  </r>
  <r>
    <d v="2020-04-26T00:00:00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n v="18"/>
  </r>
  <r>
    <d v="2020-04-26T00:00:00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n v="18"/>
  </r>
  <r>
    <d v="2020-04-26T00:00:00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n v="18"/>
  </r>
  <r>
    <d v="2020-04-26T00:00:00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n v="18"/>
  </r>
  <r>
    <d v="2020-04-27T00:00:00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n v="18"/>
  </r>
  <r>
    <d v="2020-04-27T00:00:00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n v="18"/>
  </r>
  <r>
    <d v="2020-04-27T00:00:00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n v="18"/>
  </r>
  <r>
    <d v="2020-04-27T00:00:00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n v="18"/>
  </r>
  <r>
    <d v="2020-04-27T00:00:00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n v="18"/>
  </r>
  <r>
    <d v="2020-04-27T00:00:00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n v="18"/>
  </r>
  <r>
    <d v="2020-04-27T00:00:00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n v="18"/>
  </r>
  <r>
    <d v="2020-04-27T00:00:00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n v="18"/>
  </r>
  <r>
    <d v="2020-04-27T00:00:00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n v="18"/>
  </r>
  <r>
    <d v="2020-04-27T00:00:00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n v="18"/>
  </r>
  <r>
    <d v="2020-04-27T00:00:00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n v="18"/>
  </r>
  <r>
    <d v="2020-04-27T00:00:00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n v="18"/>
  </r>
  <r>
    <d v="2020-04-27T00:00:00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n v="18"/>
  </r>
  <r>
    <d v="2020-04-27T00:00:00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n v="18"/>
  </r>
  <r>
    <d v="2020-04-27T00:00:00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n v="18"/>
  </r>
  <r>
    <d v="2020-04-27T00:00:00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n v="18"/>
  </r>
  <r>
    <d v="2020-04-27T00:00:00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n v="18"/>
  </r>
  <r>
    <d v="2020-04-27T00:00:00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n v="18"/>
  </r>
  <r>
    <d v="2020-04-27T00:00:00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n v="18"/>
  </r>
  <r>
    <d v="2020-04-27T00:00:00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n v="18"/>
  </r>
  <r>
    <d v="2020-04-27T00:00:00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n v="18"/>
  </r>
  <r>
    <d v="2020-04-28T00:00:00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n v="18"/>
  </r>
  <r>
    <d v="2020-04-28T00:00:00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n v="18"/>
  </r>
  <r>
    <d v="2020-04-28T00:00:00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n v="18"/>
  </r>
  <r>
    <d v="2020-04-28T00:00:00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n v="18"/>
  </r>
  <r>
    <d v="2020-04-28T00:00:00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n v="18"/>
  </r>
  <r>
    <d v="2020-04-28T00:00:00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n v="18"/>
  </r>
  <r>
    <d v="2020-04-28T00:00:00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n v="18"/>
  </r>
  <r>
    <d v="2020-04-28T00:00:00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n v="18"/>
  </r>
  <r>
    <d v="2020-04-28T00:00:00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n v="18"/>
  </r>
  <r>
    <d v="2020-04-28T00:00:00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n v="18"/>
  </r>
  <r>
    <d v="2020-04-28T00:00:00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n v="18"/>
  </r>
  <r>
    <d v="2020-04-28T00:00:00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n v="18"/>
  </r>
  <r>
    <d v="2020-04-28T00:00:00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n v="18"/>
  </r>
  <r>
    <d v="2020-04-28T00:00:00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n v="18"/>
  </r>
  <r>
    <d v="2020-04-28T00:00:00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n v="18"/>
  </r>
  <r>
    <d v="2020-04-28T00:00:00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n v="18"/>
  </r>
  <r>
    <d v="2020-04-28T00:00:00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n v="18"/>
  </r>
  <r>
    <d v="2020-04-28T00:00:00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n v="18"/>
  </r>
  <r>
    <d v="2020-04-28T00:00:00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n v="18"/>
  </r>
  <r>
    <d v="2020-04-28T00:00:00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n v="18"/>
  </r>
  <r>
    <d v="2020-04-28T00:00:00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n v="18"/>
  </r>
  <r>
    <d v="2020-04-29T00:00:00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n v="18"/>
  </r>
  <r>
    <d v="2020-04-29T00:00:00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n v="18"/>
  </r>
  <r>
    <d v="2020-04-29T00:00:00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n v="18"/>
  </r>
  <r>
    <d v="2020-04-29T00:00:00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n v="18"/>
  </r>
  <r>
    <d v="2020-04-29T00:00:00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n v="18"/>
  </r>
  <r>
    <d v="2020-04-29T00:00:00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n v="18"/>
  </r>
  <r>
    <d v="2020-04-29T00:00:00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n v="18"/>
  </r>
  <r>
    <d v="2020-04-29T00:00:00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n v="18"/>
  </r>
  <r>
    <d v="2020-04-29T00:00:00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n v="18"/>
  </r>
  <r>
    <d v="2020-04-29T00:00:00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n v="18"/>
  </r>
  <r>
    <d v="2020-04-29T00:00:00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n v="18"/>
  </r>
  <r>
    <d v="2020-04-29T00:00:00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n v="18"/>
  </r>
  <r>
    <d v="2020-04-29T00:00:00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n v="18"/>
  </r>
  <r>
    <d v="2020-04-29T00:00:00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n v="18"/>
  </r>
  <r>
    <d v="2020-04-29T00:00:00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n v="18"/>
  </r>
  <r>
    <d v="2020-04-29T00:00:00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n v="18"/>
  </r>
  <r>
    <d v="2020-04-29T00:00:00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n v="18"/>
  </r>
  <r>
    <d v="2020-04-29T00:00:00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n v="18"/>
  </r>
  <r>
    <d v="2020-04-29T00:00:00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n v="18"/>
  </r>
  <r>
    <d v="2020-04-29T00:00:00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n v="18"/>
  </r>
  <r>
    <d v="2020-04-29T00:00:00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n v="18"/>
  </r>
  <r>
    <d v="2020-04-30T00:00:00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n v="18"/>
  </r>
  <r>
    <d v="2020-04-30T00:00:00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n v="18"/>
  </r>
  <r>
    <d v="2020-04-30T00:00:00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n v="18"/>
  </r>
  <r>
    <d v="2020-04-30T00:00:00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n v="18"/>
  </r>
  <r>
    <d v="2020-04-30T00:00:00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n v="18"/>
  </r>
  <r>
    <d v="2020-04-30T00:00:00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n v="18"/>
  </r>
  <r>
    <d v="2020-04-30T00:00:00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n v="18"/>
  </r>
  <r>
    <d v="2020-04-30T00:00:00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n v="18"/>
  </r>
  <r>
    <d v="2020-04-30T00:00:00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n v="18"/>
  </r>
  <r>
    <d v="2020-04-30T00:00:00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n v="18"/>
  </r>
  <r>
    <d v="2020-04-30T00:00:00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n v="18"/>
  </r>
  <r>
    <d v="2020-04-30T00:00:00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n v="18"/>
  </r>
  <r>
    <d v="2020-04-30T00:00:00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n v="18"/>
  </r>
  <r>
    <d v="2020-04-30T00:00:00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n v="18"/>
  </r>
  <r>
    <d v="2020-04-30T00:00:00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n v="18"/>
  </r>
  <r>
    <d v="2020-04-30T00:00:00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n v="18"/>
  </r>
  <r>
    <d v="2020-04-30T00:00:00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n v="18"/>
  </r>
  <r>
    <d v="2020-04-30T00:00:00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n v="18"/>
  </r>
  <r>
    <d v="2020-04-30T00:00:00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n v="18"/>
  </r>
  <r>
    <d v="2020-04-30T00:00:00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n v="18"/>
  </r>
  <r>
    <d v="2020-04-30T00:00:00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n v="18"/>
  </r>
  <r>
    <d v="2020-05-01T00:00:00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n v="18"/>
  </r>
  <r>
    <d v="2020-05-01T00:00:00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n v="18"/>
  </r>
  <r>
    <d v="2020-05-01T00:00:00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n v="18"/>
  </r>
  <r>
    <d v="2020-05-01T00:00:00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n v="18"/>
  </r>
  <r>
    <d v="2020-05-01T00:00:00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n v="18"/>
  </r>
  <r>
    <d v="2020-05-01T00:00:00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n v="18"/>
  </r>
  <r>
    <d v="2020-05-01T00:00:00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n v="18"/>
  </r>
  <r>
    <d v="2020-05-01T00:00:00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n v="18"/>
  </r>
  <r>
    <d v="2020-05-01T00:00:00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n v="18"/>
  </r>
  <r>
    <d v="2020-05-01T00:00:00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n v="18"/>
  </r>
  <r>
    <d v="2020-05-01T00:00:00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n v="18"/>
  </r>
  <r>
    <d v="2020-05-01T00:00:00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n v="18"/>
  </r>
  <r>
    <d v="2020-05-01T00:00:00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n v="18"/>
  </r>
  <r>
    <d v="2020-05-01T00:00:00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n v="18"/>
  </r>
  <r>
    <d v="2020-05-01T00:00:00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n v="18"/>
  </r>
  <r>
    <d v="2020-05-01T00:00:00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n v="18"/>
  </r>
  <r>
    <d v="2020-05-01T00:00:00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n v="18"/>
  </r>
  <r>
    <d v="2020-05-01T00:00:00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n v="18"/>
  </r>
  <r>
    <d v="2020-05-01T00:00:00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n v="18"/>
  </r>
  <r>
    <d v="2020-05-01T00:00:00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n v="18"/>
  </r>
  <r>
    <d v="2020-05-01T00:00:00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n v="18"/>
  </r>
  <r>
    <d v="2020-05-02T00:00:00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n v="18"/>
  </r>
  <r>
    <d v="2020-05-02T00:00:00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n v="18"/>
  </r>
  <r>
    <d v="2020-05-02T00:00:00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n v="18"/>
  </r>
  <r>
    <d v="2020-05-02T00:00:00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n v="18"/>
  </r>
  <r>
    <d v="2020-05-02T00:00:00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n v="18"/>
  </r>
  <r>
    <d v="2020-05-02T00:00:00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n v="18"/>
  </r>
  <r>
    <d v="2020-05-02T00:00:00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n v="18"/>
  </r>
  <r>
    <d v="2020-05-02T00:00:00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n v="18"/>
  </r>
  <r>
    <d v="2020-05-02T00:00:00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n v="18"/>
  </r>
  <r>
    <d v="2020-05-02T00:00:00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n v="18"/>
  </r>
  <r>
    <d v="2020-05-02T00:00:00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n v="18"/>
  </r>
  <r>
    <d v="2020-05-02T00:00:00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n v="18"/>
  </r>
  <r>
    <d v="2020-05-02T00:00:00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n v="18"/>
  </r>
  <r>
    <d v="2020-05-02T00:00:00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n v="18"/>
  </r>
  <r>
    <d v="2020-05-02T00:00:00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n v="18"/>
  </r>
  <r>
    <d v="2020-05-02T00:00:00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n v="18"/>
  </r>
  <r>
    <d v="2020-05-02T00:00:00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n v="18"/>
  </r>
  <r>
    <d v="2020-05-02T00:00:00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n v="18"/>
  </r>
  <r>
    <d v="2020-05-02T00:00:00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n v="18"/>
  </r>
  <r>
    <d v="2020-05-02T00:00:00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n v="18"/>
  </r>
  <r>
    <d v="2020-05-02T00:00:00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n v="18"/>
  </r>
  <r>
    <d v="2020-05-03T00:00:00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n v="19"/>
  </r>
  <r>
    <d v="2020-05-03T00:00:00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n v="19"/>
  </r>
  <r>
    <d v="2020-05-03T00:00:00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n v="19"/>
  </r>
  <r>
    <d v="2020-05-03T00:00:00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n v="19"/>
  </r>
  <r>
    <d v="2020-05-03T00:00:00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n v="19"/>
  </r>
  <r>
    <d v="2020-05-03T00:00:00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n v="19"/>
  </r>
  <r>
    <d v="2020-05-03T00:00:00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n v="19"/>
  </r>
  <r>
    <d v="2020-05-03T00:00:00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n v="19"/>
  </r>
  <r>
    <d v="2020-05-03T00:00:00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n v="19"/>
  </r>
  <r>
    <d v="2020-05-03T00:00:00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n v="19"/>
  </r>
  <r>
    <d v="2020-05-03T00:00:00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n v="19"/>
  </r>
  <r>
    <d v="2020-05-03T00:00:00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n v="19"/>
  </r>
  <r>
    <d v="2020-05-03T00:00:00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n v="19"/>
  </r>
  <r>
    <d v="2020-05-03T00:00:00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n v="19"/>
  </r>
  <r>
    <d v="2020-05-03T00:00:00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n v="19"/>
  </r>
  <r>
    <d v="2020-05-03T00:00:00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n v="19"/>
  </r>
  <r>
    <d v="2020-05-03T00:00:00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n v="19"/>
  </r>
  <r>
    <d v="2020-05-03T00:00:00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n v="19"/>
  </r>
  <r>
    <d v="2020-05-03T00:00:00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n v="19"/>
  </r>
  <r>
    <d v="2020-05-03T00:00:00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n v="19"/>
  </r>
  <r>
    <d v="2020-05-03T00:00:00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n v="19"/>
  </r>
  <r>
    <d v="2020-05-04T00:00:0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n v="19"/>
  </r>
  <r>
    <d v="2020-05-04T00:00:0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n v="19"/>
  </r>
  <r>
    <d v="2020-05-04T00:00:0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n v="19"/>
  </r>
  <r>
    <d v="2020-05-04T00:00:0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n v="19"/>
  </r>
  <r>
    <d v="2020-05-04T00:00:0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n v="19"/>
  </r>
  <r>
    <d v="2020-05-04T00:00:0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n v="19"/>
  </r>
  <r>
    <d v="2020-05-04T00:00:0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n v="19"/>
  </r>
  <r>
    <d v="2020-05-04T00:00:0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n v="19"/>
  </r>
  <r>
    <d v="2020-05-04T00:00:0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n v="19"/>
  </r>
  <r>
    <d v="2020-05-04T00:00:0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n v="19"/>
  </r>
  <r>
    <d v="2020-05-04T00:00:0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n v="19"/>
  </r>
  <r>
    <d v="2020-05-04T00:00:0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n v="19"/>
  </r>
  <r>
    <d v="2020-05-04T00:00:0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n v="19"/>
  </r>
  <r>
    <d v="2020-05-04T00:00:0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n v="19"/>
  </r>
  <r>
    <d v="2020-05-04T00:00:0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n v="19"/>
  </r>
  <r>
    <d v="2020-05-04T00:00:0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n v="19"/>
  </r>
  <r>
    <d v="2020-05-04T00:00:0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n v="19"/>
  </r>
  <r>
    <d v="2020-05-04T00:00:0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n v="19"/>
  </r>
  <r>
    <d v="2020-05-04T00:00:0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n v="19"/>
  </r>
  <r>
    <d v="2020-05-04T00:00:0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n v="19"/>
  </r>
  <r>
    <d v="2020-05-04T00:00:0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n v="19"/>
  </r>
  <r>
    <d v="2020-05-05T00:00:00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n v="19"/>
  </r>
  <r>
    <d v="2020-05-05T00:00:00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n v="19"/>
  </r>
  <r>
    <d v="2020-05-05T00:00:00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n v="19"/>
  </r>
  <r>
    <d v="2020-05-05T00:00:00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n v="19"/>
  </r>
  <r>
    <d v="2020-05-05T00:00:00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n v="19"/>
  </r>
  <r>
    <d v="2020-05-05T00:00:00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n v="19"/>
  </r>
  <r>
    <d v="2020-05-05T00:00:00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n v="19"/>
  </r>
  <r>
    <d v="2020-05-05T00:00:00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n v="19"/>
  </r>
  <r>
    <d v="2020-05-05T00:00:00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n v="19"/>
  </r>
  <r>
    <d v="2020-05-05T00:00:00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n v="19"/>
  </r>
  <r>
    <d v="2020-05-05T00:00:00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n v="19"/>
  </r>
  <r>
    <d v="2020-05-05T00:00:00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n v="19"/>
  </r>
  <r>
    <d v="2020-05-05T00:00:00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n v="19"/>
  </r>
  <r>
    <d v="2020-05-05T00:00:00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n v="19"/>
  </r>
  <r>
    <d v="2020-05-05T00:00:00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n v="19"/>
  </r>
  <r>
    <d v="2020-05-05T00:00:00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n v="19"/>
  </r>
  <r>
    <d v="2020-05-05T00:00:00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n v="19"/>
  </r>
  <r>
    <d v="2020-05-05T00:00:00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n v="19"/>
  </r>
  <r>
    <d v="2020-05-05T00:00:00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n v="19"/>
  </r>
  <r>
    <d v="2020-05-05T00:00:00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n v="19"/>
  </r>
  <r>
    <d v="2020-05-05T00:00:00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n v="19"/>
  </r>
  <r>
    <d v="2020-05-06T00:00:00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n v="19"/>
  </r>
  <r>
    <d v="2020-05-06T00:00:00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n v="19"/>
  </r>
  <r>
    <d v="2020-05-06T00:00:00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n v="19"/>
  </r>
  <r>
    <d v="2020-05-06T00:00:00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n v="19"/>
  </r>
  <r>
    <d v="2020-05-06T00:00:00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n v="19"/>
  </r>
  <r>
    <d v="2020-05-06T00:00:00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n v="19"/>
  </r>
  <r>
    <d v="2020-05-06T00:00:00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n v="19"/>
  </r>
  <r>
    <d v="2020-05-06T00:00:00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n v="19"/>
  </r>
  <r>
    <d v="2020-05-06T00:00:00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n v="19"/>
  </r>
  <r>
    <d v="2020-05-06T00:00:00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n v="19"/>
  </r>
  <r>
    <d v="2020-05-06T00:00:00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n v="19"/>
  </r>
  <r>
    <d v="2020-05-06T00:00:00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n v="19"/>
  </r>
  <r>
    <d v="2020-05-06T00:00:00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n v="19"/>
  </r>
  <r>
    <d v="2020-05-06T00:00:00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n v="19"/>
  </r>
  <r>
    <d v="2020-05-06T00:00:00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n v="19"/>
  </r>
  <r>
    <d v="2020-05-06T00:00:00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n v="19"/>
  </r>
  <r>
    <d v="2020-05-06T00:00:00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n v="19"/>
  </r>
  <r>
    <d v="2020-05-06T00:00:00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n v="19"/>
  </r>
  <r>
    <d v="2020-05-06T00:00:00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n v="19"/>
  </r>
  <r>
    <d v="2020-05-06T00:00:00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n v="19"/>
  </r>
  <r>
    <d v="2020-05-06T00:00:00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n v="19"/>
  </r>
  <r>
    <d v="2020-05-07T00:00:00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n v="19"/>
  </r>
  <r>
    <d v="2020-05-07T00:00:00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n v="19"/>
  </r>
  <r>
    <d v="2020-05-07T00:00:00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n v="19"/>
  </r>
  <r>
    <d v="2020-05-07T00:00:00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n v="19"/>
  </r>
  <r>
    <d v="2020-05-07T00:00:00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n v="19"/>
  </r>
  <r>
    <d v="2020-05-07T00:00:00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n v="19"/>
  </r>
  <r>
    <d v="2020-05-07T00:00:00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n v="19"/>
  </r>
  <r>
    <d v="2020-05-07T00:00:00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n v="19"/>
  </r>
  <r>
    <d v="2020-05-07T00:00:00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n v="19"/>
  </r>
  <r>
    <d v="2020-05-07T00:00:00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n v="19"/>
  </r>
  <r>
    <d v="2020-05-07T00:00:00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n v="19"/>
  </r>
  <r>
    <d v="2020-05-07T00:00:00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n v="19"/>
  </r>
  <r>
    <d v="2020-05-07T00:00:00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n v="19"/>
  </r>
  <r>
    <d v="2020-05-07T00:00:00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n v="19"/>
  </r>
  <r>
    <d v="2020-05-07T00:00:00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n v="19"/>
  </r>
  <r>
    <d v="2020-05-07T00:00:00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n v="19"/>
  </r>
  <r>
    <d v="2020-05-07T00:00:00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n v="19"/>
  </r>
  <r>
    <d v="2020-05-07T00:00:00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n v="19"/>
  </r>
  <r>
    <d v="2020-05-07T00:00:00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n v="19"/>
  </r>
  <r>
    <d v="2020-05-07T00:00:00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n v="19"/>
  </r>
  <r>
    <d v="2020-05-07T00:00:00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n v="19"/>
  </r>
  <r>
    <d v="2020-05-08T00:00:00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n v="19"/>
  </r>
  <r>
    <d v="2020-05-08T00:00:00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n v="19"/>
  </r>
  <r>
    <d v="2020-05-08T00:00:00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n v="19"/>
  </r>
  <r>
    <d v="2020-05-08T00:00:00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n v="19"/>
  </r>
  <r>
    <d v="2020-05-08T00:00:00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n v="19"/>
  </r>
  <r>
    <d v="2020-05-08T00:00:00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n v="19"/>
  </r>
  <r>
    <d v="2020-05-08T00:00:00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n v="19"/>
  </r>
  <r>
    <d v="2020-05-08T00:00:00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n v="19"/>
  </r>
  <r>
    <d v="2020-05-08T00:00:00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n v="19"/>
  </r>
  <r>
    <d v="2020-05-08T00:00:00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n v="19"/>
  </r>
  <r>
    <d v="2020-05-08T00:00:00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n v="19"/>
  </r>
  <r>
    <d v="2020-05-08T00:00:00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n v="19"/>
  </r>
  <r>
    <d v="2020-05-08T00:00:00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n v="19"/>
  </r>
  <r>
    <d v="2020-05-08T00:00:00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n v="19"/>
  </r>
  <r>
    <d v="2020-05-08T00:00:00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n v="19"/>
  </r>
  <r>
    <d v="2020-05-08T00:00:00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n v="19"/>
  </r>
  <r>
    <d v="2020-05-08T00:00:00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n v="19"/>
  </r>
  <r>
    <d v="2020-05-08T00:00:00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n v="19"/>
  </r>
  <r>
    <d v="2020-05-08T00:00:00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n v="19"/>
  </r>
  <r>
    <d v="2020-05-08T00:00:00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n v="19"/>
  </r>
  <r>
    <d v="2020-05-08T00:00:00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n v="19"/>
  </r>
  <r>
    <d v="2020-05-09T00:00:00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n v="19"/>
  </r>
  <r>
    <d v="2020-05-09T00:00:00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n v="19"/>
  </r>
  <r>
    <d v="2020-05-09T00:00:00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n v="19"/>
  </r>
  <r>
    <d v="2020-05-09T00:00:00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n v="19"/>
  </r>
  <r>
    <d v="2020-05-09T00:00:00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n v="19"/>
  </r>
  <r>
    <d v="2020-05-09T00:00:00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n v="19"/>
  </r>
  <r>
    <d v="2020-05-09T00:00:00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n v="19"/>
  </r>
  <r>
    <d v="2020-05-09T00:00:00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n v="19"/>
  </r>
  <r>
    <d v="2020-05-09T00:00:00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n v="19"/>
  </r>
  <r>
    <d v="2020-05-09T00:00:00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n v="19"/>
  </r>
  <r>
    <d v="2020-05-09T00:00:00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n v="19"/>
  </r>
  <r>
    <d v="2020-05-09T00:00:00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n v="19"/>
  </r>
  <r>
    <d v="2020-05-09T00:00:00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n v="19"/>
  </r>
  <r>
    <d v="2020-05-09T00:00:00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n v="19"/>
  </r>
  <r>
    <d v="2020-05-09T00:00:00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n v="19"/>
  </r>
  <r>
    <d v="2020-05-09T00:00:00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n v="19"/>
  </r>
  <r>
    <d v="2020-05-09T00:00:00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n v="19"/>
  </r>
  <r>
    <d v="2020-05-09T00:00:00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n v="19"/>
  </r>
  <r>
    <d v="2020-05-09T00:00:00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n v="19"/>
  </r>
  <r>
    <d v="2020-05-09T00:00:00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n v="19"/>
  </r>
  <r>
    <d v="2020-05-09T00:00:00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n v="19"/>
  </r>
  <r>
    <d v="2020-05-10T00:00:00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n v="20"/>
  </r>
  <r>
    <d v="2020-05-10T00:00:00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n v="20"/>
  </r>
  <r>
    <d v="2020-05-10T00:00:00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n v="20"/>
  </r>
  <r>
    <d v="2020-05-10T00:00:00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n v="20"/>
  </r>
  <r>
    <d v="2020-05-10T00:00:00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n v="20"/>
  </r>
  <r>
    <d v="2020-05-10T00:00:00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n v="20"/>
  </r>
  <r>
    <d v="2020-05-10T00:00:00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n v="20"/>
  </r>
  <r>
    <d v="2020-05-10T00:00:00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n v="20"/>
  </r>
  <r>
    <d v="2020-05-10T00:00:00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n v="20"/>
  </r>
  <r>
    <d v="2020-05-10T00:00:00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n v="20"/>
  </r>
  <r>
    <d v="2020-05-10T00:00:00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n v="20"/>
  </r>
  <r>
    <d v="2020-05-10T00:00:00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n v="20"/>
  </r>
  <r>
    <d v="2020-05-10T00:00:00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n v="20"/>
  </r>
  <r>
    <d v="2020-05-10T00:00:00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n v="20"/>
  </r>
  <r>
    <d v="2020-05-10T00:00:00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n v="20"/>
  </r>
  <r>
    <d v="2020-05-10T00:00:00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n v="20"/>
  </r>
  <r>
    <d v="2020-05-10T00:00:00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n v="20"/>
  </r>
  <r>
    <d v="2020-05-10T00:00:00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n v="20"/>
  </r>
  <r>
    <d v="2020-05-10T00:00:00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n v="20"/>
  </r>
  <r>
    <d v="2020-05-10T00:00:00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n v="20"/>
  </r>
  <r>
    <d v="2020-05-10T00:00:00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n v="20"/>
  </r>
  <r>
    <d v="2020-05-11T00:00:00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n v="20"/>
  </r>
  <r>
    <d v="2020-05-11T00:00:00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n v="20"/>
  </r>
  <r>
    <d v="2020-05-11T00:00:00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n v="20"/>
  </r>
  <r>
    <d v="2020-05-11T00:00:00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n v="20"/>
  </r>
  <r>
    <d v="2020-05-11T00:00:00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n v="20"/>
  </r>
  <r>
    <d v="2020-05-11T00:00:00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n v="20"/>
  </r>
  <r>
    <d v="2020-05-11T00:00:00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n v="20"/>
  </r>
  <r>
    <d v="2020-05-11T00:00:00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n v="20"/>
  </r>
  <r>
    <d v="2020-05-11T00:00:00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n v="20"/>
  </r>
  <r>
    <d v="2020-05-11T00:00:00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n v="20"/>
  </r>
  <r>
    <d v="2020-05-11T00:00:00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n v="20"/>
  </r>
  <r>
    <d v="2020-05-11T00:00:00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n v="20"/>
  </r>
  <r>
    <d v="2020-05-11T00:00:00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n v="20"/>
  </r>
  <r>
    <d v="2020-05-11T00:00:00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n v="20"/>
  </r>
  <r>
    <d v="2020-05-11T00:00:00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n v="20"/>
  </r>
  <r>
    <d v="2020-05-11T00:00:00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n v="20"/>
  </r>
  <r>
    <d v="2020-05-11T00:00:00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n v="20"/>
  </r>
  <r>
    <d v="2020-05-11T00:00:00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n v="20"/>
  </r>
  <r>
    <d v="2020-05-11T00:00:00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n v="20"/>
  </r>
  <r>
    <d v="2020-05-11T00:00:00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n v="20"/>
  </r>
  <r>
    <d v="2020-05-11T00:00:00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n v="20"/>
  </r>
  <r>
    <d v="2020-05-12T00:00:00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n v="20"/>
  </r>
  <r>
    <d v="2020-05-12T00:00:00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n v="20"/>
  </r>
  <r>
    <d v="2020-05-12T00:00:00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n v="20"/>
  </r>
  <r>
    <d v="2020-05-12T00:00:00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n v="20"/>
  </r>
  <r>
    <d v="2020-05-12T00:00:00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n v="20"/>
  </r>
  <r>
    <d v="2020-05-12T00:00:00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n v="20"/>
  </r>
  <r>
    <d v="2020-05-12T00:00:00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n v="20"/>
  </r>
  <r>
    <d v="2020-05-12T00:00:00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n v="20"/>
  </r>
  <r>
    <d v="2020-05-12T00:00:00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n v="20"/>
  </r>
  <r>
    <d v="2020-05-12T00:00:00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n v="20"/>
  </r>
  <r>
    <d v="2020-05-12T00:00:00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n v="20"/>
  </r>
  <r>
    <d v="2020-05-12T00:00:00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n v="20"/>
  </r>
  <r>
    <d v="2020-05-12T00:00:00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n v="20"/>
  </r>
  <r>
    <d v="2020-05-12T00:00:00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n v="20"/>
  </r>
  <r>
    <d v="2020-05-12T00:00:00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n v="20"/>
  </r>
  <r>
    <d v="2020-05-12T00:00:00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n v="20"/>
  </r>
  <r>
    <d v="2020-05-12T00:00:00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n v="20"/>
  </r>
  <r>
    <d v="2020-05-12T00:00:00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n v="20"/>
  </r>
  <r>
    <d v="2020-05-12T00:00:00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n v="20"/>
  </r>
  <r>
    <d v="2020-05-12T00:00:00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n v="20"/>
  </r>
  <r>
    <d v="2020-05-12T00:00:00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n v="20"/>
  </r>
  <r>
    <m/>
    <m/>
    <m/>
    <x v="21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2">
    <pivotField showAll="0"/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7">
      <pivotArea outline="0" collapsedLevelsAreSubtotals="1" fieldPosition="0"/>
    </format>
    <format dxfId="5">
      <pivotArea dataOnly="0" labelOnly="1" fieldPosition="0">
        <references count="1">
          <reference field="3" count="0"/>
        </references>
      </pivotArea>
    </format>
    <format dxfId="3">
      <pivotArea dataOnly="0" labelOnly="1" grandRow="1" outline="0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83" firstHeaderRow="0" firstDataRow="1" firstDataCol="1"/>
  <pivotFields count="20">
    <pivotField axis="axisRow" showAll="0">
      <items count="81">
        <item h="1" x="7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8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83" firstHeaderRow="1" firstDataRow="1" firstDataCol="1"/>
  <pivotFields count="20">
    <pivotField axis="axisRow"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79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86" firstHeaderRow="1" firstDataRow="1" firstDataCol="1" rowPageCount="1" colPageCount="1"/>
  <pivotFields count="16">
    <pivotField axis="axisRow" numFmtId="22" showAll="0" sortType="ascending">
      <items count="111">
        <item x="0"/>
        <item m="1" x="99"/>
        <item x="1"/>
        <item m="1" x="82"/>
        <item x="2"/>
        <item m="1" x="94"/>
        <item x="3"/>
        <item m="1" x="108"/>
        <item x="4"/>
        <item m="1" x="90"/>
        <item x="5"/>
        <item m="1" x="103"/>
        <item x="6"/>
        <item m="1" x="105"/>
        <item x="7"/>
        <item m="1" x="87"/>
        <item x="8"/>
        <item m="1" x="100"/>
        <item x="9"/>
        <item m="1" x="83"/>
        <item x="10"/>
        <item m="1" x="95"/>
        <item x="11"/>
        <item m="1" x="109"/>
        <item x="12"/>
        <item m="1" x="91"/>
        <item x="13"/>
        <item m="1" x="104"/>
        <item x="14"/>
        <item m="1" x="86"/>
        <item x="15"/>
        <item m="1" x="98"/>
        <item x="16"/>
        <item m="1" x="81"/>
        <item x="17"/>
        <item m="1" x="93"/>
        <item x="18"/>
        <item m="1" x="107"/>
        <item x="19"/>
        <item m="1" x="89"/>
        <item x="20"/>
        <item m="1" x="102"/>
        <item x="21"/>
        <item m="1" x="85"/>
        <item x="22"/>
        <item m="1" x="97"/>
        <item x="23"/>
        <item m="1" x="80"/>
        <item x="24"/>
        <item m="1" x="92"/>
        <item x="25"/>
        <item m="1" x="106"/>
        <item x="26"/>
        <item m="1" x="88"/>
        <item x="27"/>
        <item m="1" x="101"/>
        <item x="28"/>
        <item m="1" x="84"/>
        <item x="29"/>
        <item m="1" x="9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h="1" x="79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80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83" firstHeaderRow="1" firstDataRow="1" firstDataCol="1" rowPageCount="1" colPageCount="1"/>
  <pivotFields count="16">
    <pivotField axis="axisRow" numFmtId="22" showAll="0" sortType="ascending">
      <items count="111">
        <item x="0"/>
        <item m="1" x="99"/>
        <item x="1"/>
        <item m="1" x="82"/>
        <item x="2"/>
        <item m="1" x="94"/>
        <item x="3"/>
        <item m="1" x="108"/>
        <item x="4"/>
        <item m="1" x="90"/>
        <item x="5"/>
        <item m="1" x="103"/>
        <item x="6"/>
        <item m="1" x="105"/>
        <item x="7"/>
        <item m="1" x="87"/>
        <item x="8"/>
        <item m="1" x="100"/>
        <item x="9"/>
        <item m="1" x="83"/>
        <item x="10"/>
        <item m="1" x="95"/>
        <item x="11"/>
        <item m="1" x="109"/>
        <item x="12"/>
        <item m="1" x="91"/>
        <item x="13"/>
        <item m="1" x="104"/>
        <item x="14"/>
        <item m="1" x="86"/>
        <item x="15"/>
        <item m="1" x="98"/>
        <item x="16"/>
        <item m="1" x="81"/>
        <item x="17"/>
        <item m="1" x="93"/>
        <item x="18"/>
        <item m="1" x="107"/>
        <item x="19"/>
        <item m="1" x="89"/>
        <item x="20"/>
        <item m="1" x="102"/>
        <item x="21"/>
        <item m="1" x="85"/>
        <item x="22"/>
        <item m="1" x="97"/>
        <item x="23"/>
        <item m="1" x="80"/>
        <item x="24"/>
        <item m="1" x="92"/>
        <item x="25"/>
        <item m="1" x="106"/>
        <item x="26"/>
        <item m="1" x="88"/>
        <item x="27"/>
        <item m="1" x="101"/>
        <item x="28"/>
        <item m="1" x="84"/>
        <item x="29"/>
        <item m="1" x="9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h="1" x="79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80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8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60"/>
  <sheetViews>
    <sheetView workbookViewId="0">
      <selection sqref="A1:V1048576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24"/>
  <sheetViews>
    <sheetView zoomScale="91" zoomScaleNormal="91" workbookViewId="0">
      <selection activeCell="J14" sqref="J14:N14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customWidth="1"/>
    <col min="6" max="6" width="27.83203125" customWidth="1"/>
    <col min="7" max="7" width="21" customWidth="1"/>
    <col min="8" max="8" width="15.33203125" customWidth="1"/>
    <col min="9" max="9" width="23.6640625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21" t="s">
        <v>15</v>
      </c>
      <c r="J4" s="20">
        <v>8</v>
      </c>
      <c r="K4" s="20">
        <v>222</v>
      </c>
      <c r="L4" s="20">
        <v>1318</v>
      </c>
      <c r="M4" s="20">
        <v>1197</v>
      </c>
      <c r="N4" s="20">
        <v>370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21" t="s">
        <v>16</v>
      </c>
      <c r="J5" s="20">
        <v>1</v>
      </c>
      <c r="K5" s="20">
        <v>47</v>
      </c>
      <c r="L5" s="20">
        <v>92</v>
      </c>
      <c r="M5" s="20">
        <v>220</v>
      </c>
      <c r="N5" s="20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21" t="s">
        <v>17</v>
      </c>
      <c r="J6" s="20">
        <v>1</v>
      </c>
      <c r="K6" s="20">
        <v>65</v>
      </c>
      <c r="L6" s="20">
        <v>502</v>
      </c>
      <c r="M6" s="20">
        <v>477</v>
      </c>
      <c r="N6" s="20">
        <v>93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21" t="s">
        <v>18</v>
      </c>
      <c r="J7" s="20">
        <v>20</v>
      </c>
      <c r="K7" s="20">
        <v>414</v>
      </c>
      <c r="L7" s="20">
        <v>1443</v>
      </c>
      <c r="M7" s="20">
        <v>2345</v>
      </c>
      <c r="N7" s="20">
        <v>393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21" t="s">
        <v>46</v>
      </c>
      <c r="J8" s="20">
        <v>136</v>
      </c>
      <c r="K8" s="20">
        <v>1384</v>
      </c>
      <c r="L8" s="20">
        <v>5281</v>
      </c>
      <c r="M8" s="20">
        <v>16243</v>
      </c>
      <c r="N8" s="20">
        <v>3885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21" t="s">
        <v>19</v>
      </c>
      <c r="J9" s="20">
        <v>2</v>
      </c>
      <c r="K9" s="20">
        <v>96</v>
      </c>
      <c r="L9" s="20">
        <v>703</v>
      </c>
      <c r="M9" s="20">
        <v>2034</v>
      </c>
      <c r="N9" s="20">
        <v>313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21" t="s">
        <v>20</v>
      </c>
      <c r="J10" s="20">
        <v>84</v>
      </c>
      <c r="K10" s="20">
        <v>1258</v>
      </c>
      <c r="L10" s="20">
        <v>2931</v>
      </c>
      <c r="M10" s="20">
        <v>2373</v>
      </c>
      <c r="N10" s="20">
        <v>566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21" t="s">
        <v>21</v>
      </c>
      <c r="J11" s="20">
        <v>35</v>
      </c>
      <c r="K11" s="20">
        <v>447</v>
      </c>
      <c r="L11" s="20">
        <v>2297</v>
      </c>
      <c r="M11" s="20">
        <v>4783</v>
      </c>
      <c r="N11" s="20">
        <v>1301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21" t="s">
        <v>22</v>
      </c>
      <c r="J12" s="20">
        <v>322</v>
      </c>
      <c r="K12" s="20">
        <v>5222</v>
      </c>
      <c r="L12" s="20">
        <v>25131</v>
      </c>
      <c r="M12" s="20">
        <v>37113</v>
      </c>
      <c r="N12" s="20">
        <v>15116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21" t="s">
        <v>23</v>
      </c>
      <c r="J13" s="20">
        <v>24</v>
      </c>
      <c r="K13" s="20">
        <v>230</v>
      </c>
      <c r="L13" s="20">
        <v>2954</v>
      </c>
      <c r="M13" s="20">
        <v>2391</v>
      </c>
      <c r="N13" s="20">
        <v>969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21" t="s">
        <v>24</v>
      </c>
      <c r="J14" s="20">
        <v>1</v>
      </c>
      <c r="K14" s="20">
        <v>13</v>
      </c>
      <c r="L14" s="20">
        <v>212</v>
      </c>
      <c r="M14" s="20">
        <v>138</v>
      </c>
      <c r="N14" s="20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21" t="s">
        <v>25</v>
      </c>
      <c r="J15" s="20">
        <v>7</v>
      </c>
      <c r="K15" s="20">
        <v>56</v>
      </c>
      <c r="L15" s="20">
        <v>374</v>
      </c>
      <c r="M15" s="20">
        <v>1845</v>
      </c>
      <c r="N15" s="20">
        <v>290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21" t="s">
        <v>26</v>
      </c>
      <c r="J16" s="20">
        <v>9</v>
      </c>
      <c r="K16" s="20">
        <v>80</v>
      </c>
      <c r="L16" s="20">
        <v>578</v>
      </c>
      <c r="M16" s="20">
        <v>3191</v>
      </c>
      <c r="N16" s="20">
        <v>445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21" t="s">
        <v>27</v>
      </c>
      <c r="J17" s="20">
        <v>136</v>
      </c>
      <c r="K17" s="20">
        <v>1900</v>
      </c>
      <c r="L17" s="20">
        <v>11148</v>
      </c>
      <c r="M17" s="20">
        <v>12277</v>
      </c>
      <c r="N17" s="20">
        <v>3428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21" t="s">
        <v>28</v>
      </c>
      <c r="J18" s="20">
        <v>31</v>
      </c>
      <c r="K18" s="20">
        <v>334</v>
      </c>
      <c r="L18" s="20">
        <v>2056</v>
      </c>
      <c r="M18" s="20">
        <v>1460</v>
      </c>
      <c r="N18" s="20">
        <v>456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21" t="s">
        <v>29</v>
      </c>
      <c r="J19" s="20">
        <v>11</v>
      </c>
      <c r="K19" s="20">
        <v>77</v>
      </c>
      <c r="L19" s="20">
        <v>418</v>
      </c>
      <c r="M19" s="20">
        <v>718</v>
      </c>
      <c r="N19" s="20">
        <v>120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21" t="s">
        <v>30</v>
      </c>
      <c r="J20" s="20">
        <v>15</v>
      </c>
      <c r="K20" s="20">
        <v>234</v>
      </c>
      <c r="L20" s="20">
        <v>1662</v>
      </c>
      <c r="M20" s="20">
        <v>1171</v>
      </c>
      <c r="N20" s="20">
        <v>261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21" t="s">
        <v>31</v>
      </c>
      <c r="J21" s="20">
        <v>72</v>
      </c>
      <c r="K21" s="20">
        <v>307</v>
      </c>
      <c r="L21" s="20">
        <v>3462</v>
      </c>
      <c r="M21" s="20">
        <v>5002</v>
      </c>
      <c r="N21" s="20">
        <v>959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21" t="s">
        <v>32</v>
      </c>
      <c r="J22" s="20">
        <v>4</v>
      </c>
      <c r="K22" s="20">
        <v>41</v>
      </c>
      <c r="L22" s="20">
        <v>64</v>
      </c>
      <c r="M22" s="20">
        <v>1239</v>
      </c>
      <c r="N22" s="20">
        <v>71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21" t="s">
        <v>33</v>
      </c>
      <c r="J23" s="20">
        <v>0</v>
      </c>
      <c r="K23" s="20">
        <v>45</v>
      </c>
      <c r="L23" s="20">
        <v>59</v>
      </c>
      <c r="M23" s="20">
        <v>916</v>
      </c>
      <c r="N23" s="20">
        <v>140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21" t="s">
        <v>34</v>
      </c>
      <c r="J24" s="20">
        <v>33</v>
      </c>
      <c r="K24" s="20">
        <v>393</v>
      </c>
      <c r="L24" s="20">
        <v>4764</v>
      </c>
      <c r="M24" s="20">
        <v>11906</v>
      </c>
      <c r="N24" s="20">
        <v>1686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9" t="s">
        <v>36</v>
      </c>
      <c r="J25" s="20">
        <v>952</v>
      </c>
      <c r="K25" s="20">
        <v>12865</v>
      </c>
      <c r="L25" s="20">
        <v>67449</v>
      </c>
      <c r="M25" s="20">
        <v>109039</v>
      </c>
      <c r="N25" s="20">
        <v>30911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82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ht="29" x14ac:dyDescent="0.35">
      <c r="A83" s="3" t="s">
        <v>36</v>
      </c>
      <c r="B83" s="4">
        <v>30911</v>
      </c>
      <c r="C83" s="4">
        <v>109039</v>
      </c>
      <c r="D83" s="4">
        <v>12865</v>
      </c>
      <c r="E83" s="4">
        <v>952</v>
      </c>
      <c r="F83" s="4">
        <v>67449</v>
      </c>
      <c r="G83" s="18">
        <f>SUM(B83:F83)</f>
        <v>221216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43963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/>
      <c r="H98" s="12"/>
      <c r="I98" s="12"/>
      <c r="J98" s="12"/>
      <c r="K98" s="1">
        <f>G98+H98+J98</f>
        <v>0</v>
      </c>
      <c r="L98">
        <f>K98/Q98</f>
        <v>0</v>
      </c>
      <c r="M98">
        <v>-61</v>
      </c>
      <c r="N98">
        <v>65</v>
      </c>
      <c r="O98">
        <v>4</v>
      </c>
      <c r="P98">
        <v>8</v>
      </c>
      <c r="Q98">
        <v>1392</v>
      </c>
    </row>
    <row r="99" spans="1:21" x14ac:dyDescent="0.2">
      <c r="A99" s="6">
        <v>43963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>
        <v>1</v>
      </c>
      <c r="H99" s="12"/>
      <c r="I99" s="12"/>
      <c r="J99" s="12"/>
      <c r="K99" s="1">
        <f t="shared" ref="K99:K118" si="5">G99+H99+J99</f>
        <v>1</v>
      </c>
      <c r="L99">
        <f t="shared" ref="L99:L118" si="6">K99/Q99</f>
        <v>1.199040767386091E-3</v>
      </c>
      <c r="M99">
        <v>-2</v>
      </c>
      <c r="N99">
        <v>3</v>
      </c>
      <c r="O99">
        <v>0</v>
      </c>
      <c r="P99">
        <v>1</v>
      </c>
      <c r="Q99">
        <v>834</v>
      </c>
    </row>
    <row r="100" spans="1:21" x14ac:dyDescent="0.2">
      <c r="A100" s="6">
        <v>43963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>
        <v>1</v>
      </c>
      <c r="H100" s="12"/>
      <c r="I100" s="12"/>
      <c r="J100" s="12"/>
      <c r="K100" s="1">
        <f t="shared" si="5"/>
        <v>1</v>
      </c>
      <c r="L100">
        <f t="shared" si="6"/>
        <v>8.658008658008658E-4</v>
      </c>
      <c r="M100">
        <v>0</v>
      </c>
      <c r="N100">
        <v>4</v>
      </c>
      <c r="O100">
        <v>0</v>
      </c>
      <c r="P100">
        <v>4</v>
      </c>
      <c r="Q100">
        <v>1155</v>
      </c>
    </row>
    <row r="101" spans="1:21" x14ac:dyDescent="0.2">
      <c r="A101" s="6">
        <v>43963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/>
      <c r="H101" s="12"/>
      <c r="I101" s="12"/>
      <c r="J101" s="12"/>
      <c r="K101" s="1">
        <f t="shared" si="5"/>
        <v>0</v>
      </c>
      <c r="L101">
        <f t="shared" si="6"/>
        <v>0</v>
      </c>
      <c r="M101">
        <v>-32</v>
      </c>
      <c r="N101">
        <v>44</v>
      </c>
      <c r="O101">
        <v>1</v>
      </c>
      <c r="P101">
        <v>13</v>
      </c>
      <c r="Q101">
        <v>2211</v>
      </c>
    </row>
    <row r="102" spans="1:21" x14ac:dyDescent="0.2">
      <c r="A102" s="6">
        <v>43963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/>
      <c r="H102" s="12"/>
      <c r="I102" s="12"/>
      <c r="J102" s="12"/>
      <c r="K102" s="1">
        <f t="shared" si="5"/>
        <v>0</v>
      </c>
      <c r="L102">
        <f t="shared" si="6"/>
        <v>0</v>
      </c>
      <c r="M102">
        <v>-239</v>
      </c>
      <c r="N102">
        <v>274</v>
      </c>
      <c r="O102">
        <v>18</v>
      </c>
      <c r="P102">
        <v>53</v>
      </c>
      <c r="Q102">
        <v>4559</v>
      </c>
    </row>
    <row r="103" spans="1:21" x14ac:dyDescent="0.2">
      <c r="A103" s="6">
        <v>43963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/>
      <c r="H103" s="12"/>
      <c r="I103" s="12"/>
      <c r="J103" s="12"/>
      <c r="K103" s="1">
        <f t="shared" si="5"/>
        <v>0</v>
      </c>
      <c r="L103">
        <f t="shared" si="6"/>
        <v>0</v>
      </c>
      <c r="M103">
        <v>-29</v>
      </c>
      <c r="N103">
        <v>38</v>
      </c>
      <c r="O103">
        <v>1</v>
      </c>
      <c r="P103">
        <v>10</v>
      </c>
      <c r="Q103">
        <v>2191</v>
      </c>
    </row>
    <row r="104" spans="1:21" x14ac:dyDescent="0.2">
      <c r="A104" s="6">
        <v>43963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/>
      <c r="H104" s="12">
        <v>1</v>
      </c>
      <c r="I104" s="12">
        <v>-7</v>
      </c>
      <c r="J104" s="12"/>
      <c r="K104" s="1">
        <f t="shared" si="5"/>
        <v>1</v>
      </c>
      <c r="L104">
        <f t="shared" si="6"/>
        <v>2.7122321670735016E-4</v>
      </c>
      <c r="M104">
        <v>-21</v>
      </c>
      <c r="N104">
        <v>39</v>
      </c>
      <c r="O104">
        <v>4</v>
      </c>
      <c r="P104">
        <v>22</v>
      </c>
      <c r="Q104">
        <v>3687</v>
      </c>
    </row>
    <row r="105" spans="1:21" x14ac:dyDescent="0.2">
      <c r="A105" s="6">
        <v>43963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/>
      <c r="H105" s="12"/>
      <c r="I105" s="12"/>
      <c r="J105" s="12"/>
      <c r="K105" s="1">
        <f t="shared" si="5"/>
        <v>0</v>
      </c>
      <c r="L105">
        <f t="shared" si="6"/>
        <v>0</v>
      </c>
      <c r="M105">
        <v>-65</v>
      </c>
      <c r="N105">
        <v>88</v>
      </c>
      <c r="O105">
        <v>8</v>
      </c>
      <c r="P105">
        <v>31</v>
      </c>
      <c r="Q105">
        <v>1345</v>
      </c>
    </row>
    <row r="106" spans="1:21" x14ac:dyDescent="0.2">
      <c r="A106" s="6">
        <v>43963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/>
      <c r="H106" s="12"/>
      <c r="I106" s="12">
        <v>-194</v>
      </c>
      <c r="J106" s="12">
        <v>458</v>
      </c>
      <c r="K106" s="1">
        <f t="shared" si="5"/>
        <v>458</v>
      </c>
      <c r="L106">
        <f t="shared" si="6"/>
        <v>2.2230851373653042E-2</v>
      </c>
      <c r="M106">
        <v>264</v>
      </c>
      <c r="N106">
        <v>707</v>
      </c>
      <c r="O106">
        <v>62</v>
      </c>
      <c r="P106">
        <v>1033</v>
      </c>
      <c r="Q106">
        <v>20602</v>
      </c>
    </row>
    <row r="107" spans="1:21" x14ac:dyDescent="0.2">
      <c r="A107" s="6">
        <v>43963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/>
      <c r="H107" s="12"/>
      <c r="I107" s="12">
        <v>-51</v>
      </c>
      <c r="J107" s="12">
        <v>32</v>
      </c>
      <c r="K107" s="1">
        <f t="shared" si="5"/>
        <v>32</v>
      </c>
      <c r="L107">
        <f t="shared" si="6"/>
        <v>2.0202020202020204E-2</v>
      </c>
      <c r="M107">
        <v>-19</v>
      </c>
      <c r="N107">
        <v>39</v>
      </c>
      <c r="O107">
        <v>5</v>
      </c>
      <c r="P107">
        <v>25</v>
      </c>
      <c r="Q107">
        <v>1584</v>
      </c>
    </row>
    <row r="108" spans="1:21" x14ac:dyDescent="0.2">
      <c r="A108" s="6">
        <v>43963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>
        <v>2</v>
      </c>
      <c r="H108" s="12">
        <v>1</v>
      </c>
      <c r="I108" s="12">
        <v>3</v>
      </c>
      <c r="J108" s="12"/>
      <c r="K108" s="1">
        <f t="shared" si="5"/>
        <v>3</v>
      </c>
      <c r="L108">
        <f t="shared" si="6"/>
        <v>5.076142131979695E-3</v>
      </c>
      <c r="M108">
        <v>-3</v>
      </c>
      <c r="N108">
        <v>6</v>
      </c>
      <c r="O108">
        <v>0</v>
      </c>
      <c r="P108">
        <v>3</v>
      </c>
      <c r="Q108">
        <v>591</v>
      </c>
    </row>
    <row r="109" spans="1:21" x14ac:dyDescent="0.2">
      <c r="A109" s="6">
        <v>43963</v>
      </c>
      <c r="B109" t="s">
        <v>14</v>
      </c>
      <c r="C109">
        <v>4</v>
      </c>
      <c r="D109" s="12" t="s">
        <v>25</v>
      </c>
      <c r="E109" s="17">
        <v>4649933453</v>
      </c>
      <c r="F109" s="17">
        <v>1135662422</v>
      </c>
      <c r="G109" s="12"/>
      <c r="H109" s="12"/>
      <c r="I109" s="12"/>
      <c r="J109" s="12"/>
      <c r="K109" s="1">
        <f t="shared" si="5"/>
        <v>0</v>
      </c>
      <c r="L109">
        <f t="shared" si="6"/>
        <v>0</v>
      </c>
      <c r="M109">
        <v>-10</v>
      </c>
      <c r="N109">
        <v>10</v>
      </c>
      <c r="O109">
        <v>0</v>
      </c>
      <c r="P109">
        <v>0</v>
      </c>
      <c r="Q109">
        <v>362</v>
      </c>
    </row>
    <row r="110" spans="1:21" x14ac:dyDescent="0.2">
      <c r="A110" s="6">
        <v>43963</v>
      </c>
      <c r="B110" t="s">
        <v>14</v>
      </c>
      <c r="C110">
        <v>4</v>
      </c>
      <c r="D110" s="12" t="s">
        <v>26</v>
      </c>
      <c r="E110" s="17">
        <v>4606893511</v>
      </c>
      <c r="F110" s="17">
        <v>1112123097</v>
      </c>
      <c r="G110" s="12"/>
      <c r="H110" s="12"/>
      <c r="I110" s="12"/>
      <c r="J110" s="12"/>
      <c r="K110" s="1">
        <f t="shared" si="5"/>
        <v>0</v>
      </c>
      <c r="L110">
        <f t="shared" si="6"/>
        <v>0</v>
      </c>
      <c r="M110">
        <v>-68</v>
      </c>
      <c r="N110">
        <v>72</v>
      </c>
      <c r="O110">
        <v>2</v>
      </c>
      <c r="P110">
        <v>6</v>
      </c>
      <c r="Q110">
        <v>1936</v>
      </c>
    </row>
    <row r="111" spans="1:21" x14ac:dyDescent="0.2">
      <c r="A111" s="6">
        <v>43963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/>
      <c r="H111" s="12">
        <v>1</v>
      </c>
      <c r="I111" s="12">
        <v>-120</v>
      </c>
      <c r="J111" s="12"/>
      <c r="K111" s="1">
        <f t="shared" si="5"/>
        <v>1</v>
      </c>
      <c r="L111">
        <f t="shared" si="6"/>
        <v>2.3320895522388059E-4</v>
      </c>
      <c r="M111">
        <v>-154</v>
      </c>
      <c r="N111">
        <v>239</v>
      </c>
      <c r="O111">
        <v>28</v>
      </c>
      <c r="P111">
        <v>113</v>
      </c>
      <c r="Q111">
        <v>4288</v>
      </c>
    </row>
    <row r="112" spans="1:21" x14ac:dyDescent="0.2">
      <c r="A112" s="6">
        <v>43963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/>
      <c r="H112" s="12"/>
      <c r="I112" s="12"/>
      <c r="J112" s="12"/>
      <c r="K112" s="1">
        <f t="shared" si="5"/>
        <v>0</v>
      </c>
      <c r="L112">
        <f t="shared" si="6"/>
        <v>0</v>
      </c>
      <c r="M112">
        <v>-123</v>
      </c>
      <c r="N112">
        <v>128</v>
      </c>
      <c r="O112">
        <v>5</v>
      </c>
      <c r="P112">
        <v>10</v>
      </c>
      <c r="Q112">
        <v>1755</v>
      </c>
    </row>
    <row r="113" spans="1:17" x14ac:dyDescent="0.2">
      <c r="A113" s="6">
        <v>43963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/>
      <c r="H113" s="12">
        <v>1</v>
      </c>
      <c r="I113" s="12">
        <v>-6</v>
      </c>
      <c r="J113" s="12">
        <v>1</v>
      </c>
      <c r="K113" s="1">
        <f t="shared" si="5"/>
        <v>2</v>
      </c>
      <c r="L113">
        <f t="shared" si="6"/>
        <v>2.3952095808383233E-3</v>
      </c>
      <c r="M113">
        <v>-5</v>
      </c>
      <c r="N113">
        <v>6</v>
      </c>
      <c r="O113">
        <v>0</v>
      </c>
      <c r="P113">
        <v>1</v>
      </c>
      <c r="Q113">
        <v>835</v>
      </c>
    </row>
    <row r="114" spans="1:17" x14ac:dyDescent="0.2">
      <c r="A114" s="6">
        <v>43963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/>
      <c r="H114" s="12"/>
      <c r="I114" s="12"/>
      <c r="J114" s="12"/>
      <c r="K114" s="1">
        <f t="shared" si="5"/>
        <v>0</v>
      </c>
      <c r="L114">
        <f t="shared" si="6"/>
        <v>0</v>
      </c>
      <c r="M114">
        <v>-151</v>
      </c>
      <c r="N114">
        <v>151</v>
      </c>
      <c r="O114">
        <v>4</v>
      </c>
      <c r="P114">
        <v>4</v>
      </c>
      <c r="Q114">
        <v>1883</v>
      </c>
    </row>
    <row r="115" spans="1:17" x14ac:dyDescent="0.2">
      <c r="A115" s="6">
        <v>43963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/>
      <c r="H115" s="12"/>
      <c r="I115" s="12"/>
      <c r="J115" s="12"/>
      <c r="K115" s="1">
        <f t="shared" si="5"/>
        <v>0</v>
      </c>
      <c r="L115">
        <f t="shared" si="6"/>
        <v>0</v>
      </c>
      <c r="M115">
        <v>-232</v>
      </c>
      <c r="N115">
        <v>238</v>
      </c>
      <c r="O115">
        <v>9</v>
      </c>
      <c r="P115">
        <v>15</v>
      </c>
      <c r="Q115">
        <v>5382</v>
      </c>
    </row>
    <row r="116" spans="1:17" x14ac:dyDescent="0.2">
      <c r="A116" s="6">
        <v>43963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>
        <v>1</v>
      </c>
      <c r="H116" s="12"/>
      <c r="I116" s="12"/>
      <c r="J116" s="12"/>
      <c r="K116" s="1">
        <f t="shared" si="5"/>
        <v>1</v>
      </c>
      <c r="L116">
        <f t="shared" si="6"/>
        <v>5.6338028169014088E-4</v>
      </c>
      <c r="M116">
        <v>1</v>
      </c>
      <c r="N116">
        <v>6</v>
      </c>
      <c r="O116">
        <v>0</v>
      </c>
      <c r="P116">
        <v>7</v>
      </c>
      <c r="Q116">
        <v>1775</v>
      </c>
    </row>
    <row r="117" spans="1:17" x14ac:dyDescent="0.2">
      <c r="A117" s="6">
        <v>43963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>
        <v>1</v>
      </c>
      <c r="H117" s="12"/>
      <c r="I117" s="12"/>
      <c r="J117" s="12"/>
      <c r="K117" s="1">
        <f t="shared" si="5"/>
        <v>1</v>
      </c>
      <c r="L117">
        <f t="shared" si="6"/>
        <v>2.840909090909091E-3</v>
      </c>
      <c r="M117">
        <v>-3</v>
      </c>
      <c r="N117">
        <v>4</v>
      </c>
      <c r="O117">
        <v>1</v>
      </c>
      <c r="P117">
        <v>2</v>
      </c>
      <c r="Q117">
        <v>352</v>
      </c>
    </row>
    <row r="118" spans="1:17" x14ac:dyDescent="0.2">
      <c r="A118" s="6">
        <v>43963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/>
      <c r="H118" s="12"/>
      <c r="I118" s="12"/>
      <c r="J118" s="12"/>
      <c r="K118" s="1">
        <f t="shared" si="5"/>
        <v>0</v>
      </c>
      <c r="L118">
        <f t="shared" si="6"/>
        <v>0</v>
      </c>
      <c r="M118">
        <v>-270</v>
      </c>
      <c r="N118">
        <v>291</v>
      </c>
      <c r="O118">
        <v>20</v>
      </c>
      <c r="P118">
        <v>41</v>
      </c>
      <c r="Q118">
        <v>8284</v>
      </c>
    </row>
    <row r="119" spans="1:17" x14ac:dyDescent="0.2">
      <c r="G119">
        <f>SUM(G98:G118)</f>
        <v>6</v>
      </c>
      <c r="H119">
        <f>SUM(H98:H118)</f>
        <v>4</v>
      </c>
      <c r="J119">
        <f>SUM(J98:J118)</f>
        <v>491</v>
      </c>
      <c r="O119">
        <f>SUM(O98:O118)</f>
        <v>172</v>
      </c>
    </row>
    <row r="124" spans="1:17" x14ac:dyDescent="0.2">
      <c r="P124">
        <f>94/243</f>
        <v>0.38683127572016462</v>
      </c>
    </row>
  </sheetData>
  <autoFilter ref="A97:U119" xr:uid="{EFA78291-6AC7-EE44-949A-6A9E8DD51CA2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81"/>
  <sheetViews>
    <sheetView tabSelected="1" workbookViewId="0">
      <selection activeCell="J44" sqref="J44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83"/>
  <sheetViews>
    <sheetView workbookViewId="0">
      <selection activeCell="B14" sqref="B4:B82"/>
      <pivotSelection pane="bottomRight" showHeader="1" activeRow="13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3" t="s">
        <v>36</v>
      </c>
      <c r="C83" s="4">
        <v>2673655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86"/>
  <sheetViews>
    <sheetView topLeftCell="A5" workbookViewId="0">
      <selection activeCell="A16" sqref="A7:A85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 t="s">
        <v>36</v>
      </c>
      <c r="B86" s="4">
        <v>109039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83"/>
  <sheetViews>
    <sheetView workbookViewId="0">
      <selection activeCell="A8" sqref="A8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 t="s">
        <v>36</v>
      </c>
      <c r="B83" s="4">
        <v>30911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79"/>
  <sheetViews>
    <sheetView topLeftCell="B1" workbookViewId="0">
      <selection activeCell="O43" sqref="O43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2020-05-12T17:50:47Z</dcterms:modified>
</cp:coreProperties>
</file>