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giovannigadaleta/Downloads/covid-19/regioni/"/>
    </mc:Choice>
  </mc:AlternateContent>
  <xr:revisionPtr revIDLastSave="0" documentId="13_ncr:1_{DD8A8F04-26BF-0046-968A-8EFFA704D73D}" xr6:coauthVersionLast="40" xr6:coauthVersionMax="40" xr10:uidLastSave="{00000000-0000-0000-0000-000000000000}"/>
  <bookViews>
    <workbookView xWindow="640" yWindow="460" windowWidth="27180" windowHeight="16640" activeTab="6" xr2:uid="{00000000-000D-0000-FFFF-FFFF00000000}"/>
  </bookViews>
  <sheets>
    <sheet name="alldatanormalised" sheetId="1" r:id="rId1"/>
    <sheet name="All" sheetId="2" r:id="rId2"/>
    <sheet name="Totale dei Casi" sheetId="4" r:id="rId3"/>
    <sheet name="Tamponi" sheetId="13" r:id="rId4"/>
    <sheet name="Dimessi Guariti" sheetId="8" r:id="rId5"/>
    <sheet name="Deceduti" sheetId="11" r:id="rId6"/>
    <sheet name="Contagiati" sheetId="14" r:id="rId7"/>
  </sheets>
  <definedNames>
    <definedName name="_xlnm._FilterDatabase" localSheetId="0" hidden="1">alldatanormalised!$A$1:$S$1</definedName>
  </definedNames>
  <calcPr calcId="191029"/>
  <pivotCaches>
    <pivotCache cacheId="7" r:id="rId8"/>
    <pivotCache cacheId="15" r:id="rId9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0" i="14" l="1"/>
  <c r="C50" i="14"/>
  <c r="D50" i="14"/>
  <c r="E50" i="14"/>
  <c r="F50" i="14"/>
  <c r="A52" i="4"/>
  <c r="G54" i="2"/>
  <c r="B49" i="14" l="1"/>
  <c r="C49" i="14"/>
  <c r="F49" i="14" s="1"/>
  <c r="D49" i="14"/>
  <c r="E49" i="14"/>
  <c r="A51" i="4"/>
  <c r="G53" i="2"/>
  <c r="B52" i="4" s="1"/>
  <c r="G52" i="2"/>
  <c r="B51" i="4" s="1"/>
  <c r="B48" i="14" l="1"/>
  <c r="C48" i="14"/>
  <c r="D48" i="14"/>
  <c r="E48" i="14"/>
  <c r="A50" i="4"/>
  <c r="G49" i="2"/>
  <c r="B48" i="4" s="1"/>
  <c r="G50" i="2"/>
  <c r="B49" i="4" s="1"/>
  <c r="G51" i="2"/>
  <c r="B50" i="4" s="1"/>
  <c r="F48" i="14" l="1"/>
  <c r="B47" i="14"/>
  <c r="C47" i="14"/>
  <c r="D47" i="14"/>
  <c r="E47" i="14"/>
  <c r="A49" i="4"/>
  <c r="C3" i="14"/>
  <c r="D3" i="14"/>
  <c r="E3" i="14"/>
  <c r="C4" i="14"/>
  <c r="D4" i="14"/>
  <c r="E4" i="14"/>
  <c r="C5" i="14"/>
  <c r="D5" i="14"/>
  <c r="E5" i="14"/>
  <c r="C6" i="14"/>
  <c r="D6" i="14"/>
  <c r="E6" i="14"/>
  <c r="C7" i="14"/>
  <c r="D7" i="14"/>
  <c r="E7" i="14"/>
  <c r="C8" i="14"/>
  <c r="D8" i="14"/>
  <c r="E8" i="14"/>
  <c r="C9" i="14"/>
  <c r="D9" i="14"/>
  <c r="E9" i="14"/>
  <c r="C10" i="14"/>
  <c r="D10" i="14"/>
  <c r="E10" i="14"/>
  <c r="C11" i="14"/>
  <c r="D11" i="14"/>
  <c r="E11" i="14"/>
  <c r="C12" i="14"/>
  <c r="D12" i="14"/>
  <c r="E12" i="14"/>
  <c r="C13" i="14"/>
  <c r="D13" i="14"/>
  <c r="E13" i="14"/>
  <c r="C14" i="14"/>
  <c r="D14" i="14"/>
  <c r="E14" i="14"/>
  <c r="C15" i="14"/>
  <c r="D15" i="14"/>
  <c r="E15" i="14"/>
  <c r="C16" i="14"/>
  <c r="D16" i="14"/>
  <c r="E16" i="14"/>
  <c r="C17" i="14"/>
  <c r="D17" i="14"/>
  <c r="E17" i="14"/>
  <c r="C18" i="14"/>
  <c r="D18" i="14"/>
  <c r="E18" i="14"/>
  <c r="C19" i="14"/>
  <c r="D19" i="14"/>
  <c r="E19" i="14"/>
  <c r="C20" i="14"/>
  <c r="D20" i="14"/>
  <c r="E20" i="14"/>
  <c r="C21" i="14"/>
  <c r="D21" i="14"/>
  <c r="E21" i="14"/>
  <c r="C22" i="14"/>
  <c r="D22" i="14"/>
  <c r="E22" i="14"/>
  <c r="C23" i="14"/>
  <c r="D23" i="14"/>
  <c r="E23" i="14"/>
  <c r="C24" i="14"/>
  <c r="D24" i="14"/>
  <c r="E24" i="14"/>
  <c r="C25" i="14"/>
  <c r="D25" i="14"/>
  <c r="E25" i="14"/>
  <c r="C26" i="14"/>
  <c r="D26" i="14"/>
  <c r="E26" i="14"/>
  <c r="C27" i="14"/>
  <c r="D27" i="14"/>
  <c r="E27" i="14"/>
  <c r="C28" i="14"/>
  <c r="D28" i="14"/>
  <c r="E28" i="14"/>
  <c r="C29" i="14"/>
  <c r="D29" i="14"/>
  <c r="E29" i="14"/>
  <c r="C30" i="14"/>
  <c r="D30" i="14"/>
  <c r="E30" i="14"/>
  <c r="C31" i="14"/>
  <c r="D31" i="14"/>
  <c r="E31" i="14"/>
  <c r="C32" i="14"/>
  <c r="D32" i="14"/>
  <c r="E32" i="14"/>
  <c r="C33" i="14"/>
  <c r="D33" i="14"/>
  <c r="E33" i="14"/>
  <c r="C34" i="14"/>
  <c r="D34" i="14"/>
  <c r="E34" i="14"/>
  <c r="C35" i="14"/>
  <c r="D35" i="14"/>
  <c r="E35" i="14"/>
  <c r="C36" i="14"/>
  <c r="D36" i="14"/>
  <c r="E36" i="14"/>
  <c r="C37" i="14"/>
  <c r="D37" i="14"/>
  <c r="E37" i="14"/>
  <c r="C38" i="14"/>
  <c r="D38" i="14"/>
  <c r="E38" i="14"/>
  <c r="C39" i="14"/>
  <c r="D39" i="14"/>
  <c r="E39" i="14"/>
  <c r="C40" i="14"/>
  <c r="D40" i="14"/>
  <c r="E40" i="14"/>
  <c r="C41" i="14"/>
  <c r="D41" i="14"/>
  <c r="E41" i="14"/>
  <c r="C42" i="14"/>
  <c r="D42" i="14"/>
  <c r="E42" i="14"/>
  <c r="C43" i="14"/>
  <c r="D43" i="14"/>
  <c r="E43" i="14"/>
  <c r="C44" i="14"/>
  <c r="D44" i="14"/>
  <c r="E44" i="14"/>
  <c r="C45" i="14"/>
  <c r="D45" i="14"/>
  <c r="E45" i="14"/>
  <c r="C46" i="14"/>
  <c r="D46" i="14"/>
  <c r="E46" i="14"/>
  <c r="E2" i="14"/>
  <c r="D2" i="14"/>
  <c r="C2" i="14"/>
  <c r="B44" i="14"/>
  <c r="B45" i="14"/>
  <c r="B46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" i="14"/>
  <c r="F42" i="14" l="1"/>
  <c r="F26" i="14"/>
  <c r="F18" i="14"/>
  <c r="F10" i="14"/>
  <c r="F4" i="14"/>
  <c r="F9" i="14"/>
  <c r="F47" i="14"/>
  <c r="F32" i="14"/>
  <c r="F16" i="14"/>
  <c r="F44" i="14"/>
  <c r="F36" i="14"/>
  <c r="F43" i="14"/>
  <c r="F19" i="14"/>
  <c r="F31" i="14"/>
  <c r="F8" i="14"/>
  <c r="F41" i="14"/>
  <c r="F25" i="14"/>
  <c r="F35" i="14"/>
  <c r="F20" i="14"/>
  <c r="F12" i="14"/>
  <c r="F11" i="14"/>
  <c r="F28" i="14"/>
  <c r="F40" i="14"/>
  <c r="F24" i="14"/>
  <c r="F3" i="14"/>
  <c r="F34" i="14"/>
  <c r="F46" i="14"/>
  <c r="F38" i="14"/>
  <c r="F14" i="14"/>
  <c r="F6" i="14"/>
  <c r="F33" i="14"/>
  <c r="F2" i="14"/>
  <c r="F27" i="14"/>
  <c r="F15" i="14"/>
  <c r="F30" i="14"/>
  <c r="F22" i="14"/>
  <c r="F17" i="14"/>
  <c r="F45" i="14"/>
  <c r="F29" i="14"/>
  <c r="F13" i="14"/>
  <c r="F37" i="14"/>
  <c r="F21" i="14"/>
  <c r="F5" i="14"/>
  <c r="F39" i="14"/>
  <c r="F23" i="14"/>
  <c r="F7" i="14"/>
  <c r="A48" i="4"/>
  <c r="A46" i="4" l="1"/>
  <c r="A47" i="4"/>
  <c r="G47" i="2"/>
  <c r="B46" i="4" s="1"/>
  <c r="G48" i="2"/>
  <c r="B47" i="4" s="1"/>
  <c r="A45" i="4" l="1"/>
  <c r="G46" i="2"/>
  <c r="B45" i="4" s="1"/>
  <c r="A44" i="4" l="1"/>
  <c r="G45" i="2"/>
  <c r="B44" i="4" s="1"/>
  <c r="A43" i="4" l="1"/>
  <c r="G44" i="2"/>
  <c r="B43" i="4" s="1"/>
  <c r="A42" i="4" l="1"/>
  <c r="A41" i="4"/>
  <c r="G42" i="2"/>
  <c r="B41" i="4" s="1"/>
  <c r="G43" i="2"/>
  <c r="B42" i="4" s="1"/>
  <c r="G41" i="2" l="1"/>
  <c r="B40" i="4" s="1"/>
  <c r="A40" i="4"/>
  <c r="A4" i="4" l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3" i="4"/>
  <c r="G5" i="2"/>
  <c r="B4" i="4" s="1"/>
  <c r="G6" i="2"/>
  <c r="B5" i="4" s="1"/>
  <c r="G7" i="2"/>
  <c r="B6" i="4" s="1"/>
  <c r="G8" i="2"/>
  <c r="B7" i="4" s="1"/>
  <c r="G9" i="2"/>
  <c r="B8" i="4" s="1"/>
  <c r="G10" i="2"/>
  <c r="B9" i="4" s="1"/>
  <c r="G11" i="2"/>
  <c r="B10" i="4" s="1"/>
  <c r="G12" i="2"/>
  <c r="B11" i="4" s="1"/>
  <c r="G13" i="2"/>
  <c r="B12" i="4" s="1"/>
  <c r="G14" i="2"/>
  <c r="B13" i="4" s="1"/>
  <c r="G15" i="2"/>
  <c r="B14" i="4" s="1"/>
  <c r="G16" i="2"/>
  <c r="B15" i="4" s="1"/>
  <c r="G17" i="2"/>
  <c r="B16" i="4" s="1"/>
  <c r="G18" i="2"/>
  <c r="B17" i="4" s="1"/>
  <c r="G19" i="2"/>
  <c r="B18" i="4" s="1"/>
  <c r="G20" i="2"/>
  <c r="B19" i="4" s="1"/>
  <c r="G21" i="2"/>
  <c r="B20" i="4" s="1"/>
  <c r="G22" i="2"/>
  <c r="B21" i="4" s="1"/>
  <c r="G23" i="2"/>
  <c r="B22" i="4" s="1"/>
  <c r="G24" i="2"/>
  <c r="B23" i="4" s="1"/>
  <c r="G25" i="2"/>
  <c r="B24" i="4" s="1"/>
  <c r="G26" i="2"/>
  <c r="B25" i="4" s="1"/>
  <c r="G27" i="2"/>
  <c r="B26" i="4" s="1"/>
  <c r="G28" i="2"/>
  <c r="B27" i="4" s="1"/>
  <c r="G29" i="2"/>
  <c r="B28" i="4" s="1"/>
  <c r="G30" i="2"/>
  <c r="B29" i="4" s="1"/>
  <c r="G31" i="2"/>
  <c r="B30" i="4" s="1"/>
  <c r="G32" i="2"/>
  <c r="B31" i="4" s="1"/>
  <c r="G33" i="2"/>
  <c r="B32" i="4" s="1"/>
  <c r="G34" i="2"/>
  <c r="B33" i="4" s="1"/>
  <c r="G35" i="2"/>
  <c r="B34" i="4" s="1"/>
  <c r="G36" i="2"/>
  <c r="B35" i="4" s="1"/>
  <c r="G37" i="2"/>
  <c r="B36" i="4" s="1"/>
  <c r="G38" i="2"/>
  <c r="B37" i="4" s="1"/>
  <c r="G39" i="2"/>
  <c r="B38" i="4" s="1"/>
  <c r="G40" i="2"/>
  <c r="B39" i="4" s="1"/>
  <c r="G4" i="2"/>
  <c r="B3" i="4" s="1"/>
</calcChain>
</file>

<file path=xl/sharedStrings.xml><?xml version="1.0" encoding="utf-8"?>
<sst xmlns="http://schemas.openxmlformats.org/spreadsheetml/2006/main" count="2107" uniqueCount="58">
  <si>
    <t>data</t>
  </si>
  <si>
    <t>stato</t>
  </si>
  <si>
    <t>codice_regione</t>
  </si>
  <si>
    <t>denominazione_regione</t>
  </si>
  <si>
    <t>lat</t>
  </si>
  <si>
    <t>long</t>
  </si>
  <si>
    <t>ricoverati_con_sintomi</t>
  </si>
  <si>
    <t>terapia_intensiva</t>
  </si>
  <si>
    <t>totale_ospedalizzati</t>
  </si>
  <si>
    <t>isolamento_domiciliare</t>
  </si>
  <si>
    <t>dimessi_guariti</t>
  </si>
  <si>
    <t>deceduti</t>
  </si>
  <si>
    <t>totale_casi</t>
  </si>
  <si>
    <t>tamponi</t>
  </si>
  <si>
    <t>ITA</t>
  </si>
  <si>
    <t>Abruzzo</t>
  </si>
  <si>
    <t>Basilicata</t>
  </si>
  <si>
    <t>Calabria</t>
  </si>
  <si>
    <t>Campania</t>
  </si>
  <si>
    <t>Friuli Venezia Giulia</t>
  </si>
  <si>
    <t>Lazio</t>
  </si>
  <si>
    <t>Liguria</t>
  </si>
  <si>
    <t>Lombardia</t>
  </si>
  <si>
    <t>Marche</t>
  </si>
  <si>
    <t>Molise</t>
  </si>
  <si>
    <t>P.A. Bolzano</t>
  </si>
  <si>
    <t>P.A. Trento</t>
  </si>
  <si>
    <t>Piemonte</t>
  </si>
  <si>
    <t>Puglia</t>
  </si>
  <si>
    <t>Sardegna</t>
  </si>
  <si>
    <t>Sicilia</t>
  </si>
  <si>
    <t>Toscana</t>
  </si>
  <si>
    <t>Umbria</t>
  </si>
  <si>
    <t>Valle d'Aosta</t>
  </si>
  <si>
    <t>Veneto</t>
  </si>
  <si>
    <t>Row Labels</t>
  </si>
  <si>
    <t>Grand Total</t>
  </si>
  <si>
    <t>Sum of deceduti</t>
  </si>
  <si>
    <t>Sum of dimessi_guariti</t>
  </si>
  <si>
    <t>Sum of isolamento_domiciliare</t>
  </si>
  <si>
    <t>Sum of terapia_intensiva</t>
  </si>
  <si>
    <t>Sum of ricoverati_con_sintomi</t>
  </si>
  <si>
    <t>(All)</t>
  </si>
  <si>
    <t>Andamento totale dei casi</t>
  </si>
  <si>
    <t>Data</t>
  </si>
  <si>
    <t>Totale Casi</t>
  </si>
  <si>
    <t>Emilia-Romagna</t>
  </si>
  <si>
    <t>(blank)</t>
  </si>
  <si>
    <t>totale_positivi</t>
  </si>
  <si>
    <t>variazione_totale_positivi</t>
  </si>
  <si>
    <t>nuovi_positivi</t>
  </si>
  <si>
    <t>note_it</t>
  </si>
  <si>
    <t>note_en</t>
  </si>
  <si>
    <t>Sum of tamponi</t>
  </si>
  <si>
    <t>Terapia intensiva</t>
  </si>
  <si>
    <t>Isolamento domiciliare</t>
  </si>
  <si>
    <t>Ricoverati con sintomi</t>
  </si>
  <si>
    <t>Totale Contagiati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</si>
</sst>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2" fontId="0" fillId="0" borderId="0" xfId="0" applyNumberFormat="1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1" fontId="0" fillId="0" borderId="0" xfId="0" applyNumberFormat="1"/>
    <xf numFmtId="0" fontId="18" fillId="33" borderId="10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[alldatanormalised-total.xlsx]All!PivotTable2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All!$B$3</c:f>
              <c:strCache>
                <c:ptCount val="1"/>
                <c:pt idx="0">
                  <c:v>Sum of deceduti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All!$A$4:$A$54</c:f>
              <c:strCache>
                <c:ptCount val="50"/>
                <c:pt idx="0">
                  <c:v>(blank)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  <c:pt idx="40">
                  <c:v>03/04/2020</c:v>
                </c:pt>
                <c:pt idx="41">
                  <c:v>04/04/2020</c:v>
                </c:pt>
                <c:pt idx="42">
                  <c:v>05/04/2020</c:v>
                </c:pt>
                <c:pt idx="43">
                  <c:v>06/04/2020</c:v>
                </c:pt>
                <c:pt idx="44">
                  <c:v>07/04/2020</c:v>
                </c:pt>
                <c:pt idx="45">
                  <c:v>08/04/2020</c:v>
                </c:pt>
                <c:pt idx="46">
                  <c:v>09/04/2020</c:v>
                </c:pt>
                <c:pt idx="47">
                  <c:v>10/04/2020</c:v>
                </c:pt>
                <c:pt idx="48">
                  <c:v>11/04/2020</c:v>
                </c:pt>
                <c:pt idx="49">
                  <c:v>12/04/2020</c:v>
                </c:pt>
              </c:strCache>
            </c:strRef>
          </c:cat>
          <c:val>
            <c:numRef>
              <c:f>All!$B$4:$B$54</c:f>
              <c:numCache>
                <c:formatCode>General</c:formatCode>
                <c:ptCount val="50"/>
                <c:pt idx="1">
                  <c:v>7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18</c:v>
                </c:pt>
                <c:pt idx="9">
                  <c:v>27</c:v>
                </c:pt>
                <c:pt idx="10">
                  <c:v>28</c:v>
                </c:pt>
                <c:pt idx="11">
                  <c:v>41</c:v>
                </c:pt>
                <c:pt idx="12">
                  <c:v>49</c:v>
                </c:pt>
                <c:pt idx="13">
                  <c:v>36</c:v>
                </c:pt>
                <c:pt idx="14">
                  <c:v>133</c:v>
                </c:pt>
                <c:pt idx="15">
                  <c:v>97</c:v>
                </c:pt>
                <c:pt idx="16">
                  <c:v>168</c:v>
                </c:pt>
                <c:pt idx="17">
                  <c:v>196</c:v>
                </c:pt>
                <c:pt idx="18">
                  <c:v>189</c:v>
                </c:pt>
                <c:pt idx="19">
                  <c:v>250</c:v>
                </c:pt>
                <c:pt idx="20">
                  <c:v>175</c:v>
                </c:pt>
                <c:pt idx="21">
                  <c:v>368</c:v>
                </c:pt>
                <c:pt idx="22">
                  <c:v>349</c:v>
                </c:pt>
                <c:pt idx="23">
                  <c:v>345</c:v>
                </c:pt>
                <c:pt idx="24">
                  <c:v>475</c:v>
                </c:pt>
                <c:pt idx="25">
                  <c:v>427</c:v>
                </c:pt>
                <c:pt idx="26">
                  <c:v>627</c:v>
                </c:pt>
                <c:pt idx="27">
                  <c:v>793</c:v>
                </c:pt>
                <c:pt idx="28">
                  <c:v>651</c:v>
                </c:pt>
                <c:pt idx="29">
                  <c:v>601</c:v>
                </c:pt>
                <c:pt idx="30">
                  <c:v>743</c:v>
                </c:pt>
                <c:pt idx="31">
                  <c:v>683</c:v>
                </c:pt>
                <c:pt idx="32">
                  <c:v>662</c:v>
                </c:pt>
                <c:pt idx="33">
                  <c:v>969</c:v>
                </c:pt>
                <c:pt idx="34">
                  <c:v>889</c:v>
                </c:pt>
                <c:pt idx="35">
                  <c:v>756</c:v>
                </c:pt>
                <c:pt idx="36">
                  <c:v>812</c:v>
                </c:pt>
                <c:pt idx="37">
                  <c:v>837</c:v>
                </c:pt>
                <c:pt idx="38">
                  <c:v>727</c:v>
                </c:pt>
                <c:pt idx="39">
                  <c:v>760</c:v>
                </c:pt>
                <c:pt idx="40">
                  <c:v>766</c:v>
                </c:pt>
                <c:pt idx="41">
                  <c:v>681</c:v>
                </c:pt>
                <c:pt idx="42">
                  <c:v>525</c:v>
                </c:pt>
                <c:pt idx="43">
                  <c:v>636</c:v>
                </c:pt>
                <c:pt idx="44">
                  <c:v>604</c:v>
                </c:pt>
                <c:pt idx="45">
                  <c:v>542</c:v>
                </c:pt>
                <c:pt idx="46">
                  <c:v>610</c:v>
                </c:pt>
                <c:pt idx="47">
                  <c:v>570</c:v>
                </c:pt>
                <c:pt idx="48">
                  <c:v>619</c:v>
                </c:pt>
                <c:pt idx="49">
                  <c:v>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2E-D147-93C9-2DB0877B66B9}"/>
            </c:ext>
          </c:extLst>
        </c:ser>
        <c:ser>
          <c:idx val="1"/>
          <c:order val="1"/>
          <c:tx>
            <c:strRef>
              <c:f>All!$C$3</c:f>
              <c:strCache>
                <c:ptCount val="1"/>
                <c:pt idx="0">
                  <c:v>Sum of dimessi_guariti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All!$A$4:$A$54</c:f>
              <c:strCache>
                <c:ptCount val="50"/>
                <c:pt idx="0">
                  <c:v>(blank)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  <c:pt idx="40">
                  <c:v>03/04/2020</c:v>
                </c:pt>
                <c:pt idx="41">
                  <c:v>04/04/2020</c:v>
                </c:pt>
                <c:pt idx="42">
                  <c:v>05/04/2020</c:v>
                </c:pt>
                <c:pt idx="43">
                  <c:v>06/04/2020</c:v>
                </c:pt>
                <c:pt idx="44">
                  <c:v>07/04/2020</c:v>
                </c:pt>
                <c:pt idx="45">
                  <c:v>08/04/2020</c:v>
                </c:pt>
                <c:pt idx="46">
                  <c:v>09/04/2020</c:v>
                </c:pt>
                <c:pt idx="47">
                  <c:v>10/04/2020</c:v>
                </c:pt>
                <c:pt idx="48">
                  <c:v>11/04/2020</c:v>
                </c:pt>
                <c:pt idx="49">
                  <c:v>12/04/2020</c:v>
                </c:pt>
              </c:strCache>
            </c:strRef>
          </c:cat>
          <c:val>
            <c:numRef>
              <c:f>All!$C$4:$C$54</c:f>
              <c:numCache>
                <c:formatCode>General</c:formatCode>
                <c:ptCount val="50"/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42</c:v>
                </c:pt>
                <c:pt idx="5">
                  <c:v>1</c:v>
                </c:pt>
                <c:pt idx="6">
                  <c:v>4</c:v>
                </c:pt>
                <c:pt idx="7">
                  <c:v>33</c:v>
                </c:pt>
                <c:pt idx="8">
                  <c:v>66</c:v>
                </c:pt>
                <c:pt idx="9">
                  <c:v>11</c:v>
                </c:pt>
                <c:pt idx="10">
                  <c:v>116</c:v>
                </c:pt>
                <c:pt idx="11">
                  <c:v>138</c:v>
                </c:pt>
                <c:pt idx="12">
                  <c:v>109</c:v>
                </c:pt>
                <c:pt idx="13">
                  <c:v>66</c:v>
                </c:pt>
                <c:pt idx="14">
                  <c:v>33</c:v>
                </c:pt>
                <c:pt idx="15">
                  <c:v>102</c:v>
                </c:pt>
                <c:pt idx="16">
                  <c:v>280</c:v>
                </c:pt>
                <c:pt idx="17">
                  <c:v>41</c:v>
                </c:pt>
                <c:pt idx="18">
                  <c:v>213</c:v>
                </c:pt>
                <c:pt idx="19">
                  <c:v>181</c:v>
                </c:pt>
                <c:pt idx="20">
                  <c:v>527</c:v>
                </c:pt>
                <c:pt idx="21">
                  <c:v>369</c:v>
                </c:pt>
                <c:pt idx="22">
                  <c:v>414</c:v>
                </c:pt>
                <c:pt idx="23">
                  <c:v>192</c:v>
                </c:pt>
                <c:pt idx="24">
                  <c:v>1084</c:v>
                </c:pt>
                <c:pt idx="25">
                  <c:v>415</c:v>
                </c:pt>
                <c:pt idx="26">
                  <c:v>689</c:v>
                </c:pt>
                <c:pt idx="27">
                  <c:v>943</c:v>
                </c:pt>
                <c:pt idx="28">
                  <c:v>952</c:v>
                </c:pt>
                <c:pt idx="29">
                  <c:v>408</c:v>
                </c:pt>
                <c:pt idx="30">
                  <c:v>894</c:v>
                </c:pt>
                <c:pt idx="31">
                  <c:v>1036</c:v>
                </c:pt>
                <c:pt idx="32">
                  <c:v>999</c:v>
                </c:pt>
                <c:pt idx="33">
                  <c:v>589</c:v>
                </c:pt>
                <c:pt idx="34">
                  <c:v>1434</c:v>
                </c:pt>
                <c:pt idx="35">
                  <c:v>646</c:v>
                </c:pt>
                <c:pt idx="36">
                  <c:v>1590</c:v>
                </c:pt>
                <c:pt idx="37">
                  <c:v>1109</c:v>
                </c:pt>
                <c:pt idx="38">
                  <c:v>1118</c:v>
                </c:pt>
                <c:pt idx="39">
                  <c:v>1431</c:v>
                </c:pt>
                <c:pt idx="40">
                  <c:v>1480</c:v>
                </c:pt>
                <c:pt idx="41">
                  <c:v>1238</c:v>
                </c:pt>
                <c:pt idx="42">
                  <c:v>819</c:v>
                </c:pt>
                <c:pt idx="43">
                  <c:v>1022</c:v>
                </c:pt>
                <c:pt idx="44">
                  <c:v>1555</c:v>
                </c:pt>
                <c:pt idx="45">
                  <c:v>2099</c:v>
                </c:pt>
                <c:pt idx="46">
                  <c:v>1979</c:v>
                </c:pt>
                <c:pt idx="47">
                  <c:v>1985</c:v>
                </c:pt>
                <c:pt idx="48">
                  <c:v>2079</c:v>
                </c:pt>
                <c:pt idx="49">
                  <c:v>1677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2E-D147-93C9-2DB0877B66B9}"/>
            </c:ext>
          </c:extLst>
        </c:ser>
        <c:ser>
          <c:idx val="2"/>
          <c:order val="2"/>
          <c:tx>
            <c:strRef>
              <c:f>All!$D$3</c:f>
              <c:strCache>
                <c:ptCount val="1"/>
                <c:pt idx="0">
                  <c:v>Sum of ricoverati_con_sintomi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All!$A$4:$A$54</c:f>
              <c:strCache>
                <c:ptCount val="50"/>
                <c:pt idx="0">
                  <c:v>(blank)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  <c:pt idx="40">
                  <c:v>03/04/2020</c:v>
                </c:pt>
                <c:pt idx="41">
                  <c:v>04/04/2020</c:v>
                </c:pt>
                <c:pt idx="42">
                  <c:v>05/04/2020</c:v>
                </c:pt>
                <c:pt idx="43">
                  <c:v>06/04/2020</c:v>
                </c:pt>
                <c:pt idx="44">
                  <c:v>07/04/2020</c:v>
                </c:pt>
                <c:pt idx="45">
                  <c:v>08/04/2020</c:v>
                </c:pt>
                <c:pt idx="46">
                  <c:v>09/04/2020</c:v>
                </c:pt>
                <c:pt idx="47">
                  <c:v>10/04/2020</c:v>
                </c:pt>
                <c:pt idx="48">
                  <c:v>11/04/2020</c:v>
                </c:pt>
                <c:pt idx="49">
                  <c:v>12/04/2020</c:v>
                </c:pt>
              </c:strCache>
            </c:strRef>
          </c:cat>
          <c:val>
            <c:numRef>
              <c:f>All!$D$4:$D$54</c:f>
              <c:numCache>
                <c:formatCode>General</c:formatCode>
                <c:ptCount val="50"/>
                <c:pt idx="1">
                  <c:v>101</c:v>
                </c:pt>
                <c:pt idx="2">
                  <c:v>13</c:v>
                </c:pt>
                <c:pt idx="3">
                  <c:v>14</c:v>
                </c:pt>
                <c:pt idx="4">
                  <c:v>120</c:v>
                </c:pt>
                <c:pt idx="5">
                  <c:v>97</c:v>
                </c:pt>
                <c:pt idx="6">
                  <c:v>56</c:v>
                </c:pt>
                <c:pt idx="7">
                  <c:v>238</c:v>
                </c:pt>
                <c:pt idx="8">
                  <c:v>103</c:v>
                </c:pt>
                <c:pt idx="9">
                  <c:v>292</c:v>
                </c:pt>
                <c:pt idx="10">
                  <c:v>312</c:v>
                </c:pt>
                <c:pt idx="11">
                  <c:v>444</c:v>
                </c:pt>
                <c:pt idx="12">
                  <c:v>604</c:v>
                </c:pt>
                <c:pt idx="13">
                  <c:v>257</c:v>
                </c:pt>
                <c:pt idx="14">
                  <c:v>906</c:v>
                </c:pt>
                <c:pt idx="15">
                  <c:v>759</c:v>
                </c:pt>
                <c:pt idx="16">
                  <c:v>722</c:v>
                </c:pt>
                <c:pt idx="17">
                  <c:v>800</c:v>
                </c:pt>
                <c:pt idx="18">
                  <c:v>812</c:v>
                </c:pt>
                <c:pt idx="19">
                  <c:v>776</c:v>
                </c:pt>
                <c:pt idx="20">
                  <c:v>946</c:v>
                </c:pt>
                <c:pt idx="21">
                  <c:v>1291</c:v>
                </c:pt>
                <c:pt idx="22">
                  <c:v>1362</c:v>
                </c:pt>
                <c:pt idx="23">
                  <c:v>1869</c:v>
                </c:pt>
                <c:pt idx="24">
                  <c:v>1469</c:v>
                </c:pt>
                <c:pt idx="25">
                  <c:v>1394</c:v>
                </c:pt>
                <c:pt idx="26">
                  <c:v>263</c:v>
                </c:pt>
                <c:pt idx="27">
                  <c:v>1688</c:v>
                </c:pt>
                <c:pt idx="28">
                  <c:v>2138</c:v>
                </c:pt>
                <c:pt idx="29">
                  <c:v>846</c:v>
                </c:pt>
                <c:pt idx="30">
                  <c:v>1245</c:v>
                </c:pt>
                <c:pt idx="31">
                  <c:v>1175</c:v>
                </c:pt>
                <c:pt idx="32">
                  <c:v>1641</c:v>
                </c:pt>
                <c:pt idx="33">
                  <c:v>1276</c:v>
                </c:pt>
                <c:pt idx="34">
                  <c:v>647</c:v>
                </c:pt>
                <c:pt idx="35">
                  <c:v>710</c:v>
                </c:pt>
                <c:pt idx="36">
                  <c:v>409</c:v>
                </c:pt>
                <c:pt idx="37">
                  <c:v>397</c:v>
                </c:pt>
                <c:pt idx="38">
                  <c:v>211</c:v>
                </c:pt>
                <c:pt idx="39">
                  <c:v>137</c:v>
                </c:pt>
                <c:pt idx="40">
                  <c:v>201</c:v>
                </c:pt>
                <c:pt idx="41">
                  <c:v>269</c:v>
                </c:pt>
                <c:pt idx="42">
                  <c:v>-61</c:v>
                </c:pt>
                <c:pt idx="43">
                  <c:v>27</c:v>
                </c:pt>
                <c:pt idx="44">
                  <c:v>-258</c:v>
                </c:pt>
                <c:pt idx="45">
                  <c:v>-233</c:v>
                </c:pt>
                <c:pt idx="46">
                  <c:v>-86</c:v>
                </c:pt>
                <c:pt idx="47">
                  <c:v>-157</c:v>
                </c:pt>
                <c:pt idx="48">
                  <c:v>-98</c:v>
                </c:pt>
                <c:pt idx="49">
                  <c:v>-297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2E-D147-93C9-2DB0877B66B9}"/>
            </c:ext>
          </c:extLst>
        </c:ser>
        <c:ser>
          <c:idx val="3"/>
          <c:order val="3"/>
          <c:tx>
            <c:strRef>
              <c:f>All!$E$3</c:f>
              <c:strCache>
                <c:ptCount val="1"/>
                <c:pt idx="0">
                  <c:v>Sum of terapia_intensiva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All!$A$4:$A$54</c:f>
              <c:strCache>
                <c:ptCount val="50"/>
                <c:pt idx="0">
                  <c:v>(blank)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  <c:pt idx="40">
                  <c:v>03/04/2020</c:v>
                </c:pt>
                <c:pt idx="41">
                  <c:v>04/04/2020</c:v>
                </c:pt>
                <c:pt idx="42">
                  <c:v>05/04/2020</c:v>
                </c:pt>
                <c:pt idx="43">
                  <c:v>06/04/2020</c:v>
                </c:pt>
                <c:pt idx="44">
                  <c:v>07/04/2020</c:v>
                </c:pt>
                <c:pt idx="45">
                  <c:v>08/04/2020</c:v>
                </c:pt>
                <c:pt idx="46">
                  <c:v>09/04/2020</c:v>
                </c:pt>
                <c:pt idx="47">
                  <c:v>10/04/2020</c:v>
                </c:pt>
                <c:pt idx="48">
                  <c:v>11/04/2020</c:v>
                </c:pt>
                <c:pt idx="49">
                  <c:v>12/04/2020</c:v>
                </c:pt>
              </c:strCache>
            </c:strRef>
          </c:cat>
          <c:val>
            <c:numRef>
              <c:f>All!$E$4:$E$54</c:f>
              <c:numCache>
                <c:formatCode>General</c:formatCode>
                <c:ptCount val="50"/>
                <c:pt idx="1">
                  <c:v>26</c:v>
                </c:pt>
                <c:pt idx="2">
                  <c:v>9</c:v>
                </c:pt>
                <c:pt idx="3">
                  <c:v>1</c:v>
                </c:pt>
                <c:pt idx="4">
                  <c:v>20</c:v>
                </c:pt>
                <c:pt idx="5">
                  <c:v>8</c:v>
                </c:pt>
                <c:pt idx="6">
                  <c:v>41</c:v>
                </c:pt>
                <c:pt idx="7">
                  <c:v>35</c:v>
                </c:pt>
                <c:pt idx="8">
                  <c:v>26</c:v>
                </c:pt>
                <c:pt idx="9">
                  <c:v>63</c:v>
                </c:pt>
                <c:pt idx="10">
                  <c:v>66</c:v>
                </c:pt>
                <c:pt idx="11">
                  <c:v>56</c:v>
                </c:pt>
                <c:pt idx="12">
                  <c:v>111</c:v>
                </c:pt>
                <c:pt idx="13">
                  <c:v>105</c:v>
                </c:pt>
                <c:pt idx="14">
                  <c:v>83</c:v>
                </c:pt>
                <c:pt idx="15">
                  <c:v>83</c:v>
                </c:pt>
                <c:pt idx="16">
                  <c:v>144</c:v>
                </c:pt>
                <c:pt idx="17">
                  <c:v>151</c:v>
                </c:pt>
                <c:pt idx="18">
                  <c:v>125</c:v>
                </c:pt>
                <c:pt idx="19">
                  <c:v>175</c:v>
                </c:pt>
                <c:pt idx="20">
                  <c:v>190</c:v>
                </c:pt>
                <c:pt idx="21">
                  <c:v>154</c:v>
                </c:pt>
                <c:pt idx="22">
                  <c:v>179</c:v>
                </c:pt>
                <c:pt idx="23">
                  <c:v>209</c:v>
                </c:pt>
                <c:pt idx="24">
                  <c:v>197</c:v>
                </c:pt>
                <c:pt idx="25">
                  <c:v>241</c:v>
                </c:pt>
                <c:pt idx="26">
                  <c:v>157</c:v>
                </c:pt>
                <c:pt idx="27">
                  <c:v>202</c:v>
                </c:pt>
                <c:pt idx="28">
                  <c:v>152</c:v>
                </c:pt>
                <c:pt idx="29">
                  <c:v>195</c:v>
                </c:pt>
                <c:pt idx="30">
                  <c:v>192</c:v>
                </c:pt>
                <c:pt idx="31">
                  <c:v>93</c:v>
                </c:pt>
                <c:pt idx="32">
                  <c:v>123</c:v>
                </c:pt>
                <c:pt idx="33">
                  <c:v>120</c:v>
                </c:pt>
                <c:pt idx="34">
                  <c:v>124</c:v>
                </c:pt>
                <c:pt idx="35">
                  <c:v>50</c:v>
                </c:pt>
                <c:pt idx="36">
                  <c:v>75</c:v>
                </c:pt>
                <c:pt idx="37">
                  <c:v>42</c:v>
                </c:pt>
                <c:pt idx="38">
                  <c:v>12</c:v>
                </c:pt>
                <c:pt idx="39">
                  <c:v>18</c:v>
                </c:pt>
                <c:pt idx="40">
                  <c:v>15</c:v>
                </c:pt>
                <c:pt idx="41">
                  <c:v>-74</c:v>
                </c:pt>
                <c:pt idx="42">
                  <c:v>-17</c:v>
                </c:pt>
                <c:pt idx="43">
                  <c:v>-79</c:v>
                </c:pt>
                <c:pt idx="44">
                  <c:v>-106</c:v>
                </c:pt>
                <c:pt idx="45">
                  <c:v>-99</c:v>
                </c:pt>
                <c:pt idx="46">
                  <c:v>-88</c:v>
                </c:pt>
                <c:pt idx="47">
                  <c:v>-108</c:v>
                </c:pt>
                <c:pt idx="48">
                  <c:v>-116</c:v>
                </c:pt>
                <c:pt idx="49">
                  <c:v>-38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2E-D147-93C9-2DB0877B66B9}"/>
            </c:ext>
          </c:extLst>
        </c:ser>
        <c:ser>
          <c:idx val="4"/>
          <c:order val="4"/>
          <c:tx>
            <c:strRef>
              <c:f>All!$F$3</c:f>
              <c:strCache>
                <c:ptCount val="1"/>
                <c:pt idx="0">
                  <c:v>Sum of isolamento_domiciliare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All!$A$4:$A$54</c:f>
              <c:strCache>
                <c:ptCount val="50"/>
                <c:pt idx="0">
                  <c:v>(blank)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  <c:pt idx="40">
                  <c:v>03/04/2020</c:v>
                </c:pt>
                <c:pt idx="41">
                  <c:v>04/04/2020</c:v>
                </c:pt>
                <c:pt idx="42">
                  <c:v>05/04/2020</c:v>
                </c:pt>
                <c:pt idx="43">
                  <c:v>06/04/2020</c:v>
                </c:pt>
                <c:pt idx="44">
                  <c:v>07/04/2020</c:v>
                </c:pt>
                <c:pt idx="45">
                  <c:v>08/04/2020</c:v>
                </c:pt>
                <c:pt idx="46">
                  <c:v>09/04/2020</c:v>
                </c:pt>
                <c:pt idx="47">
                  <c:v>10/04/2020</c:v>
                </c:pt>
                <c:pt idx="48">
                  <c:v>11/04/2020</c:v>
                </c:pt>
                <c:pt idx="49">
                  <c:v>12/04/2020</c:v>
                </c:pt>
              </c:strCache>
            </c:strRef>
          </c:cat>
          <c:val>
            <c:numRef>
              <c:f>All!$F$4:$F$54</c:f>
              <c:numCache>
                <c:formatCode>General</c:formatCode>
                <c:ptCount val="50"/>
                <c:pt idx="1">
                  <c:v>94</c:v>
                </c:pt>
                <c:pt idx="2">
                  <c:v>68</c:v>
                </c:pt>
                <c:pt idx="3">
                  <c:v>59</c:v>
                </c:pt>
                <c:pt idx="4">
                  <c:v>63</c:v>
                </c:pt>
                <c:pt idx="5">
                  <c:v>128</c:v>
                </c:pt>
                <c:pt idx="6">
                  <c:v>131</c:v>
                </c:pt>
                <c:pt idx="7">
                  <c:v>255</c:v>
                </c:pt>
                <c:pt idx="8">
                  <c:v>129</c:v>
                </c:pt>
                <c:pt idx="9">
                  <c:v>73</c:v>
                </c:pt>
                <c:pt idx="10">
                  <c:v>65</c:v>
                </c:pt>
                <c:pt idx="11">
                  <c:v>90</c:v>
                </c:pt>
                <c:pt idx="12">
                  <c:v>-95</c:v>
                </c:pt>
                <c:pt idx="13">
                  <c:v>783</c:v>
                </c:pt>
                <c:pt idx="14">
                  <c:v>337</c:v>
                </c:pt>
                <c:pt idx="15">
                  <c:v>756</c:v>
                </c:pt>
                <c:pt idx="16">
                  <c:v>-337</c:v>
                </c:pt>
                <c:pt idx="17">
                  <c:v>1125</c:v>
                </c:pt>
                <c:pt idx="18">
                  <c:v>1312</c:v>
                </c:pt>
                <c:pt idx="19">
                  <c:v>1165</c:v>
                </c:pt>
                <c:pt idx="20">
                  <c:v>1659</c:v>
                </c:pt>
                <c:pt idx="21">
                  <c:v>1408</c:v>
                </c:pt>
                <c:pt idx="22">
                  <c:v>929</c:v>
                </c:pt>
                <c:pt idx="23">
                  <c:v>911</c:v>
                </c:pt>
                <c:pt idx="24">
                  <c:v>982</c:v>
                </c:pt>
                <c:pt idx="25">
                  <c:v>2845</c:v>
                </c:pt>
                <c:pt idx="26">
                  <c:v>4250</c:v>
                </c:pt>
                <c:pt idx="27">
                  <c:v>2931</c:v>
                </c:pt>
                <c:pt idx="28">
                  <c:v>1667</c:v>
                </c:pt>
                <c:pt idx="29">
                  <c:v>2739</c:v>
                </c:pt>
                <c:pt idx="30">
                  <c:v>2175</c:v>
                </c:pt>
                <c:pt idx="31">
                  <c:v>2223</c:v>
                </c:pt>
                <c:pt idx="32">
                  <c:v>2728</c:v>
                </c:pt>
                <c:pt idx="33">
                  <c:v>3005</c:v>
                </c:pt>
                <c:pt idx="34">
                  <c:v>2880</c:v>
                </c:pt>
                <c:pt idx="35">
                  <c:v>3055</c:v>
                </c:pt>
                <c:pt idx="36">
                  <c:v>1164</c:v>
                </c:pt>
                <c:pt idx="37">
                  <c:v>1668</c:v>
                </c:pt>
                <c:pt idx="38">
                  <c:v>2714</c:v>
                </c:pt>
                <c:pt idx="39">
                  <c:v>2322</c:v>
                </c:pt>
                <c:pt idx="40">
                  <c:v>2123</c:v>
                </c:pt>
                <c:pt idx="41">
                  <c:v>2691</c:v>
                </c:pt>
                <c:pt idx="42">
                  <c:v>3050</c:v>
                </c:pt>
                <c:pt idx="43">
                  <c:v>1993</c:v>
                </c:pt>
                <c:pt idx="44">
                  <c:v>1244</c:v>
                </c:pt>
                <c:pt idx="45">
                  <c:v>1527</c:v>
                </c:pt>
                <c:pt idx="46">
                  <c:v>1789</c:v>
                </c:pt>
                <c:pt idx="47">
                  <c:v>1661</c:v>
                </c:pt>
                <c:pt idx="48">
                  <c:v>2210</c:v>
                </c:pt>
                <c:pt idx="49">
                  <c:v>2319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2E-D147-93C9-2DB0877B6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8058223"/>
        <c:axId val="1958059903"/>
      </c:lineChart>
      <c:catAx>
        <c:axId val="195805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8059903"/>
        <c:crosses val="autoZero"/>
        <c:auto val="1"/>
        <c:lblAlgn val="ctr"/>
        <c:lblOffset val="100"/>
        <c:noMultiLvlLbl val="0"/>
      </c:catAx>
      <c:valAx>
        <c:axId val="195805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805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812981103540839"/>
          <c:y val="5.7137580018202579E-2"/>
          <c:w val="0.1284766864810665"/>
          <c:h val="0.178901930913162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'Totale dei Casi'!$B$2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'Totale dei Casi'!$A$3:$A$52</c:f>
              <c:strCache>
                <c:ptCount val="50"/>
                <c:pt idx="0">
                  <c:v>(blank)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  <c:pt idx="40">
                  <c:v>03/04/2020</c:v>
                </c:pt>
                <c:pt idx="41">
                  <c:v>04/04/2020</c:v>
                </c:pt>
                <c:pt idx="42">
                  <c:v>05/04/2020</c:v>
                </c:pt>
                <c:pt idx="43">
                  <c:v>06/04/2020</c:v>
                </c:pt>
                <c:pt idx="44">
                  <c:v>07/04/2020</c:v>
                </c:pt>
                <c:pt idx="45">
                  <c:v>08/04/2020</c:v>
                </c:pt>
                <c:pt idx="46">
                  <c:v>09/04/2020</c:v>
                </c:pt>
                <c:pt idx="47">
                  <c:v>10/04/2020</c:v>
                </c:pt>
                <c:pt idx="48">
                  <c:v>11/04/2020</c:v>
                </c:pt>
                <c:pt idx="49">
                  <c:v>12/04/2020</c:v>
                </c:pt>
              </c:strCache>
            </c:strRef>
          </c:cat>
          <c:val>
            <c:numRef>
              <c:f>'Totale dei Casi'!$B$3:$B$52</c:f>
              <c:numCache>
                <c:formatCode>General</c:formatCode>
                <c:ptCount val="50"/>
                <c:pt idx="0">
                  <c:v>0</c:v>
                </c:pt>
                <c:pt idx="1">
                  <c:v>229</c:v>
                </c:pt>
                <c:pt idx="2">
                  <c:v>93</c:v>
                </c:pt>
                <c:pt idx="3">
                  <c:v>78</c:v>
                </c:pt>
                <c:pt idx="4">
                  <c:v>250</c:v>
                </c:pt>
                <c:pt idx="5">
                  <c:v>238</c:v>
                </c:pt>
                <c:pt idx="6">
                  <c:v>240</c:v>
                </c:pt>
                <c:pt idx="7">
                  <c:v>566</c:v>
                </c:pt>
                <c:pt idx="8">
                  <c:v>342</c:v>
                </c:pt>
                <c:pt idx="9">
                  <c:v>466</c:v>
                </c:pt>
                <c:pt idx="10">
                  <c:v>587</c:v>
                </c:pt>
                <c:pt idx="11">
                  <c:v>769</c:v>
                </c:pt>
                <c:pt idx="12">
                  <c:v>778</c:v>
                </c:pt>
                <c:pt idx="13">
                  <c:v>1247</c:v>
                </c:pt>
                <c:pt idx="14">
                  <c:v>1492</c:v>
                </c:pt>
                <c:pt idx="15">
                  <c:v>1797</c:v>
                </c:pt>
                <c:pt idx="16">
                  <c:v>977</c:v>
                </c:pt>
                <c:pt idx="17">
                  <c:v>2313</c:v>
                </c:pt>
                <c:pt idx="18">
                  <c:v>2651</c:v>
                </c:pt>
                <c:pt idx="19">
                  <c:v>2547</c:v>
                </c:pt>
                <c:pt idx="20">
                  <c:v>3497</c:v>
                </c:pt>
                <c:pt idx="21">
                  <c:v>3590</c:v>
                </c:pt>
                <c:pt idx="22">
                  <c:v>3233</c:v>
                </c:pt>
                <c:pt idx="23">
                  <c:v>3526</c:v>
                </c:pt>
                <c:pt idx="24">
                  <c:v>4207</c:v>
                </c:pt>
                <c:pt idx="25">
                  <c:v>5322</c:v>
                </c:pt>
                <c:pt idx="26">
                  <c:v>5986</c:v>
                </c:pt>
                <c:pt idx="27">
                  <c:v>6557</c:v>
                </c:pt>
                <c:pt idx="28">
                  <c:v>5560</c:v>
                </c:pt>
                <c:pt idx="29">
                  <c:v>4789</c:v>
                </c:pt>
                <c:pt idx="30">
                  <c:v>5249</c:v>
                </c:pt>
                <c:pt idx="31">
                  <c:v>5210</c:v>
                </c:pt>
                <c:pt idx="32">
                  <c:v>6153</c:v>
                </c:pt>
                <c:pt idx="33">
                  <c:v>5959</c:v>
                </c:pt>
                <c:pt idx="34">
                  <c:v>5974</c:v>
                </c:pt>
                <c:pt idx="35">
                  <c:v>5217</c:v>
                </c:pt>
                <c:pt idx="36">
                  <c:v>4050</c:v>
                </c:pt>
                <c:pt idx="37">
                  <c:v>4053</c:v>
                </c:pt>
                <c:pt idx="38">
                  <c:v>4782</c:v>
                </c:pt>
                <c:pt idx="39">
                  <c:v>4668</c:v>
                </c:pt>
                <c:pt idx="40">
                  <c:v>4585</c:v>
                </c:pt>
                <c:pt idx="41">
                  <c:v>4805</c:v>
                </c:pt>
                <c:pt idx="42">
                  <c:v>4316</c:v>
                </c:pt>
                <c:pt idx="43">
                  <c:v>3599</c:v>
                </c:pt>
                <c:pt idx="44">
                  <c:v>3039</c:v>
                </c:pt>
                <c:pt idx="45">
                  <c:v>3836</c:v>
                </c:pt>
                <c:pt idx="46">
                  <c:v>4204</c:v>
                </c:pt>
                <c:pt idx="47">
                  <c:v>3951</c:v>
                </c:pt>
                <c:pt idx="48">
                  <c:v>4694</c:v>
                </c:pt>
                <c:pt idx="49">
                  <c:v>4092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FA-3C42-AE80-01B8618D1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shape val="box"/>
        <c:axId val="1289430607"/>
        <c:axId val="1289432287"/>
        <c:axId val="0"/>
      </c:bar3DChart>
      <c:catAx>
        <c:axId val="128943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89432287"/>
        <c:crosses val="autoZero"/>
        <c:auto val="1"/>
        <c:lblAlgn val="ctr"/>
        <c:lblOffset val="100"/>
        <c:noMultiLvlLbl val="0"/>
      </c:catAx>
      <c:valAx>
        <c:axId val="128943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8943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[alldatanormalised-total.xlsx]Tamponi!PivotTable1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Tamponi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4.6552512737378413E-2"/>
          <c:y val="6.4614079728583559E-2"/>
          <c:w val="0.90379660722556743"/>
          <c:h val="0.85109334615615795"/>
        </c:manualLayout>
      </c:layout>
      <c:lineChart>
        <c:grouping val="standard"/>
        <c:varyColors val="0"/>
        <c:ser>
          <c:idx val="0"/>
          <c:order val="0"/>
          <c:tx>
            <c:strRef>
              <c:f>Tamponi!$C$3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Tamponi!$B$4:$B$53</c:f>
              <c:strCache>
                <c:ptCount val="49"/>
                <c:pt idx="0">
                  <c:v>24/02/2020</c:v>
                </c:pt>
                <c:pt idx="1">
                  <c:v>25/02/2020</c:v>
                </c:pt>
                <c:pt idx="2">
                  <c:v>26/02/2020</c:v>
                </c:pt>
                <c:pt idx="3">
                  <c:v>27/02/2020</c:v>
                </c:pt>
                <c:pt idx="4">
                  <c:v>28/02/2020</c:v>
                </c:pt>
                <c:pt idx="5">
                  <c:v>29/02/2020</c:v>
                </c:pt>
                <c:pt idx="6">
                  <c:v>01/03/2020</c:v>
                </c:pt>
                <c:pt idx="7">
                  <c:v>02/03/2020</c:v>
                </c:pt>
                <c:pt idx="8">
                  <c:v>03/03/2020</c:v>
                </c:pt>
                <c:pt idx="9">
                  <c:v>04/03/2020</c:v>
                </c:pt>
                <c:pt idx="10">
                  <c:v>05/03/2020</c:v>
                </c:pt>
                <c:pt idx="11">
                  <c:v>06/03/2020</c:v>
                </c:pt>
                <c:pt idx="12">
                  <c:v>07/03/2020</c:v>
                </c:pt>
                <c:pt idx="13">
                  <c:v>08/03/2020</c:v>
                </c:pt>
                <c:pt idx="14">
                  <c:v>09/03/2020</c:v>
                </c:pt>
                <c:pt idx="15">
                  <c:v>10/03/2020</c:v>
                </c:pt>
                <c:pt idx="16">
                  <c:v>11/03/2020</c:v>
                </c:pt>
                <c:pt idx="17">
                  <c:v>12/03/2020</c:v>
                </c:pt>
                <c:pt idx="18">
                  <c:v>13/03/2020</c:v>
                </c:pt>
                <c:pt idx="19">
                  <c:v>14/03/2020</c:v>
                </c:pt>
                <c:pt idx="20">
                  <c:v>15/03/2020</c:v>
                </c:pt>
                <c:pt idx="21">
                  <c:v>16/03/2020</c:v>
                </c:pt>
                <c:pt idx="22">
                  <c:v>17/03/2020</c:v>
                </c:pt>
                <c:pt idx="23">
                  <c:v>18/03/2020</c:v>
                </c:pt>
                <c:pt idx="24">
                  <c:v>19/03/2020</c:v>
                </c:pt>
                <c:pt idx="25">
                  <c:v>20/03/2020</c:v>
                </c:pt>
                <c:pt idx="26">
                  <c:v>21/03/2020</c:v>
                </c:pt>
                <c:pt idx="27">
                  <c:v>22/03/2020</c:v>
                </c:pt>
                <c:pt idx="28">
                  <c:v>23/03/2020</c:v>
                </c:pt>
                <c:pt idx="29">
                  <c:v>24/03/2020</c:v>
                </c:pt>
                <c:pt idx="30">
                  <c:v>25/03/2020</c:v>
                </c:pt>
                <c:pt idx="31">
                  <c:v>26/03/2020</c:v>
                </c:pt>
                <c:pt idx="32">
                  <c:v>27/03/2020</c:v>
                </c:pt>
                <c:pt idx="33">
                  <c:v>28/03/2020</c:v>
                </c:pt>
                <c:pt idx="34">
                  <c:v>29/03/2020</c:v>
                </c:pt>
                <c:pt idx="35">
                  <c:v>30/03/2020</c:v>
                </c:pt>
                <c:pt idx="36">
                  <c:v>31/03/2020</c:v>
                </c:pt>
                <c:pt idx="37">
                  <c:v>01/04/2020</c:v>
                </c:pt>
                <c:pt idx="38">
                  <c:v>02/04/2020</c:v>
                </c:pt>
                <c:pt idx="39">
                  <c:v>03/04/2020</c:v>
                </c:pt>
                <c:pt idx="40">
                  <c:v>04/04/2020</c:v>
                </c:pt>
                <c:pt idx="41">
                  <c:v>05/04/2020</c:v>
                </c:pt>
                <c:pt idx="42">
                  <c:v>06/04/2020</c:v>
                </c:pt>
                <c:pt idx="43">
                  <c:v>07/04/2020</c:v>
                </c:pt>
                <c:pt idx="44">
                  <c:v>08/04/2020</c:v>
                </c:pt>
                <c:pt idx="45">
                  <c:v>09/04/2020</c:v>
                </c:pt>
                <c:pt idx="46">
                  <c:v>10/04/2020</c:v>
                </c:pt>
                <c:pt idx="47">
                  <c:v>11/04/2020</c:v>
                </c:pt>
                <c:pt idx="48">
                  <c:v>12/04/2020</c:v>
                </c:pt>
              </c:strCache>
            </c:strRef>
          </c:cat>
          <c:val>
            <c:numRef>
              <c:f>Tamponi!$C$4:$C$53</c:f>
              <c:numCache>
                <c:formatCode>General</c:formatCode>
                <c:ptCount val="49"/>
                <c:pt idx="0">
                  <c:v>4324</c:v>
                </c:pt>
                <c:pt idx="1">
                  <c:v>4299</c:v>
                </c:pt>
                <c:pt idx="2">
                  <c:v>964</c:v>
                </c:pt>
                <c:pt idx="3">
                  <c:v>2427</c:v>
                </c:pt>
                <c:pt idx="4">
                  <c:v>3681</c:v>
                </c:pt>
                <c:pt idx="5">
                  <c:v>2966</c:v>
                </c:pt>
                <c:pt idx="6">
                  <c:v>2466</c:v>
                </c:pt>
                <c:pt idx="7">
                  <c:v>2218</c:v>
                </c:pt>
                <c:pt idx="8">
                  <c:v>2511</c:v>
                </c:pt>
                <c:pt idx="9">
                  <c:v>3981</c:v>
                </c:pt>
                <c:pt idx="10">
                  <c:v>2525</c:v>
                </c:pt>
                <c:pt idx="11">
                  <c:v>3997</c:v>
                </c:pt>
                <c:pt idx="12">
                  <c:v>5703</c:v>
                </c:pt>
                <c:pt idx="13">
                  <c:v>7875</c:v>
                </c:pt>
                <c:pt idx="14">
                  <c:v>3889</c:v>
                </c:pt>
                <c:pt idx="15">
                  <c:v>6935</c:v>
                </c:pt>
                <c:pt idx="16">
                  <c:v>12393</c:v>
                </c:pt>
                <c:pt idx="17">
                  <c:v>12857</c:v>
                </c:pt>
                <c:pt idx="18">
                  <c:v>11477</c:v>
                </c:pt>
                <c:pt idx="19">
                  <c:v>11682</c:v>
                </c:pt>
                <c:pt idx="20">
                  <c:v>15729</c:v>
                </c:pt>
                <c:pt idx="21">
                  <c:v>13063</c:v>
                </c:pt>
                <c:pt idx="22">
                  <c:v>10695</c:v>
                </c:pt>
                <c:pt idx="23">
                  <c:v>16884</c:v>
                </c:pt>
                <c:pt idx="24">
                  <c:v>17236</c:v>
                </c:pt>
                <c:pt idx="25">
                  <c:v>24109</c:v>
                </c:pt>
                <c:pt idx="26">
                  <c:v>26336</c:v>
                </c:pt>
                <c:pt idx="27">
                  <c:v>25180</c:v>
                </c:pt>
                <c:pt idx="28">
                  <c:v>17066</c:v>
                </c:pt>
                <c:pt idx="29">
                  <c:v>21496</c:v>
                </c:pt>
                <c:pt idx="30">
                  <c:v>27481</c:v>
                </c:pt>
                <c:pt idx="31">
                  <c:v>36615</c:v>
                </c:pt>
                <c:pt idx="32">
                  <c:v>33019</c:v>
                </c:pt>
                <c:pt idx="33">
                  <c:v>35447</c:v>
                </c:pt>
                <c:pt idx="34">
                  <c:v>24504</c:v>
                </c:pt>
                <c:pt idx="35">
                  <c:v>23329</c:v>
                </c:pt>
                <c:pt idx="36">
                  <c:v>29609</c:v>
                </c:pt>
                <c:pt idx="37">
                  <c:v>34455</c:v>
                </c:pt>
                <c:pt idx="38">
                  <c:v>39809</c:v>
                </c:pt>
                <c:pt idx="39">
                  <c:v>38617</c:v>
                </c:pt>
                <c:pt idx="40">
                  <c:v>37375</c:v>
                </c:pt>
                <c:pt idx="41">
                  <c:v>34237</c:v>
                </c:pt>
                <c:pt idx="42">
                  <c:v>30271</c:v>
                </c:pt>
                <c:pt idx="43">
                  <c:v>33713</c:v>
                </c:pt>
                <c:pt idx="44">
                  <c:v>51680</c:v>
                </c:pt>
                <c:pt idx="45">
                  <c:v>46244</c:v>
                </c:pt>
                <c:pt idx="46">
                  <c:v>53495</c:v>
                </c:pt>
                <c:pt idx="47">
                  <c:v>56609</c:v>
                </c:pt>
                <c:pt idx="48">
                  <c:v>46720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3A-2549-B091-F4967BA0D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1844079"/>
        <c:axId val="931845759"/>
      </c:lineChart>
      <c:catAx>
        <c:axId val="93184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1845759"/>
        <c:crosses val="autoZero"/>
        <c:auto val="1"/>
        <c:lblAlgn val="ctr"/>
        <c:lblOffset val="100"/>
        <c:noMultiLvlLbl val="0"/>
      </c:catAx>
      <c:valAx>
        <c:axId val="93184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184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[alldatanormalised-total.xlsx]Dimessi Guariti!PivotTable4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Dimessi Guariti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'Dimessi Guariti'!$B$6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'Dimessi Guariti'!$A$7:$A$57</c:f>
              <c:strCache>
                <c:ptCount val="50"/>
                <c:pt idx="0">
                  <c:v>24/02/2020 00:00</c:v>
                </c:pt>
                <c:pt idx="1">
                  <c:v>25/02/2020 00:00</c:v>
                </c:pt>
                <c:pt idx="2">
                  <c:v>26/02/2020 00:00</c:v>
                </c:pt>
                <c:pt idx="3">
                  <c:v>27/02/2020 00:00</c:v>
                </c:pt>
                <c:pt idx="4">
                  <c:v>28/02/2020 00:00</c:v>
                </c:pt>
                <c:pt idx="5">
                  <c:v>29/02/2020 00:00</c:v>
                </c:pt>
                <c:pt idx="6">
                  <c:v>01/03/2020 00:00</c:v>
                </c:pt>
                <c:pt idx="7">
                  <c:v>02/03/2020 00:00</c:v>
                </c:pt>
                <c:pt idx="8">
                  <c:v>03/03/2020 00:00</c:v>
                </c:pt>
                <c:pt idx="9">
                  <c:v>04/03/2020 00:00</c:v>
                </c:pt>
                <c:pt idx="10">
                  <c:v>05/03/2020 00:00</c:v>
                </c:pt>
                <c:pt idx="11">
                  <c:v>06/03/2020 00:00</c:v>
                </c:pt>
                <c:pt idx="12">
                  <c:v>07/03/2020 00:00</c:v>
                </c:pt>
                <c:pt idx="13">
                  <c:v>08/03/2020 00:00</c:v>
                </c:pt>
                <c:pt idx="14">
                  <c:v>09/03/2020 00:00</c:v>
                </c:pt>
                <c:pt idx="15">
                  <c:v>10/03/2020 00:00</c:v>
                </c:pt>
                <c:pt idx="16">
                  <c:v>11/03/2020 00:00</c:v>
                </c:pt>
                <c:pt idx="17">
                  <c:v>12/03/2020 00:00</c:v>
                </c:pt>
                <c:pt idx="18">
                  <c:v>13/03/2020 00:00</c:v>
                </c:pt>
                <c:pt idx="19">
                  <c:v>14/03/2020 00:00</c:v>
                </c:pt>
                <c:pt idx="20">
                  <c:v>15/03/2020 00:00</c:v>
                </c:pt>
                <c:pt idx="21">
                  <c:v>16/03/2020 00:00</c:v>
                </c:pt>
                <c:pt idx="22">
                  <c:v>17/03/2020 00:00</c:v>
                </c:pt>
                <c:pt idx="23">
                  <c:v>18/03/2020 00:00</c:v>
                </c:pt>
                <c:pt idx="24">
                  <c:v>19/03/2020 00:00</c:v>
                </c:pt>
                <c:pt idx="25">
                  <c:v>20/03/2020 00:00</c:v>
                </c:pt>
                <c:pt idx="26">
                  <c:v>21/03/2020 00:00</c:v>
                </c:pt>
                <c:pt idx="27">
                  <c:v>22/03/2020 00:00</c:v>
                </c:pt>
                <c:pt idx="28">
                  <c:v>23/03/2020 00:00</c:v>
                </c:pt>
                <c:pt idx="29">
                  <c:v>24/03/2020 00:00</c:v>
                </c:pt>
                <c:pt idx="30">
                  <c:v>25/03/2020 00:00</c:v>
                </c:pt>
                <c:pt idx="31">
                  <c:v>26/03/2020 00:00</c:v>
                </c:pt>
                <c:pt idx="32">
                  <c:v>27/03/2020 00:00</c:v>
                </c:pt>
                <c:pt idx="33">
                  <c:v>28/03/2020 00:00</c:v>
                </c:pt>
                <c:pt idx="34">
                  <c:v>29/03/2020 00:00</c:v>
                </c:pt>
                <c:pt idx="35">
                  <c:v>30/03/2020 00:00</c:v>
                </c:pt>
                <c:pt idx="36">
                  <c:v>31/03/2020 00:00</c:v>
                </c:pt>
                <c:pt idx="37">
                  <c:v>01/04/2020 00:00</c:v>
                </c:pt>
                <c:pt idx="38">
                  <c:v>02/04/2020 00:00</c:v>
                </c:pt>
                <c:pt idx="39">
                  <c:v>03/04/2020 00:00</c:v>
                </c:pt>
                <c:pt idx="40">
                  <c:v>04/04/2020 00:00</c:v>
                </c:pt>
                <c:pt idx="41">
                  <c:v>05/04/2020 00:00</c:v>
                </c:pt>
                <c:pt idx="42">
                  <c:v>06/04/2020 00:00</c:v>
                </c:pt>
                <c:pt idx="43">
                  <c:v>07/04/2020 00:00</c:v>
                </c:pt>
                <c:pt idx="44">
                  <c:v>08/04/2020 00:00</c:v>
                </c:pt>
                <c:pt idx="45">
                  <c:v>09/04/2020 00:00</c:v>
                </c:pt>
                <c:pt idx="46">
                  <c:v>10/04/2020 00:00</c:v>
                </c:pt>
                <c:pt idx="47">
                  <c:v>11/04/2020 00:00</c:v>
                </c:pt>
                <c:pt idx="48">
                  <c:v>12/04/2020 00:00</c:v>
                </c:pt>
                <c:pt idx="49">
                  <c:v>(blank)</c:v>
                </c:pt>
              </c:strCache>
            </c:strRef>
          </c:cat>
          <c:val>
            <c:numRef>
              <c:f>'Dimessi Guariti'!$B$7:$B$57</c:f>
              <c:numCache>
                <c:formatCode>General</c:formatCode>
                <c:ptCount val="50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  <c:pt idx="39">
                  <c:v>1480</c:v>
                </c:pt>
                <c:pt idx="40">
                  <c:v>1238</c:v>
                </c:pt>
                <c:pt idx="41">
                  <c:v>819</c:v>
                </c:pt>
                <c:pt idx="42">
                  <c:v>1022</c:v>
                </c:pt>
                <c:pt idx="43">
                  <c:v>1555</c:v>
                </c:pt>
                <c:pt idx="44">
                  <c:v>2099</c:v>
                </c:pt>
                <c:pt idx="45">
                  <c:v>1979</c:v>
                </c:pt>
                <c:pt idx="46">
                  <c:v>1985</c:v>
                </c:pt>
                <c:pt idx="47">
                  <c:v>2079</c:v>
                </c:pt>
                <c:pt idx="48">
                  <c:v>1677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37-5A40-BF6C-AAF659FAE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3574816"/>
        <c:axId val="1933712992"/>
      </c:lineChart>
      <c:catAx>
        <c:axId val="193357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3712992"/>
        <c:crosses val="autoZero"/>
        <c:auto val="1"/>
        <c:lblAlgn val="ctr"/>
        <c:lblOffset val="100"/>
        <c:noMultiLvlLbl val="0"/>
      </c:catAx>
      <c:valAx>
        <c:axId val="193371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357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[alldatanormalised-total.xlsx]Deceduti!PivotTable5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Deceduti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Deceduti!$B$3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Deceduti!$A$4:$A$53</c:f>
              <c:strCache>
                <c:ptCount val="49"/>
                <c:pt idx="0">
                  <c:v>24/02/2020 00:00</c:v>
                </c:pt>
                <c:pt idx="1">
                  <c:v>25/02/2020 00:00</c:v>
                </c:pt>
                <c:pt idx="2">
                  <c:v>26/02/2020 00:00</c:v>
                </c:pt>
                <c:pt idx="3">
                  <c:v>27/02/2020 00:00</c:v>
                </c:pt>
                <c:pt idx="4">
                  <c:v>28/02/2020 00:00</c:v>
                </c:pt>
                <c:pt idx="5">
                  <c:v>29/02/2020 00:00</c:v>
                </c:pt>
                <c:pt idx="6">
                  <c:v>01/03/2020 00:00</c:v>
                </c:pt>
                <c:pt idx="7">
                  <c:v>02/03/2020 00:00</c:v>
                </c:pt>
                <c:pt idx="8">
                  <c:v>03/03/2020 00:00</c:v>
                </c:pt>
                <c:pt idx="9">
                  <c:v>04/03/2020 00:00</c:v>
                </c:pt>
                <c:pt idx="10">
                  <c:v>05/03/2020 00:00</c:v>
                </c:pt>
                <c:pt idx="11">
                  <c:v>06/03/2020 00:00</c:v>
                </c:pt>
                <c:pt idx="12">
                  <c:v>07/03/2020 00:00</c:v>
                </c:pt>
                <c:pt idx="13">
                  <c:v>08/03/2020 00:00</c:v>
                </c:pt>
                <c:pt idx="14">
                  <c:v>09/03/2020 00:00</c:v>
                </c:pt>
                <c:pt idx="15">
                  <c:v>10/03/2020 00:00</c:v>
                </c:pt>
                <c:pt idx="16">
                  <c:v>11/03/2020 00:00</c:v>
                </c:pt>
                <c:pt idx="17">
                  <c:v>12/03/2020 00:00</c:v>
                </c:pt>
                <c:pt idx="18">
                  <c:v>13/03/2020 00:00</c:v>
                </c:pt>
                <c:pt idx="19">
                  <c:v>14/03/2020 00:00</c:v>
                </c:pt>
                <c:pt idx="20">
                  <c:v>15/03/2020 00:00</c:v>
                </c:pt>
                <c:pt idx="21">
                  <c:v>16/03/2020 00:00</c:v>
                </c:pt>
                <c:pt idx="22">
                  <c:v>17/03/2020 00:00</c:v>
                </c:pt>
                <c:pt idx="23">
                  <c:v>18/03/2020 00:00</c:v>
                </c:pt>
                <c:pt idx="24">
                  <c:v>19/03/2020 00:00</c:v>
                </c:pt>
                <c:pt idx="25">
                  <c:v>20/03/2020 00:00</c:v>
                </c:pt>
                <c:pt idx="26">
                  <c:v>21/03/2020 00:00</c:v>
                </c:pt>
                <c:pt idx="27">
                  <c:v>22/03/2020 00:00</c:v>
                </c:pt>
                <c:pt idx="28">
                  <c:v>23/03/2020 00:00</c:v>
                </c:pt>
                <c:pt idx="29">
                  <c:v>24/03/2020 00:00</c:v>
                </c:pt>
                <c:pt idx="30">
                  <c:v>25/03/2020 00:00</c:v>
                </c:pt>
                <c:pt idx="31">
                  <c:v>26/03/2020 00:00</c:v>
                </c:pt>
                <c:pt idx="32">
                  <c:v>27/03/2020 00:00</c:v>
                </c:pt>
                <c:pt idx="33">
                  <c:v>28/03/2020 00:00</c:v>
                </c:pt>
                <c:pt idx="34">
                  <c:v>29/03/2020 00:00</c:v>
                </c:pt>
                <c:pt idx="35">
                  <c:v>30/03/2020 00:00</c:v>
                </c:pt>
                <c:pt idx="36">
                  <c:v>31/03/2020 00:00</c:v>
                </c:pt>
                <c:pt idx="37">
                  <c:v>01/04/2020 00:00</c:v>
                </c:pt>
                <c:pt idx="38">
                  <c:v>02/04/2020 00:00</c:v>
                </c:pt>
                <c:pt idx="39">
                  <c:v>03/04/2020 00:00</c:v>
                </c:pt>
                <c:pt idx="40">
                  <c:v>04/04/2020 00:00</c:v>
                </c:pt>
                <c:pt idx="41">
                  <c:v>05/04/2020 00:00</c:v>
                </c:pt>
                <c:pt idx="42">
                  <c:v>06/04/2020 00:00</c:v>
                </c:pt>
                <c:pt idx="43">
                  <c:v>07/04/2020 00:00</c:v>
                </c:pt>
                <c:pt idx="44">
                  <c:v>08/04/2020 00:00</c:v>
                </c:pt>
                <c:pt idx="45">
                  <c:v>09/04/2020 00:00</c:v>
                </c:pt>
                <c:pt idx="46">
                  <c:v>10/04/2020 00:00</c:v>
                </c:pt>
                <c:pt idx="47">
                  <c:v>11/04/2020 00:00</c:v>
                </c:pt>
                <c:pt idx="48">
                  <c:v>12/04/2020 00:00</c:v>
                </c:pt>
              </c:strCache>
            </c:strRef>
          </c:cat>
          <c:val>
            <c:numRef>
              <c:f>Deceduti!$B$4:$B$53</c:f>
              <c:numCache>
                <c:formatCode>General</c:formatCode>
                <c:ptCount val="49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C-E342-88C9-3B7044208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4634144"/>
        <c:axId val="1935119360"/>
      </c:lineChart>
      <c:catAx>
        <c:axId val="193463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5119360"/>
        <c:crosses val="autoZero"/>
        <c:auto val="1"/>
        <c:lblAlgn val="ctr"/>
        <c:lblOffset val="100"/>
        <c:noMultiLvlLbl val="0"/>
      </c:catAx>
      <c:valAx>
        <c:axId val="193511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463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Contagiati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Contagiati!$C$1</c:f>
              <c:strCache>
                <c:ptCount val="1"/>
                <c:pt idx="0">
                  <c:v>Ricoverati con sintomi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Contagiati!$B$2:$B$50</c:f>
              <c:numCache>
                <c:formatCode>m/d/yy</c:formatCode>
                <c:ptCount val="49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</c:numCache>
            </c:numRef>
          </c:cat>
          <c:val>
            <c:numRef>
              <c:f>Contagiati!$C$2:$C$50</c:f>
              <c:numCache>
                <c:formatCode>0</c:formatCode>
                <c:ptCount val="49"/>
                <c:pt idx="0">
                  <c:v>101</c:v>
                </c:pt>
                <c:pt idx="1">
                  <c:v>13</c:v>
                </c:pt>
                <c:pt idx="2">
                  <c:v>14</c:v>
                </c:pt>
                <c:pt idx="3">
                  <c:v>120</c:v>
                </c:pt>
                <c:pt idx="4">
                  <c:v>97</c:v>
                </c:pt>
                <c:pt idx="5">
                  <c:v>56</c:v>
                </c:pt>
                <c:pt idx="6">
                  <c:v>238</c:v>
                </c:pt>
                <c:pt idx="7">
                  <c:v>103</c:v>
                </c:pt>
                <c:pt idx="8">
                  <c:v>292</c:v>
                </c:pt>
                <c:pt idx="9">
                  <c:v>312</c:v>
                </c:pt>
                <c:pt idx="10">
                  <c:v>444</c:v>
                </c:pt>
                <c:pt idx="11">
                  <c:v>604</c:v>
                </c:pt>
                <c:pt idx="12">
                  <c:v>257</c:v>
                </c:pt>
                <c:pt idx="13">
                  <c:v>906</c:v>
                </c:pt>
                <c:pt idx="14">
                  <c:v>759</c:v>
                </c:pt>
                <c:pt idx="15">
                  <c:v>722</c:v>
                </c:pt>
                <c:pt idx="16">
                  <c:v>800</c:v>
                </c:pt>
                <c:pt idx="17">
                  <c:v>812</c:v>
                </c:pt>
                <c:pt idx="18">
                  <c:v>776</c:v>
                </c:pt>
                <c:pt idx="19">
                  <c:v>946</c:v>
                </c:pt>
                <c:pt idx="20">
                  <c:v>1291</c:v>
                </c:pt>
                <c:pt idx="21">
                  <c:v>1362</c:v>
                </c:pt>
                <c:pt idx="22">
                  <c:v>1869</c:v>
                </c:pt>
                <c:pt idx="23">
                  <c:v>1469</c:v>
                </c:pt>
                <c:pt idx="24">
                  <c:v>1394</c:v>
                </c:pt>
                <c:pt idx="25">
                  <c:v>263</c:v>
                </c:pt>
                <c:pt idx="26">
                  <c:v>1688</c:v>
                </c:pt>
                <c:pt idx="27">
                  <c:v>2138</c:v>
                </c:pt>
                <c:pt idx="28">
                  <c:v>846</c:v>
                </c:pt>
                <c:pt idx="29">
                  <c:v>1245</c:v>
                </c:pt>
                <c:pt idx="30">
                  <c:v>1175</c:v>
                </c:pt>
                <c:pt idx="31">
                  <c:v>1641</c:v>
                </c:pt>
                <c:pt idx="32">
                  <c:v>1276</c:v>
                </c:pt>
                <c:pt idx="33">
                  <c:v>647</c:v>
                </c:pt>
                <c:pt idx="34">
                  <c:v>710</c:v>
                </c:pt>
                <c:pt idx="35">
                  <c:v>409</c:v>
                </c:pt>
                <c:pt idx="36">
                  <c:v>397</c:v>
                </c:pt>
                <c:pt idx="37">
                  <c:v>211</c:v>
                </c:pt>
                <c:pt idx="38">
                  <c:v>137</c:v>
                </c:pt>
                <c:pt idx="39">
                  <c:v>201</c:v>
                </c:pt>
                <c:pt idx="40">
                  <c:v>269</c:v>
                </c:pt>
                <c:pt idx="41">
                  <c:v>-61</c:v>
                </c:pt>
                <c:pt idx="42">
                  <c:v>27</c:v>
                </c:pt>
                <c:pt idx="43">
                  <c:v>-258</c:v>
                </c:pt>
                <c:pt idx="44">
                  <c:v>-233</c:v>
                </c:pt>
                <c:pt idx="45">
                  <c:v>-86</c:v>
                </c:pt>
                <c:pt idx="46">
                  <c:v>-157</c:v>
                </c:pt>
                <c:pt idx="47">
                  <c:v>-98</c:v>
                </c:pt>
                <c:pt idx="48">
                  <c:v>-297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7E-784D-B997-1FD64DED9DB4}"/>
            </c:ext>
          </c:extLst>
        </c:ser>
        <c:ser>
          <c:idx val="1"/>
          <c:order val="1"/>
          <c:tx>
            <c:strRef>
              <c:f>Contagiati!$D$1</c:f>
              <c:strCache>
                <c:ptCount val="1"/>
                <c:pt idx="0">
                  <c:v>Terapia intensiva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Contagiati!$B$2:$B$50</c:f>
              <c:numCache>
                <c:formatCode>m/d/yy</c:formatCode>
                <c:ptCount val="49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</c:numCache>
            </c:numRef>
          </c:cat>
          <c:val>
            <c:numRef>
              <c:f>Contagiati!$D$2:$D$50</c:f>
              <c:numCache>
                <c:formatCode>0</c:formatCode>
                <c:ptCount val="49"/>
                <c:pt idx="0">
                  <c:v>26</c:v>
                </c:pt>
                <c:pt idx="1">
                  <c:v>9</c:v>
                </c:pt>
                <c:pt idx="2">
                  <c:v>1</c:v>
                </c:pt>
                <c:pt idx="3">
                  <c:v>20</c:v>
                </c:pt>
                <c:pt idx="4">
                  <c:v>8</c:v>
                </c:pt>
                <c:pt idx="5">
                  <c:v>41</c:v>
                </c:pt>
                <c:pt idx="6">
                  <c:v>35</c:v>
                </c:pt>
                <c:pt idx="7">
                  <c:v>26</c:v>
                </c:pt>
                <c:pt idx="8">
                  <c:v>63</c:v>
                </c:pt>
                <c:pt idx="9">
                  <c:v>66</c:v>
                </c:pt>
                <c:pt idx="10">
                  <c:v>56</c:v>
                </c:pt>
                <c:pt idx="11">
                  <c:v>111</c:v>
                </c:pt>
                <c:pt idx="12">
                  <c:v>105</c:v>
                </c:pt>
                <c:pt idx="13">
                  <c:v>83</c:v>
                </c:pt>
                <c:pt idx="14">
                  <c:v>83</c:v>
                </c:pt>
                <c:pt idx="15">
                  <c:v>144</c:v>
                </c:pt>
                <c:pt idx="16">
                  <c:v>151</c:v>
                </c:pt>
                <c:pt idx="17">
                  <c:v>125</c:v>
                </c:pt>
                <c:pt idx="18">
                  <c:v>175</c:v>
                </c:pt>
                <c:pt idx="19">
                  <c:v>190</c:v>
                </c:pt>
                <c:pt idx="20">
                  <c:v>154</c:v>
                </c:pt>
                <c:pt idx="21">
                  <c:v>179</c:v>
                </c:pt>
                <c:pt idx="22">
                  <c:v>209</c:v>
                </c:pt>
                <c:pt idx="23">
                  <c:v>197</c:v>
                </c:pt>
                <c:pt idx="24">
                  <c:v>241</c:v>
                </c:pt>
                <c:pt idx="25">
                  <c:v>157</c:v>
                </c:pt>
                <c:pt idx="26">
                  <c:v>202</c:v>
                </c:pt>
                <c:pt idx="27">
                  <c:v>152</c:v>
                </c:pt>
                <c:pt idx="28">
                  <c:v>195</c:v>
                </c:pt>
                <c:pt idx="29">
                  <c:v>192</c:v>
                </c:pt>
                <c:pt idx="30">
                  <c:v>93</c:v>
                </c:pt>
                <c:pt idx="31">
                  <c:v>123</c:v>
                </c:pt>
                <c:pt idx="32">
                  <c:v>120</c:v>
                </c:pt>
                <c:pt idx="33">
                  <c:v>124</c:v>
                </c:pt>
                <c:pt idx="34">
                  <c:v>50</c:v>
                </c:pt>
                <c:pt idx="35">
                  <c:v>75</c:v>
                </c:pt>
                <c:pt idx="36">
                  <c:v>42</c:v>
                </c:pt>
                <c:pt idx="37">
                  <c:v>12</c:v>
                </c:pt>
                <c:pt idx="38">
                  <c:v>18</c:v>
                </c:pt>
                <c:pt idx="39">
                  <c:v>15</c:v>
                </c:pt>
                <c:pt idx="40">
                  <c:v>-74</c:v>
                </c:pt>
                <c:pt idx="41">
                  <c:v>-17</c:v>
                </c:pt>
                <c:pt idx="42">
                  <c:v>-79</c:v>
                </c:pt>
                <c:pt idx="43">
                  <c:v>-106</c:v>
                </c:pt>
                <c:pt idx="44">
                  <c:v>-99</c:v>
                </c:pt>
                <c:pt idx="45">
                  <c:v>-88</c:v>
                </c:pt>
                <c:pt idx="46">
                  <c:v>-108</c:v>
                </c:pt>
                <c:pt idx="47">
                  <c:v>-116</c:v>
                </c:pt>
                <c:pt idx="48">
                  <c:v>-38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7E-784D-B997-1FD64DED9DB4}"/>
            </c:ext>
          </c:extLst>
        </c:ser>
        <c:ser>
          <c:idx val="2"/>
          <c:order val="2"/>
          <c:tx>
            <c:strRef>
              <c:f>Contagiati!$E$1</c:f>
              <c:strCache>
                <c:ptCount val="1"/>
                <c:pt idx="0">
                  <c:v>Isolamento domiciliare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Contagiati!$B$2:$B$50</c:f>
              <c:numCache>
                <c:formatCode>m/d/yy</c:formatCode>
                <c:ptCount val="49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</c:numCache>
            </c:numRef>
          </c:cat>
          <c:val>
            <c:numRef>
              <c:f>Contagiati!$E$2:$E$50</c:f>
              <c:numCache>
                <c:formatCode>0</c:formatCode>
                <c:ptCount val="49"/>
                <c:pt idx="0">
                  <c:v>94</c:v>
                </c:pt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  <c:pt idx="41">
                  <c:v>3050</c:v>
                </c:pt>
                <c:pt idx="42">
                  <c:v>1993</c:v>
                </c:pt>
                <c:pt idx="43">
                  <c:v>1244</c:v>
                </c:pt>
                <c:pt idx="44">
                  <c:v>1527</c:v>
                </c:pt>
                <c:pt idx="45">
                  <c:v>1789</c:v>
                </c:pt>
                <c:pt idx="46">
                  <c:v>1661</c:v>
                </c:pt>
                <c:pt idx="47">
                  <c:v>2210</c:v>
                </c:pt>
                <c:pt idx="48">
                  <c:v>2319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7E-784D-B997-1FD64DED9DB4}"/>
            </c:ext>
          </c:extLst>
        </c:ser>
        <c:ser>
          <c:idx val="3"/>
          <c:order val="3"/>
          <c:tx>
            <c:strRef>
              <c:f>Contagiati!$F$1</c:f>
              <c:strCache>
                <c:ptCount val="1"/>
                <c:pt idx="0">
                  <c:v>Totale Contagiati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Contagiati!$B$2:$B$50</c:f>
              <c:numCache>
                <c:formatCode>m/d/yy</c:formatCode>
                <c:ptCount val="49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</c:numCache>
            </c:numRef>
          </c:cat>
          <c:val>
            <c:numRef>
              <c:f>Contagiati!$F$2:$F$50</c:f>
              <c:numCache>
                <c:formatCode>0</c:formatCode>
                <c:ptCount val="49"/>
                <c:pt idx="0">
                  <c:v>221</c:v>
                </c:pt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7E-784D-B997-1FD64DED9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28607"/>
        <c:axId val="1004731503"/>
      </c:lineChart>
      <c:dateAx>
        <c:axId val="100472860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4731503"/>
        <c:crosses val="autoZero"/>
        <c:auto val="1"/>
        <c:lblOffset val="100"/>
        <c:baseTimeUnit val="days"/>
      </c:dateAx>
      <c:valAx>
        <c:axId val="100473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472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69780</xdr:colOff>
      <xdr:row>57</xdr:row>
      <xdr:rowOff>37960</xdr:rowOff>
    </xdr:from>
    <xdr:to>
      <xdr:col>11</xdr:col>
      <xdr:colOff>586153</xdr:colOff>
      <xdr:row>92</xdr:row>
      <xdr:rowOff>41868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4575AB-3D79-D14B-92B2-59E948C74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406400</xdr:colOff>
      <xdr:row>8</xdr:row>
      <xdr:rowOff>25400</xdr:rowOff>
    </xdr:from>
    <xdr:to>
      <xdr:col>17</xdr:col>
      <xdr:colOff>558800</xdr:colOff>
      <xdr:row>39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242329-B21C-3F4C-9613-44DB99798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4</xdr:row>
      <xdr:rowOff>165100</xdr:rowOff>
    </xdr:from>
    <xdr:to>
      <xdr:col>18</xdr:col>
      <xdr:colOff>533400</xdr:colOff>
      <xdr:row>36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D6A7BC-8466-2445-9CDA-5015B0558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</xdr:colOff>
      <xdr:row>5</xdr:row>
      <xdr:rowOff>31750</xdr:rowOff>
    </xdr:from>
    <xdr:to>
      <xdr:col>49</xdr:col>
      <xdr:colOff>800100</xdr:colOff>
      <xdr:row>36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15DEA5-1CB7-924D-A61F-9000244901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</xdr:colOff>
      <xdr:row>2</xdr:row>
      <xdr:rowOff>6350</xdr:rowOff>
    </xdr:from>
    <xdr:to>
      <xdr:col>49</xdr:col>
      <xdr:colOff>812800</xdr:colOff>
      <xdr:row>31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C883EB-6ACC-DB44-8E76-48B67A670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101600</xdr:colOff>
      <xdr:row>1</xdr:row>
      <xdr:rowOff>158750</xdr:rowOff>
    </xdr:from>
    <xdr:to>
      <xdr:col>21</xdr:col>
      <xdr:colOff>177800</xdr:colOff>
      <xdr:row>33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9CD750-7A75-F748-820B-2EE3CAF38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33.760992708332" createdVersion="6" refreshedVersion="6" minRefreshableVersion="3" recordCount="1030" xr:uid="{832C5DB4-25D0-E540-8A2C-0528C357000B}">
  <cacheSource type="worksheet">
    <worksheetSource ref="A1:S1048576" sheet="alldatanormalised"/>
  </cacheSource>
  <cacheFields count="19">
    <cacheField name="data" numFmtId="0">
      <sharedItems containsNonDate="0" containsDate="1" containsString="0" containsBlank="1" minDate="2020-02-24T00:00:00" maxDate="2020-04-13T00:00:00" count="50"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m/>
      </sharedItems>
    </cacheField>
    <cacheField name="stato" numFmtId="0">
      <sharedItems containsBlank="1"/>
    </cacheField>
    <cacheField name="codice_regione" numFmtId="0">
      <sharedItems containsString="0" containsBlank="1" containsNumber="1" containsInteger="1" minValue="1" maxValue="20"/>
    </cacheField>
    <cacheField name="denominazione_regione" numFmtId="0">
      <sharedItems containsBlank="1"/>
    </cacheField>
    <cacheField name="lat" numFmtId="0">
      <sharedItems containsString="0" containsBlank="1" containsNumber="1" containsInteger="1" minValue="450732745" maxValue="4649933453"/>
    </cacheField>
    <cacheField name="long" numFmtId="0">
      <sharedItems containsString="0" containsBlank="1" containsNumber="1" containsInteger="1" minValue="89326992" maxValue="9190347404"/>
    </cacheField>
    <cacheField name="ricoverati_con_sintomi" numFmtId="0">
      <sharedItems containsString="0" containsBlank="1" containsNumber="1" containsInteger="1" minValue="-738" maxValue="1181"/>
    </cacheField>
    <cacheField name="terapia_intensiva" numFmtId="0">
      <sharedItems containsString="0" containsBlank="1" containsNumber="1" containsInteger="1" minValue="-62" maxValue="94"/>
    </cacheField>
    <cacheField name="totale_ospedalizzati" numFmtId="0">
      <sharedItems containsString="0" containsBlank="1" containsNumber="1" containsInteger="1" minValue="-715" maxValue="1230"/>
    </cacheField>
    <cacheField name="isolamento_domiciliare" numFmtId="0">
      <sharedItems containsString="0" containsBlank="1" containsNumber="1" containsInteger="1" minValue="-715" maxValue="1488"/>
    </cacheField>
    <cacheField name="totale_positivi" numFmtId="0">
      <sharedItems containsString="0" containsBlank="1" containsNumber="1" containsInteger="1" minValue="-386" maxValue="1950"/>
    </cacheField>
    <cacheField name="variazione_totale_positivi" numFmtId="0">
      <sharedItems containsString="0" containsBlank="1" containsNumber="1" containsInteger="1" minValue="-386" maxValue="1950"/>
    </cacheField>
    <cacheField name="nuovi_positivi" numFmtId="0">
      <sharedItems containsString="0" containsBlank="1" containsNumber="1" containsInteger="1" minValue="-386" maxValue="1950"/>
    </cacheField>
    <cacheField name="dimessi_guariti" numFmtId="0">
      <sharedItems containsString="0" containsBlank="1" containsNumber="1" containsInteger="1" minValue="-110" maxValue="1082"/>
    </cacheField>
    <cacheField name="deceduti" numFmtId="0">
      <sharedItems containsString="0" containsBlank="1" containsNumber="1" containsInteger="1" minValue="-1" maxValue="546"/>
    </cacheField>
    <cacheField name="totale_casi" numFmtId="0">
      <sharedItems containsString="0" containsBlank="1" containsNumber="1" containsInteger="1" minValue="-17" maxValue="3251"/>
    </cacheField>
    <cacheField name="tamponi" numFmtId="0">
      <sharedItems containsString="0" containsBlank="1" containsNumber="1" containsInteger="1" minValue="-2001" maxValue="10212"/>
    </cacheField>
    <cacheField name="note_it" numFmtId="0">
      <sharedItems containsNonDate="0" containsString="0" containsBlank="1"/>
    </cacheField>
    <cacheField name="note_e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33.76131736111" createdVersion="6" refreshedVersion="6" minRefreshableVersion="3" recordCount="1030" xr:uid="{ADB2ED3E-6ECD-1340-8F0D-E6C8AC855321}">
  <cacheSource type="worksheet">
    <worksheetSource ref="A1:P3915" sheet="alldatanormalised"/>
  </cacheSource>
  <cacheFields count="16">
    <cacheField name="data" numFmtId="0">
      <sharedItems containsNonDate="0" containsDate="1" containsString="0" containsBlank="1" minDate="2020-02-24T00:00:00" maxDate="2020-04-13T00:00:00" count="80"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m/>
        <d v="2020-03-18T17:00:00" u="1"/>
        <d v="2020-03-11T17:00:00" u="1"/>
        <d v="2020-02-25T18:00:00" u="1"/>
        <d v="2020-03-04T17:00:00" u="1"/>
        <d v="2020-03-23T17:00:00" u="1"/>
        <d v="2020-03-16T17:00:00" u="1"/>
        <d v="2020-03-09T18:00:00" u="1"/>
        <d v="2020-03-02T18:00:00" u="1"/>
        <d v="2020-03-21T17:00:00" u="1"/>
        <d v="2020-03-14T17:00:00" u="1"/>
        <d v="2020-02-28T18:00:00" u="1"/>
        <d v="2020-03-07T18:00:00" u="1"/>
        <d v="2020-03-19T17:00:00" u="1"/>
        <d v="2020-03-12T17:00:00" u="1"/>
        <d v="2020-02-26T18:00:00" u="1"/>
        <d v="2020-03-05T17:00:00" u="1"/>
        <d v="2020-03-24T17:00:00" u="1"/>
        <d v="2020-03-17T17:00:00" u="1"/>
        <d v="2020-03-10T18:00:00" u="1"/>
        <d v="2020-02-24T18:00:00" u="1"/>
        <d v="2020-03-03T18:00:00" u="1"/>
        <d v="2020-03-22T17:00:00" u="1"/>
        <d v="2020-03-15T17:00:00" u="1"/>
        <d v="2020-02-29T17:00:00" u="1"/>
        <d v="2020-03-08T18:00:00" u="1"/>
        <d v="2020-03-01T17:00:00" u="1"/>
        <d v="2020-03-20T17:00:00" u="1"/>
        <d v="2020-03-13T17:00:00" u="1"/>
        <d v="2020-02-27T18:00:00" u="1"/>
        <d v="2020-03-06T17:00:00" u="1"/>
      </sharedItems>
    </cacheField>
    <cacheField name="stato" numFmtId="0">
      <sharedItems containsBlank="1"/>
    </cacheField>
    <cacheField name="codice_regione" numFmtId="0">
      <sharedItems containsString="0" containsBlank="1" containsNumber="1" containsInteger="1" minValue="1" maxValue="20"/>
    </cacheField>
    <cacheField name="denominazione_regione" numFmtId="0">
      <sharedItems containsBlank="1" count="23">
        <s v="Abruzzo"/>
        <s v="Basilicata"/>
        <s v="Calabria"/>
        <s v="Campania"/>
        <s v="Emilia-Romagna"/>
        <s v="Friuli Venezia Giulia"/>
        <s v="Lazio"/>
        <s v="Liguria"/>
        <s v="Lombardia"/>
        <s v="Marche"/>
        <s v="Molise"/>
        <s v="P.A. Bolzano"/>
        <s v="P.A. Trento"/>
        <s v="Piemonte"/>
        <s v="Puglia"/>
        <s v="Sardegna"/>
        <s v="Sicilia"/>
        <s v="Toscana"/>
        <s v="Umbria"/>
        <s v="Valle d'Aosta"/>
        <s v="Veneto"/>
        <m/>
        <s v="Emilia Romagna" u="1"/>
      </sharedItems>
    </cacheField>
    <cacheField name="lat" numFmtId="0">
      <sharedItems containsString="0" containsBlank="1" containsNumber="1" containsInteger="1" minValue="450732745" maxValue="4649933453"/>
    </cacheField>
    <cacheField name="long" numFmtId="0">
      <sharedItems containsString="0" containsBlank="1" containsNumber="1" containsInteger="1" minValue="89326992" maxValue="9190347404"/>
    </cacheField>
    <cacheField name="ricoverati_con_sintomi" numFmtId="0">
      <sharedItems containsString="0" containsBlank="1" containsNumber="1" containsInteger="1" minValue="-738" maxValue="1181"/>
    </cacheField>
    <cacheField name="terapia_intensiva" numFmtId="0">
      <sharedItems containsString="0" containsBlank="1" containsNumber="1" containsInteger="1" minValue="-62" maxValue="94"/>
    </cacheField>
    <cacheField name="totale_ospedalizzati" numFmtId="0">
      <sharedItems containsString="0" containsBlank="1" containsNumber="1" containsInteger="1" minValue="-715" maxValue="1230"/>
    </cacheField>
    <cacheField name="isolamento_domiciliare" numFmtId="0">
      <sharedItems containsString="0" containsBlank="1" containsNumber="1" containsInteger="1" minValue="-715" maxValue="1488"/>
    </cacheField>
    <cacheField name="totale_positivi" numFmtId="0">
      <sharedItems containsString="0" containsBlank="1" containsNumber="1" containsInteger="1" minValue="-386" maxValue="1950"/>
    </cacheField>
    <cacheField name="variazione_totale_positivi" numFmtId="0">
      <sharedItems containsString="0" containsBlank="1" containsNumber="1" containsInteger="1" minValue="-386" maxValue="1950"/>
    </cacheField>
    <cacheField name="nuovi_positivi" numFmtId="0">
      <sharedItems containsString="0" containsBlank="1" containsNumber="1" containsInteger="1" minValue="-386" maxValue="1950"/>
    </cacheField>
    <cacheField name="dimessi_guariti" numFmtId="0">
      <sharedItems containsString="0" containsBlank="1" containsNumber="1" containsInteger="1" minValue="-110" maxValue="1082"/>
    </cacheField>
    <cacheField name="deceduti" numFmtId="0">
      <sharedItems containsString="0" containsBlank="1" containsNumber="1" containsInteger="1" minValue="-1" maxValue="546"/>
    </cacheField>
    <cacheField name="totale_casi" numFmtId="0">
      <sharedItems containsString="0" containsBlank="1" containsNumber="1" containsInteger="1" minValue="-17" maxValue="32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0">
  <r>
    <x v="0"/>
    <s v="ITA"/>
    <n v="13"/>
    <s v="Abruzzo"/>
    <n v="4235122196"/>
    <n v="1339843823"/>
    <n v="0"/>
    <n v="0"/>
    <n v="0"/>
    <n v="0"/>
    <n v="0"/>
    <n v="0"/>
    <n v="0"/>
    <n v="0"/>
    <n v="0"/>
    <n v="0"/>
    <n v="5"/>
    <m/>
    <m/>
  </r>
  <r>
    <x v="1"/>
    <s v="ITA"/>
    <n v="13"/>
    <s v="Abruzzo"/>
    <n v="4235122196"/>
    <n v="1339843823"/>
    <n v="0"/>
    <n v="0"/>
    <n v="0"/>
    <n v="0"/>
    <n v="0"/>
    <n v="0"/>
    <n v="0"/>
    <n v="0"/>
    <n v="0"/>
    <n v="0"/>
    <n v="0"/>
    <m/>
    <m/>
  </r>
  <r>
    <x v="2"/>
    <s v="ITA"/>
    <n v="13"/>
    <s v="Abruzzo"/>
    <n v="4235122196"/>
    <n v="1339843823"/>
    <n v="0"/>
    <n v="0"/>
    <n v="0"/>
    <n v="0"/>
    <n v="0"/>
    <n v="0"/>
    <n v="0"/>
    <n v="0"/>
    <n v="0"/>
    <n v="0"/>
    <n v="8"/>
    <m/>
    <m/>
  </r>
  <r>
    <x v="3"/>
    <s v="ITA"/>
    <n v="13"/>
    <s v="Abruzzo"/>
    <n v="4235122196"/>
    <n v="1339843823"/>
    <n v="1"/>
    <n v="0"/>
    <n v="1"/>
    <n v="0"/>
    <n v="1"/>
    <n v="1"/>
    <n v="1"/>
    <n v="0"/>
    <n v="0"/>
    <n v="1"/>
    <n v="20"/>
    <m/>
    <m/>
  </r>
  <r>
    <x v="4"/>
    <s v="ITA"/>
    <n v="13"/>
    <s v="Abruzzo"/>
    <n v="4235122196"/>
    <n v="1339843823"/>
    <n v="0"/>
    <n v="0"/>
    <n v="0"/>
    <n v="0"/>
    <n v="0"/>
    <n v="0"/>
    <n v="0"/>
    <n v="0"/>
    <n v="0"/>
    <n v="0"/>
    <n v="0"/>
    <m/>
    <m/>
  </r>
  <r>
    <x v="5"/>
    <s v="ITA"/>
    <n v="13"/>
    <s v="Abruzzo"/>
    <n v="4235122196"/>
    <n v="1339843823"/>
    <n v="1"/>
    <n v="0"/>
    <n v="1"/>
    <n v="0"/>
    <n v="1"/>
    <n v="1"/>
    <n v="1"/>
    <n v="0"/>
    <n v="0"/>
    <n v="1"/>
    <n v="10"/>
    <m/>
    <m/>
  </r>
  <r>
    <x v="6"/>
    <s v="ITA"/>
    <n v="13"/>
    <s v="Abruzzo"/>
    <n v="4235122196"/>
    <n v="1339843823"/>
    <n v="1"/>
    <n v="0"/>
    <n v="1"/>
    <n v="2"/>
    <n v="3"/>
    <n v="3"/>
    <n v="3"/>
    <n v="0"/>
    <n v="0"/>
    <n v="3"/>
    <n v="9"/>
    <m/>
    <m/>
  </r>
  <r>
    <x v="7"/>
    <s v="ITA"/>
    <n v="13"/>
    <s v="Abruzzo"/>
    <n v="4235122196"/>
    <n v="1339843823"/>
    <n v="0"/>
    <n v="0"/>
    <n v="0"/>
    <n v="0"/>
    <n v="0"/>
    <n v="0"/>
    <n v="0"/>
    <n v="0"/>
    <n v="0"/>
    <n v="0"/>
    <n v="0"/>
    <m/>
    <m/>
  </r>
  <r>
    <x v="8"/>
    <s v="ITA"/>
    <n v="13"/>
    <s v="Abruzzo"/>
    <n v="4235122196"/>
    <n v="1339843823"/>
    <n v="2"/>
    <n v="0"/>
    <n v="2"/>
    <n v="-1"/>
    <n v="1"/>
    <n v="1"/>
    <n v="1"/>
    <n v="0"/>
    <n v="0"/>
    <n v="1"/>
    <n v="0"/>
    <m/>
    <m/>
  </r>
  <r>
    <x v="9"/>
    <s v="ITA"/>
    <n v="13"/>
    <s v="Abruzzo"/>
    <n v="4235122196"/>
    <n v="1339843823"/>
    <n v="2"/>
    <n v="0"/>
    <n v="2"/>
    <n v="-1"/>
    <n v="1"/>
    <n v="1"/>
    <n v="1"/>
    <n v="0"/>
    <n v="0"/>
    <n v="1"/>
    <n v="33"/>
    <m/>
    <m/>
  </r>
  <r>
    <x v="10"/>
    <s v="ITA"/>
    <n v="13"/>
    <s v="Abruzzo"/>
    <n v="4235122196"/>
    <n v="1339843823"/>
    <n v="1"/>
    <n v="0"/>
    <n v="1"/>
    <n v="0"/>
    <n v="1"/>
    <n v="1"/>
    <n v="1"/>
    <n v="0"/>
    <n v="0"/>
    <n v="1"/>
    <n v="11"/>
    <m/>
    <m/>
  </r>
  <r>
    <x v="11"/>
    <s v="ITA"/>
    <n v="13"/>
    <s v="Abruzzo"/>
    <n v="4235122196"/>
    <n v="1339843823"/>
    <n v="1"/>
    <n v="0"/>
    <n v="1"/>
    <n v="0"/>
    <n v="1"/>
    <n v="1"/>
    <n v="1"/>
    <n v="0"/>
    <n v="0"/>
    <n v="1"/>
    <n v="0"/>
    <m/>
    <m/>
  </r>
  <r>
    <x v="12"/>
    <s v="ITA"/>
    <n v="13"/>
    <s v="Abruzzo"/>
    <n v="4235122196"/>
    <n v="1339843823"/>
    <n v="2"/>
    <n v="0"/>
    <n v="2"/>
    <n v="0"/>
    <n v="2"/>
    <n v="2"/>
    <n v="2"/>
    <n v="0"/>
    <n v="0"/>
    <n v="2"/>
    <n v="27"/>
    <m/>
    <m/>
  </r>
  <r>
    <x v="13"/>
    <s v="ITA"/>
    <n v="13"/>
    <s v="Abruzzo"/>
    <n v="4235122196"/>
    <n v="1339843823"/>
    <n v="3"/>
    <n v="0"/>
    <n v="3"/>
    <n v="3"/>
    <n v="6"/>
    <n v="6"/>
    <n v="6"/>
    <n v="0"/>
    <n v="0"/>
    <n v="6"/>
    <n v="40"/>
    <m/>
    <m/>
  </r>
  <r>
    <x v="14"/>
    <s v="ITA"/>
    <n v="13"/>
    <s v="Abruzzo"/>
    <n v="4235122196"/>
    <n v="1339843823"/>
    <n v="11"/>
    <n v="0"/>
    <n v="11"/>
    <n v="2"/>
    <n v="13"/>
    <n v="13"/>
    <n v="13"/>
    <n v="0"/>
    <n v="0"/>
    <n v="13"/>
    <n v="74"/>
    <m/>
    <m/>
  </r>
  <r>
    <x v="15"/>
    <s v="ITA"/>
    <n v="13"/>
    <s v="Abruzzo"/>
    <n v="4235122196"/>
    <n v="1339843823"/>
    <n v="-8"/>
    <n v="9"/>
    <n v="1"/>
    <n v="6"/>
    <n v="7"/>
    <n v="7"/>
    <n v="7"/>
    <n v="0"/>
    <n v="1"/>
    <n v="8"/>
    <n v="73"/>
    <m/>
    <m/>
  </r>
  <r>
    <x v="16"/>
    <s v="ITA"/>
    <n v="13"/>
    <s v="Abruzzo"/>
    <n v="4235122196"/>
    <n v="1339843823"/>
    <n v="0"/>
    <n v="0"/>
    <n v="0"/>
    <n v="0"/>
    <n v="0"/>
    <n v="0"/>
    <n v="0"/>
    <n v="0"/>
    <n v="0"/>
    <n v="0"/>
    <n v="0"/>
    <m/>
    <m/>
  </r>
  <r>
    <x v="17"/>
    <s v="ITA"/>
    <n v="13"/>
    <s v="Abruzzo"/>
    <n v="4235122196"/>
    <n v="1339843823"/>
    <n v="30"/>
    <n v="3"/>
    <n v="33"/>
    <n v="8"/>
    <n v="41"/>
    <n v="41"/>
    <n v="41"/>
    <n v="4"/>
    <n v="1"/>
    <n v="46"/>
    <n v="557"/>
    <m/>
    <m/>
  </r>
  <r>
    <x v="18"/>
    <s v="ITA"/>
    <n v="13"/>
    <s v="Abruzzo"/>
    <n v="4235122196"/>
    <n v="1339843823"/>
    <n v="-5"/>
    <n v="2"/>
    <n v="-3"/>
    <n v="8"/>
    <n v="5"/>
    <n v="5"/>
    <n v="5"/>
    <n v="0"/>
    <n v="0"/>
    <n v="5"/>
    <n v="91"/>
    <m/>
    <m/>
  </r>
  <r>
    <x v="19"/>
    <s v="ITA"/>
    <n v="13"/>
    <s v="Abruzzo"/>
    <n v="4235122196"/>
    <n v="1339843823"/>
    <n v="9"/>
    <n v="0"/>
    <n v="9"/>
    <n v="14"/>
    <n v="23"/>
    <n v="23"/>
    <n v="23"/>
    <n v="0"/>
    <n v="0"/>
    <n v="23"/>
    <n v="274"/>
    <m/>
    <m/>
  </r>
  <r>
    <x v="20"/>
    <s v="ITA"/>
    <n v="13"/>
    <s v="Abruzzo"/>
    <n v="4235122196"/>
    <n v="1339843823"/>
    <n v="21"/>
    <n v="14"/>
    <n v="35"/>
    <n v="-13"/>
    <n v="22"/>
    <n v="22"/>
    <n v="22"/>
    <n v="2"/>
    <n v="1"/>
    <n v="25"/>
    <n v="187"/>
    <m/>
    <m/>
  </r>
  <r>
    <x v="21"/>
    <s v="ITA"/>
    <n v="13"/>
    <s v="Abruzzo"/>
    <n v="4235122196"/>
    <n v="1339843823"/>
    <n v="-1"/>
    <n v="9"/>
    <n v="8"/>
    <n v="29"/>
    <n v="37"/>
    <n v="37"/>
    <n v="37"/>
    <n v="1"/>
    <n v="1"/>
    <n v="39"/>
    <n v="114"/>
    <m/>
    <m/>
  </r>
  <r>
    <x v="22"/>
    <s v="ITA"/>
    <n v="13"/>
    <s v="Abruzzo"/>
    <n v="4235122196"/>
    <n v="1339843823"/>
    <n v="23"/>
    <n v="-5"/>
    <n v="18"/>
    <n v="33"/>
    <n v="51"/>
    <n v="51"/>
    <n v="51"/>
    <n v="0"/>
    <n v="2"/>
    <n v="53"/>
    <n v="155"/>
    <m/>
    <m/>
  </r>
  <r>
    <x v="23"/>
    <s v="ITA"/>
    <n v="13"/>
    <s v="Abruzzo"/>
    <n v="4235122196"/>
    <n v="1339843823"/>
    <n v="5"/>
    <n v="9"/>
    <n v="14"/>
    <n v="19"/>
    <n v="33"/>
    <n v="33"/>
    <n v="33"/>
    <n v="0"/>
    <n v="1"/>
    <n v="34"/>
    <n v="366"/>
    <m/>
    <m/>
  </r>
  <r>
    <x v="24"/>
    <s v="ITA"/>
    <n v="13"/>
    <s v="Abruzzo"/>
    <n v="4235122196"/>
    <n v="1339843823"/>
    <n v="82"/>
    <n v="6"/>
    <n v="88"/>
    <n v="29"/>
    <n v="117"/>
    <n v="117"/>
    <n v="117"/>
    <n v="1"/>
    <n v="4"/>
    <n v="122"/>
    <n v="355"/>
    <m/>
    <m/>
  </r>
  <r>
    <x v="25"/>
    <s v="ITA"/>
    <n v="13"/>
    <s v="Abruzzo"/>
    <n v="4235122196"/>
    <n v="1339843823"/>
    <n v="9"/>
    <n v="1"/>
    <n v="10"/>
    <n v="46"/>
    <n v="56"/>
    <n v="56"/>
    <n v="56"/>
    <n v="2"/>
    <n v="6"/>
    <n v="64"/>
    <n v="286"/>
    <m/>
    <m/>
  </r>
  <r>
    <x v="26"/>
    <s v="ITA"/>
    <n v="13"/>
    <s v="Abruzzo"/>
    <n v="4235122196"/>
    <n v="1339843823"/>
    <n v="-5"/>
    <n v="-4"/>
    <n v="-9"/>
    <n v="81"/>
    <n v="72"/>
    <n v="72"/>
    <n v="72"/>
    <n v="3"/>
    <n v="5"/>
    <n v="80"/>
    <n v="340"/>
    <m/>
    <m/>
  </r>
  <r>
    <x v="27"/>
    <s v="ITA"/>
    <n v="13"/>
    <s v="Abruzzo"/>
    <n v="4235122196"/>
    <n v="1339843823"/>
    <n v="33"/>
    <n v="5"/>
    <n v="38"/>
    <n v="7"/>
    <n v="45"/>
    <n v="45"/>
    <n v="45"/>
    <n v="2"/>
    <n v="11"/>
    <n v="58"/>
    <n v="340"/>
    <m/>
    <m/>
  </r>
  <r>
    <x v="28"/>
    <s v="ITA"/>
    <n v="13"/>
    <s v="Abruzzo"/>
    <n v="4235122196"/>
    <n v="1339843823"/>
    <n v="10"/>
    <n v="3"/>
    <n v="13"/>
    <n v="53"/>
    <n v="66"/>
    <n v="66"/>
    <n v="66"/>
    <n v="5"/>
    <n v="5"/>
    <n v="76"/>
    <n v="299"/>
    <m/>
    <m/>
  </r>
  <r>
    <x v="29"/>
    <s v="ITA"/>
    <n v="13"/>
    <s v="Abruzzo"/>
    <n v="4235122196"/>
    <n v="1339843823"/>
    <n v="6"/>
    <n v="5"/>
    <n v="11"/>
    <n v="6"/>
    <n v="17"/>
    <n v="17"/>
    <n v="17"/>
    <n v="1"/>
    <n v="8"/>
    <n v="26"/>
    <n v="620"/>
    <m/>
    <m/>
  </r>
  <r>
    <x v="30"/>
    <s v="ITA"/>
    <n v="13"/>
    <s v="Abruzzo"/>
    <n v="4235122196"/>
    <n v="1339843823"/>
    <n v="14"/>
    <n v="2"/>
    <n v="16"/>
    <n v="100"/>
    <n v="116"/>
    <n v="116"/>
    <n v="116"/>
    <n v="2"/>
    <n v="6"/>
    <n v="124"/>
    <n v="688"/>
    <m/>
    <m/>
  </r>
  <r>
    <x v="31"/>
    <s v="ITA"/>
    <n v="13"/>
    <s v="Abruzzo"/>
    <n v="4235122196"/>
    <n v="1339843823"/>
    <n v="32"/>
    <n v="5"/>
    <n v="37"/>
    <n v="85"/>
    <n v="122"/>
    <n v="122"/>
    <n v="122"/>
    <n v="0"/>
    <n v="11"/>
    <n v="133"/>
    <n v="506"/>
    <m/>
    <m/>
  </r>
  <r>
    <x v="32"/>
    <s v="ITA"/>
    <n v="13"/>
    <s v="Abruzzo"/>
    <n v="4235122196"/>
    <n v="1339843823"/>
    <n v="9"/>
    <n v="7"/>
    <n v="16"/>
    <n v="49"/>
    <n v="65"/>
    <n v="65"/>
    <n v="65"/>
    <n v="1"/>
    <n v="5"/>
    <n v="71"/>
    <n v="621"/>
    <m/>
    <m/>
  </r>
  <r>
    <x v="33"/>
    <s v="ITA"/>
    <n v="13"/>
    <s v="Abruzzo"/>
    <n v="4235122196"/>
    <n v="1339843823"/>
    <n v="22"/>
    <n v="-1"/>
    <n v="21"/>
    <n v="81"/>
    <n v="102"/>
    <n v="102"/>
    <n v="102"/>
    <n v="6"/>
    <n v="8"/>
    <n v="116"/>
    <n v="894"/>
    <m/>
    <m/>
  </r>
  <r>
    <x v="34"/>
    <s v="ITA"/>
    <n v="13"/>
    <s v="Abruzzo"/>
    <n v="4235122196"/>
    <n v="1339843823"/>
    <n v="18"/>
    <n v="-2"/>
    <n v="16"/>
    <n v="126"/>
    <n v="142"/>
    <n v="142"/>
    <n v="142"/>
    <n v="6"/>
    <n v="12"/>
    <n v="160"/>
    <n v="727"/>
    <m/>
    <m/>
  </r>
  <r>
    <x v="35"/>
    <s v="ITA"/>
    <n v="13"/>
    <s v="Abruzzo"/>
    <n v="4235122196"/>
    <n v="1339843823"/>
    <n v="-7"/>
    <n v="1"/>
    <n v="-6"/>
    <n v="6"/>
    <n v="0"/>
    <n v="0"/>
    <n v="0"/>
    <n v="38"/>
    <n v="14"/>
    <n v="52"/>
    <n v="218"/>
    <m/>
    <m/>
  </r>
  <r>
    <x v="36"/>
    <s v="ITA"/>
    <n v="13"/>
    <s v="Abruzzo"/>
    <n v="4235122196"/>
    <n v="1339843823"/>
    <n v="13"/>
    <n v="4"/>
    <n v="17"/>
    <n v="5"/>
    <n v="22"/>
    <n v="22"/>
    <n v="22"/>
    <n v="21"/>
    <n v="13"/>
    <n v="56"/>
    <n v="810"/>
    <m/>
    <m/>
  </r>
  <r>
    <x v="37"/>
    <s v="ITA"/>
    <n v="13"/>
    <s v="Abruzzo"/>
    <n v="4235122196"/>
    <n v="1339843823"/>
    <n v="7"/>
    <n v="-2"/>
    <n v="5"/>
    <n v="15"/>
    <n v="20"/>
    <n v="20"/>
    <n v="20"/>
    <n v="7"/>
    <n v="8"/>
    <n v="35"/>
    <n v="852"/>
    <m/>
    <m/>
  </r>
  <r>
    <x v="38"/>
    <s v="ITA"/>
    <n v="13"/>
    <s v="Abruzzo"/>
    <n v="4235122196"/>
    <n v="1339843823"/>
    <n v="-1"/>
    <n v="4"/>
    <n v="3"/>
    <n v="37"/>
    <n v="40"/>
    <n v="40"/>
    <n v="40"/>
    <n v="11"/>
    <n v="10"/>
    <n v="61"/>
    <n v="1037"/>
    <m/>
    <m/>
  </r>
  <r>
    <x v="0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1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2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3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4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5"/>
    <s v="ITA"/>
    <n v="17"/>
    <s v="Basilicata"/>
    <n v="4063947052"/>
    <n v="1580514834"/>
    <n v="0"/>
    <n v="0"/>
    <n v="0"/>
    <n v="0"/>
    <n v="0"/>
    <n v="0"/>
    <n v="0"/>
    <n v="0"/>
    <n v="0"/>
    <n v="0"/>
    <n v="32"/>
    <m/>
    <m/>
  </r>
  <r>
    <x v="6"/>
    <s v="ITA"/>
    <n v="17"/>
    <s v="Basilicata"/>
    <n v="4063947052"/>
    <n v="1580514834"/>
    <n v="0"/>
    <n v="0"/>
    <n v="0"/>
    <n v="0"/>
    <n v="0"/>
    <n v="0"/>
    <n v="0"/>
    <n v="0"/>
    <n v="0"/>
    <n v="0"/>
    <n v="7"/>
    <m/>
    <m/>
  </r>
  <r>
    <x v="7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8"/>
    <s v="ITA"/>
    <n v="17"/>
    <s v="Basilicata"/>
    <n v="4063947052"/>
    <n v="1580514834"/>
    <n v="0"/>
    <n v="0"/>
    <n v="0"/>
    <n v="1"/>
    <n v="1"/>
    <n v="1"/>
    <n v="1"/>
    <n v="0"/>
    <n v="0"/>
    <n v="1"/>
    <n v="3"/>
    <m/>
    <m/>
  </r>
  <r>
    <x v="9"/>
    <s v="ITA"/>
    <n v="17"/>
    <s v="Basilicata"/>
    <n v="4063947052"/>
    <n v="1580514834"/>
    <n v="0"/>
    <n v="0"/>
    <n v="0"/>
    <n v="0"/>
    <n v="0"/>
    <n v="0"/>
    <n v="0"/>
    <n v="0"/>
    <n v="0"/>
    <n v="0"/>
    <n v="6"/>
    <m/>
    <m/>
  </r>
  <r>
    <x v="10"/>
    <s v="ITA"/>
    <n v="17"/>
    <s v="Basilicata"/>
    <n v="4063947052"/>
    <n v="1580514834"/>
    <n v="0"/>
    <n v="0"/>
    <n v="0"/>
    <n v="0"/>
    <n v="0"/>
    <n v="0"/>
    <n v="0"/>
    <n v="0"/>
    <n v="0"/>
    <n v="0"/>
    <n v="6"/>
    <m/>
    <m/>
  </r>
  <r>
    <x v="11"/>
    <s v="ITA"/>
    <n v="17"/>
    <s v="Basilicata"/>
    <n v="4063947052"/>
    <n v="1580514834"/>
    <n v="1"/>
    <n v="0"/>
    <n v="1"/>
    <n v="1"/>
    <n v="2"/>
    <n v="2"/>
    <n v="2"/>
    <n v="0"/>
    <n v="0"/>
    <n v="2"/>
    <n v="9"/>
    <m/>
    <m/>
  </r>
  <r>
    <x v="12"/>
    <s v="ITA"/>
    <n v="17"/>
    <s v="Basilicata"/>
    <n v="4063947052"/>
    <n v="1580514834"/>
    <n v="0"/>
    <n v="0"/>
    <n v="0"/>
    <n v="0"/>
    <n v="0"/>
    <n v="0"/>
    <n v="0"/>
    <n v="0"/>
    <n v="0"/>
    <n v="0"/>
    <n v="12"/>
    <m/>
    <m/>
  </r>
  <r>
    <x v="13"/>
    <s v="ITA"/>
    <n v="17"/>
    <s v="Basilicata"/>
    <n v="4063947052"/>
    <n v="1580514834"/>
    <n v="1"/>
    <n v="0"/>
    <n v="1"/>
    <n v="0"/>
    <n v="1"/>
    <n v="1"/>
    <n v="1"/>
    <n v="0"/>
    <n v="0"/>
    <n v="1"/>
    <n v="48"/>
    <m/>
    <m/>
  </r>
  <r>
    <x v="14"/>
    <s v="ITA"/>
    <n v="17"/>
    <s v="Basilicata"/>
    <n v="4063947052"/>
    <n v="1580514834"/>
    <n v="0"/>
    <n v="0"/>
    <n v="0"/>
    <n v="1"/>
    <n v="1"/>
    <n v="1"/>
    <n v="1"/>
    <n v="0"/>
    <n v="0"/>
    <n v="1"/>
    <n v="12"/>
    <m/>
    <m/>
  </r>
  <r>
    <x v="15"/>
    <s v="ITA"/>
    <n v="17"/>
    <s v="Basilicata"/>
    <n v="4063947052"/>
    <n v="1580514834"/>
    <n v="0"/>
    <n v="0"/>
    <n v="0"/>
    <n v="2"/>
    <n v="2"/>
    <n v="2"/>
    <n v="2"/>
    <n v="0"/>
    <n v="0"/>
    <n v="2"/>
    <n v="13"/>
    <m/>
    <m/>
  </r>
  <r>
    <x v="16"/>
    <s v="ITA"/>
    <n v="17"/>
    <s v="Basilicata"/>
    <n v="4063947052"/>
    <n v="1580514834"/>
    <n v="-1"/>
    <n v="1"/>
    <n v="0"/>
    <n v="1"/>
    <n v="1"/>
    <n v="1"/>
    <n v="1"/>
    <n v="0"/>
    <n v="0"/>
    <n v="1"/>
    <n v="7"/>
    <m/>
    <m/>
  </r>
  <r>
    <x v="17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18"/>
    <s v="ITA"/>
    <n v="17"/>
    <s v="Basilicata"/>
    <n v="4063947052"/>
    <n v="1580514834"/>
    <n v="0"/>
    <n v="0"/>
    <n v="0"/>
    <n v="2"/>
    <n v="2"/>
    <n v="2"/>
    <n v="2"/>
    <n v="0"/>
    <n v="0"/>
    <n v="2"/>
    <n v="0"/>
    <m/>
    <m/>
  </r>
  <r>
    <x v="19"/>
    <s v="ITA"/>
    <n v="17"/>
    <s v="Basilicata"/>
    <n v="4063947052"/>
    <n v="1580514834"/>
    <n v="-1"/>
    <n v="1"/>
    <n v="0"/>
    <n v="0"/>
    <n v="0"/>
    <n v="0"/>
    <n v="0"/>
    <n v="0"/>
    <n v="0"/>
    <n v="0"/>
    <n v="0"/>
    <m/>
    <m/>
  </r>
  <r>
    <x v="20"/>
    <s v="ITA"/>
    <n v="17"/>
    <s v="Basilicata"/>
    <n v="4063947052"/>
    <n v="1580514834"/>
    <n v="0"/>
    <n v="0"/>
    <n v="0"/>
    <n v="1"/>
    <n v="1"/>
    <n v="1"/>
    <n v="1"/>
    <n v="0"/>
    <n v="0"/>
    <n v="1"/>
    <n v="53"/>
    <m/>
    <m/>
  </r>
  <r>
    <x v="21"/>
    <s v="ITA"/>
    <n v="17"/>
    <s v="Basilicata"/>
    <n v="4063947052"/>
    <n v="1580514834"/>
    <n v="1"/>
    <n v="0"/>
    <n v="1"/>
    <n v="0"/>
    <n v="1"/>
    <n v="1"/>
    <n v="1"/>
    <n v="0"/>
    <n v="0"/>
    <n v="1"/>
    <n v="22"/>
    <m/>
    <m/>
  </r>
  <r>
    <x v="22"/>
    <s v="ITA"/>
    <n v="17"/>
    <s v="Basilicata"/>
    <n v="4063947052"/>
    <n v="1580514834"/>
    <n v="4"/>
    <n v="0"/>
    <n v="4"/>
    <n v="4"/>
    <n v="8"/>
    <n v="8"/>
    <n v="8"/>
    <n v="0"/>
    <n v="0"/>
    <n v="8"/>
    <n v="32"/>
    <m/>
    <m/>
  </r>
  <r>
    <x v="23"/>
    <s v="ITA"/>
    <n v="17"/>
    <s v="Basilicata"/>
    <n v="4063947052"/>
    <n v="1580514834"/>
    <n v="4"/>
    <n v="0"/>
    <n v="4"/>
    <n v="3"/>
    <n v="7"/>
    <n v="7"/>
    <n v="7"/>
    <n v="0"/>
    <n v="0"/>
    <n v="7"/>
    <n v="0"/>
    <m/>
    <m/>
  </r>
  <r>
    <x v="24"/>
    <s v="ITA"/>
    <n v="17"/>
    <s v="Basilicata"/>
    <n v="4063947052"/>
    <n v="1580514834"/>
    <n v="-1"/>
    <n v="3"/>
    <n v="2"/>
    <n v="8"/>
    <n v="10"/>
    <n v="10"/>
    <n v="10"/>
    <n v="0"/>
    <n v="0"/>
    <n v="10"/>
    <n v="91"/>
    <m/>
    <m/>
  </r>
  <r>
    <x v="25"/>
    <s v="ITA"/>
    <n v="17"/>
    <s v="Basilicata"/>
    <n v="4063947052"/>
    <n v="1580514834"/>
    <n v="0"/>
    <n v="0"/>
    <n v="0"/>
    <n v="15"/>
    <n v="15"/>
    <n v="15"/>
    <n v="15"/>
    <n v="0"/>
    <n v="0"/>
    <n v="15"/>
    <n v="90"/>
    <m/>
    <m/>
  </r>
  <r>
    <x v="26"/>
    <s v="ITA"/>
    <n v="17"/>
    <s v="Basilicata"/>
    <n v="4063947052"/>
    <n v="1580514834"/>
    <n v="4"/>
    <n v="2"/>
    <n v="6"/>
    <n v="8"/>
    <n v="14"/>
    <n v="14"/>
    <n v="14"/>
    <n v="0"/>
    <n v="0"/>
    <n v="14"/>
    <n v="79"/>
    <m/>
    <m/>
  </r>
  <r>
    <x v="27"/>
    <s v="ITA"/>
    <n v="17"/>
    <s v="Basilicata"/>
    <n v="4063947052"/>
    <n v="1580514834"/>
    <n v="1"/>
    <n v="3"/>
    <n v="4"/>
    <n v="11"/>
    <n v="15"/>
    <n v="15"/>
    <n v="15"/>
    <n v="0"/>
    <n v="0"/>
    <n v="15"/>
    <n v="121"/>
    <m/>
    <m/>
  </r>
  <r>
    <x v="28"/>
    <s v="ITA"/>
    <n v="17"/>
    <s v="Basilicata"/>
    <n v="4063947052"/>
    <n v="1580514834"/>
    <n v="2"/>
    <n v="2"/>
    <n v="4"/>
    <n v="4"/>
    <n v="8"/>
    <n v="8"/>
    <n v="8"/>
    <n v="0"/>
    <n v="1"/>
    <n v="9"/>
    <n v="53"/>
    <m/>
    <m/>
  </r>
  <r>
    <x v="29"/>
    <s v="ITA"/>
    <n v="17"/>
    <s v="Basilicata"/>
    <n v="4063947052"/>
    <n v="1580514834"/>
    <n v="-1"/>
    <n v="0"/>
    <n v="-1"/>
    <n v="3"/>
    <n v="2"/>
    <n v="2"/>
    <n v="2"/>
    <n v="0"/>
    <n v="0"/>
    <n v="2"/>
    <n v="48"/>
    <m/>
    <m/>
  </r>
  <r>
    <x v="30"/>
    <s v="ITA"/>
    <n v="17"/>
    <s v="Basilicata"/>
    <n v="4063947052"/>
    <n v="1580514834"/>
    <n v="6"/>
    <n v="2"/>
    <n v="8"/>
    <n v="13"/>
    <n v="21"/>
    <n v="21"/>
    <n v="21"/>
    <n v="0"/>
    <n v="0"/>
    <n v="21"/>
    <n v="113"/>
    <m/>
    <m/>
  </r>
  <r>
    <x v="31"/>
    <s v="ITA"/>
    <n v="17"/>
    <s v="Basilicata"/>
    <n v="4063947052"/>
    <n v="1580514834"/>
    <n v="2"/>
    <n v="2"/>
    <n v="4"/>
    <n v="17"/>
    <n v="21"/>
    <n v="21"/>
    <n v="21"/>
    <n v="0"/>
    <n v="0"/>
    <n v="21"/>
    <n v="189"/>
    <m/>
    <m/>
  </r>
  <r>
    <x v="32"/>
    <s v="ITA"/>
    <n v="17"/>
    <s v="Basilicata"/>
    <n v="4063947052"/>
    <n v="1580514834"/>
    <n v="0"/>
    <n v="-1"/>
    <n v="-1"/>
    <n v="15"/>
    <n v="14"/>
    <n v="14"/>
    <n v="14"/>
    <n v="1"/>
    <n v="2"/>
    <n v="17"/>
    <n v="208"/>
    <m/>
    <m/>
  </r>
  <r>
    <x v="33"/>
    <s v="ITA"/>
    <n v="17"/>
    <s v="Basilicata"/>
    <n v="4063947052"/>
    <n v="1580514834"/>
    <n v="4"/>
    <n v="4"/>
    <n v="8"/>
    <n v="23"/>
    <n v="31"/>
    <n v="31"/>
    <n v="31"/>
    <n v="0"/>
    <n v="0"/>
    <n v="31"/>
    <n v="167"/>
    <m/>
    <m/>
  </r>
  <r>
    <x v="34"/>
    <s v="ITA"/>
    <n v="17"/>
    <s v="Basilicata"/>
    <n v="4063947052"/>
    <n v="1580514834"/>
    <n v="6"/>
    <n v="-1"/>
    <n v="5"/>
    <n v="14"/>
    <n v="19"/>
    <n v="19"/>
    <n v="19"/>
    <n v="0"/>
    <n v="1"/>
    <n v="20"/>
    <n v="164"/>
    <m/>
    <m/>
  </r>
  <r>
    <x v="35"/>
    <s v="ITA"/>
    <n v="17"/>
    <s v="Basilicata"/>
    <n v="4063947052"/>
    <n v="1580514834"/>
    <n v="4"/>
    <n v="0"/>
    <n v="4"/>
    <n v="7"/>
    <n v="11"/>
    <n v="11"/>
    <n v="11"/>
    <n v="0"/>
    <n v="1"/>
    <n v="12"/>
    <n v="248"/>
    <m/>
    <m/>
  </r>
  <r>
    <x v="36"/>
    <s v="ITA"/>
    <n v="17"/>
    <s v="Basilicata"/>
    <n v="4063947052"/>
    <n v="1580514834"/>
    <n v="1"/>
    <n v="-1"/>
    <n v="0"/>
    <n v="8"/>
    <n v="8"/>
    <n v="8"/>
    <n v="8"/>
    <n v="2"/>
    <n v="2"/>
    <n v="12"/>
    <n v="210"/>
    <m/>
    <m/>
  </r>
  <r>
    <x v="37"/>
    <s v="ITA"/>
    <n v="17"/>
    <s v="Basilicata"/>
    <n v="4063947052"/>
    <n v="1580514834"/>
    <n v="2"/>
    <n v="-2"/>
    <n v="0"/>
    <n v="9"/>
    <n v="9"/>
    <n v="9"/>
    <n v="9"/>
    <n v="0"/>
    <n v="2"/>
    <n v="11"/>
    <n v="219"/>
    <m/>
    <m/>
  </r>
  <r>
    <x v="38"/>
    <s v="ITA"/>
    <n v="17"/>
    <s v="Basilicata"/>
    <n v="4063947052"/>
    <n v="1580514834"/>
    <n v="-1"/>
    <n v="4"/>
    <n v="3"/>
    <n v="5"/>
    <n v="8"/>
    <n v="8"/>
    <n v="8"/>
    <n v="0"/>
    <n v="1"/>
    <n v="9"/>
    <n v="165"/>
    <m/>
    <m/>
  </r>
  <r>
    <x v="0"/>
    <s v="ITA"/>
    <n v="18"/>
    <s v="Calabria"/>
    <n v="3890597598"/>
    <n v="1659440194"/>
    <n v="0"/>
    <n v="0"/>
    <n v="0"/>
    <n v="0"/>
    <n v="0"/>
    <n v="0"/>
    <n v="0"/>
    <n v="0"/>
    <n v="0"/>
    <n v="0"/>
    <n v="1"/>
    <m/>
    <m/>
  </r>
  <r>
    <x v="1"/>
    <s v="ITA"/>
    <n v="18"/>
    <s v="Calabria"/>
    <n v="3890597598"/>
    <n v="1659440194"/>
    <n v="0"/>
    <n v="0"/>
    <n v="0"/>
    <n v="0"/>
    <n v="0"/>
    <n v="0"/>
    <n v="0"/>
    <n v="0"/>
    <n v="0"/>
    <n v="0"/>
    <n v="1"/>
    <m/>
    <m/>
  </r>
  <r>
    <x v="2"/>
    <s v="ITA"/>
    <n v="18"/>
    <s v="Calabria"/>
    <n v="3890597598"/>
    <n v="1659440194"/>
    <n v="0"/>
    <n v="0"/>
    <n v="0"/>
    <n v="0"/>
    <n v="0"/>
    <n v="0"/>
    <n v="0"/>
    <n v="0"/>
    <n v="0"/>
    <n v="0"/>
    <n v="1"/>
    <m/>
    <m/>
  </r>
  <r>
    <x v="3"/>
    <s v="ITA"/>
    <n v="18"/>
    <s v="Calabria"/>
    <n v="3890597598"/>
    <n v="1659440194"/>
    <n v="0"/>
    <n v="0"/>
    <n v="0"/>
    <n v="0"/>
    <n v="0"/>
    <n v="0"/>
    <n v="0"/>
    <n v="0"/>
    <n v="0"/>
    <n v="0"/>
    <n v="11"/>
    <m/>
    <m/>
  </r>
  <r>
    <x v="4"/>
    <s v="ITA"/>
    <n v="18"/>
    <s v="Calabria"/>
    <n v="3890597598"/>
    <n v="1659440194"/>
    <n v="0"/>
    <n v="0"/>
    <n v="0"/>
    <n v="1"/>
    <n v="1"/>
    <n v="1"/>
    <n v="1"/>
    <n v="0"/>
    <n v="0"/>
    <n v="1"/>
    <n v="7"/>
    <m/>
    <m/>
  </r>
  <r>
    <x v="5"/>
    <s v="ITA"/>
    <n v="18"/>
    <s v="Calabria"/>
    <n v="3890597598"/>
    <n v="1659440194"/>
    <n v="0"/>
    <n v="0"/>
    <n v="0"/>
    <n v="0"/>
    <n v="0"/>
    <n v="0"/>
    <n v="0"/>
    <n v="0"/>
    <n v="0"/>
    <n v="0"/>
    <n v="6"/>
    <m/>
    <m/>
  </r>
  <r>
    <x v="6"/>
    <s v="ITA"/>
    <n v="18"/>
    <s v="Calabria"/>
    <n v="3890597598"/>
    <n v="1659440194"/>
    <n v="0"/>
    <n v="0"/>
    <n v="0"/>
    <n v="0"/>
    <n v="0"/>
    <n v="0"/>
    <n v="0"/>
    <n v="0"/>
    <n v="0"/>
    <n v="0"/>
    <n v="8"/>
    <m/>
    <m/>
  </r>
  <r>
    <x v="7"/>
    <s v="ITA"/>
    <n v="18"/>
    <s v="Calabria"/>
    <n v="3890597598"/>
    <n v="1659440194"/>
    <n v="0"/>
    <n v="0"/>
    <n v="0"/>
    <n v="0"/>
    <n v="0"/>
    <n v="0"/>
    <n v="0"/>
    <n v="0"/>
    <n v="0"/>
    <n v="0"/>
    <n v="4"/>
    <m/>
    <m/>
  </r>
  <r>
    <x v="8"/>
    <s v="ITA"/>
    <n v="18"/>
    <s v="Calabria"/>
    <n v="3890597598"/>
    <n v="1659440194"/>
    <n v="0"/>
    <n v="0"/>
    <n v="0"/>
    <n v="0"/>
    <n v="0"/>
    <n v="0"/>
    <n v="0"/>
    <n v="0"/>
    <n v="0"/>
    <n v="0"/>
    <n v="0"/>
    <m/>
    <m/>
  </r>
  <r>
    <x v="9"/>
    <s v="ITA"/>
    <n v="18"/>
    <s v="Calabria"/>
    <n v="3890597598"/>
    <n v="1659440194"/>
    <n v="0"/>
    <n v="0"/>
    <n v="0"/>
    <n v="0"/>
    <n v="0"/>
    <n v="0"/>
    <n v="0"/>
    <n v="0"/>
    <n v="0"/>
    <n v="0"/>
    <n v="7"/>
    <m/>
    <m/>
  </r>
  <r>
    <x v="10"/>
    <s v="ITA"/>
    <n v="18"/>
    <s v="Calabria"/>
    <n v="3890597598"/>
    <n v="1659440194"/>
    <n v="1"/>
    <n v="0"/>
    <n v="1"/>
    <n v="0"/>
    <n v="1"/>
    <n v="1"/>
    <n v="1"/>
    <n v="0"/>
    <n v="0"/>
    <n v="1"/>
    <n v="7"/>
    <m/>
    <m/>
  </r>
  <r>
    <x v="11"/>
    <s v="ITA"/>
    <n v="18"/>
    <s v="Calabria"/>
    <n v="3890597598"/>
    <n v="1659440194"/>
    <n v="1"/>
    <n v="0"/>
    <n v="1"/>
    <n v="1"/>
    <n v="2"/>
    <n v="2"/>
    <n v="2"/>
    <n v="0"/>
    <n v="0"/>
    <n v="2"/>
    <n v="46"/>
    <m/>
    <m/>
  </r>
  <r>
    <x v="12"/>
    <s v="ITA"/>
    <n v="18"/>
    <s v="Calabria"/>
    <n v="3890597598"/>
    <n v="1659440194"/>
    <n v="0"/>
    <n v="0"/>
    <n v="0"/>
    <n v="0"/>
    <n v="0"/>
    <n v="0"/>
    <n v="0"/>
    <n v="0"/>
    <n v="0"/>
    <n v="0"/>
    <n v="14"/>
    <m/>
    <m/>
  </r>
  <r>
    <x v="13"/>
    <s v="ITA"/>
    <n v="18"/>
    <s v="Calabria"/>
    <n v="3890597598"/>
    <n v="1659440194"/>
    <n v="3"/>
    <n v="0"/>
    <n v="3"/>
    <n v="2"/>
    <n v="5"/>
    <n v="5"/>
    <n v="5"/>
    <n v="0"/>
    <n v="0"/>
    <n v="5"/>
    <n v="0"/>
    <m/>
    <m/>
  </r>
  <r>
    <x v="14"/>
    <s v="ITA"/>
    <n v="18"/>
    <s v="Calabria"/>
    <n v="3890597598"/>
    <n v="1659440194"/>
    <n v="3"/>
    <n v="0"/>
    <n v="3"/>
    <n v="-3"/>
    <n v="0"/>
    <n v="0"/>
    <n v="0"/>
    <n v="2"/>
    <n v="0"/>
    <n v="2"/>
    <n v="60"/>
    <m/>
    <m/>
  </r>
  <r>
    <x v="15"/>
    <s v="ITA"/>
    <n v="18"/>
    <s v="Calabria"/>
    <n v="3890597598"/>
    <n v="1659440194"/>
    <n v="0"/>
    <n v="2"/>
    <n v="2"/>
    <n v="0"/>
    <n v="2"/>
    <n v="2"/>
    <n v="2"/>
    <n v="0"/>
    <n v="0"/>
    <n v="2"/>
    <n v="187"/>
    <m/>
    <m/>
  </r>
  <r>
    <x v="16"/>
    <s v="ITA"/>
    <n v="18"/>
    <s v="Calabria"/>
    <n v="3890597598"/>
    <n v="1659440194"/>
    <n v="2"/>
    <n v="0"/>
    <n v="2"/>
    <n v="4"/>
    <n v="6"/>
    <n v="6"/>
    <n v="6"/>
    <n v="0"/>
    <n v="0"/>
    <n v="6"/>
    <n v="45"/>
    <m/>
    <m/>
  </r>
  <r>
    <x v="17"/>
    <s v="ITA"/>
    <n v="18"/>
    <s v="Calabria"/>
    <n v="3890597598"/>
    <n v="1659440194"/>
    <n v="4"/>
    <n v="0"/>
    <n v="4"/>
    <n v="11"/>
    <n v="15"/>
    <n v="15"/>
    <n v="15"/>
    <n v="-1"/>
    <n v="0"/>
    <n v="14"/>
    <n v="78"/>
    <m/>
    <m/>
  </r>
  <r>
    <x v="18"/>
    <s v="ITA"/>
    <n v="18"/>
    <s v="Calabria"/>
    <n v="3890597598"/>
    <n v="1659440194"/>
    <n v="4"/>
    <n v="1"/>
    <n v="5"/>
    <n v="0"/>
    <n v="5"/>
    <n v="5"/>
    <n v="5"/>
    <n v="0"/>
    <n v="0"/>
    <n v="5"/>
    <n v="21"/>
    <m/>
    <m/>
  </r>
  <r>
    <x v="19"/>
    <s v="ITA"/>
    <n v="18"/>
    <s v="Calabria"/>
    <n v="3890597598"/>
    <n v="1659440194"/>
    <n v="4"/>
    <n v="1"/>
    <n v="5"/>
    <n v="17"/>
    <n v="22"/>
    <n v="22"/>
    <n v="22"/>
    <n v="0"/>
    <n v="0"/>
    <n v="22"/>
    <n v="207"/>
    <m/>
    <m/>
  </r>
  <r>
    <x v="20"/>
    <s v="ITA"/>
    <n v="18"/>
    <s v="Calabria"/>
    <n v="3890597598"/>
    <n v="1659440194"/>
    <n v="10"/>
    <n v="2"/>
    <n v="12"/>
    <n v="-5"/>
    <n v="7"/>
    <n v="7"/>
    <n v="7"/>
    <n v="0"/>
    <n v="1"/>
    <n v="8"/>
    <n v="173"/>
    <m/>
    <m/>
  </r>
  <r>
    <x v="21"/>
    <s v="ITA"/>
    <n v="18"/>
    <s v="Calabria"/>
    <n v="3890597598"/>
    <n v="1659440194"/>
    <n v="4"/>
    <n v="1"/>
    <n v="5"/>
    <n v="16"/>
    <n v="21"/>
    <n v="21"/>
    <n v="21"/>
    <n v="0"/>
    <n v="0"/>
    <n v="21"/>
    <n v="146"/>
    <m/>
    <m/>
  </r>
  <r>
    <x v="22"/>
    <s v="ITA"/>
    <n v="18"/>
    <s v="Calabria"/>
    <n v="3890597598"/>
    <n v="1659440194"/>
    <n v="9"/>
    <n v="3"/>
    <n v="12"/>
    <n v="13"/>
    <n v="25"/>
    <n v="25"/>
    <n v="25"/>
    <n v="0"/>
    <n v="0"/>
    <n v="25"/>
    <n v="263"/>
    <m/>
    <m/>
  </r>
  <r>
    <x v="23"/>
    <s v="ITA"/>
    <n v="18"/>
    <s v="Calabria"/>
    <n v="3890597598"/>
    <n v="1659440194"/>
    <n v="0"/>
    <n v="1"/>
    <n v="1"/>
    <n v="13"/>
    <n v="14"/>
    <n v="14"/>
    <n v="14"/>
    <n v="1"/>
    <n v="0"/>
    <n v="15"/>
    <n v="375"/>
    <m/>
    <m/>
  </r>
  <r>
    <x v="24"/>
    <s v="ITA"/>
    <n v="18"/>
    <s v="Calabria"/>
    <n v="3890597598"/>
    <n v="1659440194"/>
    <n v="15"/>
    <n v="2"/>
    <n v="17"/>
    <n v="21"/>
    <n v="38"/>
    <n v="38"/>
    <n v="38"/>
    <n v="0"/>
    <n v="2"/>
    <n v="40"/>
    <n v="674"/>
    <m/>
    <m/>
  </r>
  <r>
    <x v="25"/>
    <s v="ITA"/>
    <n v="18"/>
    <s v="Calabria"/>
    <n v="3890597598"/>
    <n v="1659440194"/>
    <n v="11"/>
    <n v="3"/>
    <n v="14"/>
    <n v="23"/>
    <n v="37"/>
    <n v="37"/>
    <n v="37"/>
    <n v="0"/>
    <n v="1"/>
    <n v="38"/>
    <n v="348"/>
    <m/>
    <m/>
  </r>
  <r>
    <x v="26"/>
    <s v="ITA"/>
    <n v="18"/>
    <s v="Calabria"/>
    <n v="3890597598"/>
    <n v="1659440194"/>
    <n v="2"/>
    <n v="0"/>
    <n v="2"/>
    <n v="22"/>
    <n v="24"/>
    <n v="24"/>
    <n v="24"/>
    <n v="3"/>
    <n v="1"/>
    <n v="28"/>
    <n v="360"/>
    <m/>
    <m/>
  </r>
  <r>
    <x v="27"/>
    <s v="ITA"/>
    <n v="18"/>
    <s v="Calabria"/>
    <n v="3890597598"/>
    <n v="1659440194"/>
    <n v="4"/>
    <n v="1"/>
    <n v="5"/>
    <n v="30"/>
    <n v="35"/>
    <n v="35"/>
    <n v="35"/>
    <n v="0"/>
    <n v="3"/>
    <n v="38"/>
    <n v="616"/>
    <m/>
    <m/>
  </r>
  <r>
    <x v="28"/>
    <s v="ITA"/>
    <n v="18"/>
    <s v="Calabria"/>
    <n v="3890597598"/>
    <n v="1659440194"/>
    <n v="5"/>
    <n v="3"/>
    <n v="8"/>
    <n v="12"/>
    <n v="20"/>
    <n v="20"/>
    <n v="20"/>
    <n v="0"/>
    <n v="-1"/>
    <n v="19"/>
    <n v="407"/>
    <m/>
    <m/>
  </r>
  <r>
    <x v="29"/>
    <s v="ITA"/>
    <n v="18"/>
    <s v="Calabria"/>
    <n v="3890597598"/>
    <n v="1659440194"/>
    <n v="6"/>
    <n v="1"/>
    <n v="7"/>
    <n v="17"/>
    <n v="24"/>
    <n v="24"/>
    <n v="24"/>
    <n v="0"/>
    <n v="3"/>
    <n v="27"/>
    <n v="413"/>
    <m/>
    <m/>
  </r>
  <r>
    <x v="30"/>
    <s v="ITA"/>
    <n v="18"/>
    <s v="Calabria"/>
    <n v="3890597598"/>
    <n v="1659440194"/>
    <n v="5"/>
    <n v="2"/>
    <n v="7"/>
    <n v="22"/>
    <n v="29"/>
    <n v="29"/>
    <n v="29"/>
    <n v="2"/>
    <n v="1"/>
    <n v="32"/>
    <n v="572"/>
    <m/>
    <m/>
  </r>
  <r>
    <x v="31"/>
    <s v="ITA"/>
    <n v="18"/>
    <s v="Calabria"/>
    <n v="3890597598"/>
    <n v="1659440194"/>
    <n v="8"/>
    <n v="0"/>
    <n v="8"/>
    <n v="31"/>
    <n v="39"/>
    <n v="39"/>
    <n v="39"/>
    <n v="0"/>
    <n v="3"/>
    <n v="42"/>
    <n v="875"/>
    <m/>
    <m/>
  </r>
  <r>
    <x v="32"/>
    <s v="ITA"/>
    <n v="18"/>
    <s v="Calabria"/>
    <n v="3890597598"/>
    <n v="1659440194"/>
    <n v="2"/>
    <n v="-1"/>
    <n v="1"/>
    <n v="96"/>
    <n v="97"/>
    <n v="97"/>
    <n v="97"/>
    <n v="0"/>
    <n v="4"/>
    <n v="101"/>
    <n v="968"/>
    <m/>
    <m/>
  </r>
  <r>
    <x v="33"/>
    <s v="ITA"/>
    <n v="18"/>
    <s v="Calabria"/>
    <n v="3890597598"/>
    <n v="1659440194"/>
    <n v="4"/>
    <n v="0"/>
    <n v="4"/>
    <n v="50"/>
    <n v="54"/>
    <n v="54"/>
    <n v="54"/>
    <n v="4"/>
    <n v="3"/>
    <n v="61"/>
    <n v="859"/>
    <m/>
    <m/>
  </r>
  <r>
    <x v="34"/>
    <s v="ITA"/>
    <n v="18"/>
    <s v="Calabria"/>
    <n v="3890597598"/>
    <n v="1659440194"/>
    <n v="17"/>
    <n v="-3"/>
    <n v="14"/>
    <n v="40"/>
    <n v="54"/>
    <n v="54"/>
    <n v="54"/>
    <n v="1"/>
    <n v="4"/>
    <n v="59"/>
    <n v="725"/>
    <m/>
    <m/>
  </r>
  <r>
    <x v="35"/>
    <s v="ITA"/>
    <n v="18"/>
    <s v="Calabria"/>
    <n v="3890597598"/>
    <n v="1659440194"/>
    <n v="6"/>
    <n v="-1"/>
    <n v="5"/>
    <n v="20"/>
    <n v="25"/>
    <n v="25"/>
    <n v="25"/>
    <n v="2"/>
    <n v="6"/>
    <n v="33"/>
    <n v="528"/>
    <m/>
    <m/>
  </r>
  <r>
    <x v="36"/>
    <s v="ITA"/>
    <n v="18"/>
    <s v="Calabria"/>
    <n v="3890597598"/>
    <n v="1659440194"/>
    <n v="2"/>
    <n v="-1"/>
    <n v="1"/>
    <n v="3"/>
    <n v="4"/>
    <n v="4"/>
    <n v="4"/>
    <n v="3"/>
    <n v="5"/>
    <n v="12"/>
    <n v="314"/>
    <m/>
    <m/>
  </r>
  <r>
    <x v="37"/>
    <s v="ITA"/>
    <n v="18"/>
    <s v="Calabria"/>
    <n v="3890597598"/>
    <n v="1659440194"/>
    <n v="12"/>
    <n v="-1"/>
    <n v="11"/>
    <n v="-7"/>
    <n v="4"/>
    <n v="4"/>
    <n v="4"/>
    <n v="4"/>
    <n v="2"/>
    <n v="10"/>
    <n v="656"/>
    <m/>
    <m/>
  </r>
  <r>
    <x v="38"/>
    <s v="ITA"/>
    <n v="18"/>
    <s v="Calabria"/>
    <n v="3890597598"/>
    <n v="1659440194"/>
    <n v="19"/>
    <n v="3"/>
    <n v="22"/>
    <n v="-5"/>
    <n v="17"/>
    <n v="17"/>
    <n v="17"/>
    <n v="2"/>
    <n v="3"/>
    <n v="22"/>
    <n v="696"/>
    <m/>
    <m/>
  </r>
  <r>
    <x v="0"/>
    <s v="ITA"/>
    <n v="15"/>
    <s v="Campania"/>
    <n v="4083956555"/>
    <n v="1425084984"/>
    <n v="0"/>
    <n v="0"/>
    <n v="0"/>
    <n v="0"/>
    <n v="0"/>
    <n v="0"/>
    <n v="0"/>
    <n v="0"/>
    <n v="0"/>
    <n v="0"/>
    <n v="10"/>
    <m/>
    <m/>
  </r>
  <r>
    <x v="1"/>
    <s v="ITA"/>
    <n v="15"/>
    <s v="Campania"/>
    <n v="4083956555"/>
    <n v="1425084984"/>
    <n v="0"/>
    <n v="0"/>
    <n v="0"/>
    <n v="0"/>
    <n v="0"/>
    <n v="0"/>
    <n v="0"/>
    <n v="0"/>
    <n v="0"/>
    <n v="0"/>
    <n v="0"/>
    <m/>
    <m/>
  </r>
  <r>
    <x v="2"/>
    <s v="ITA"/>
    <n v="15"/>
    <s v="Campania"/>
    <n v="4083956555"/>
    <n v="1425084984"/>
    <n v="0"/>
    <n v="0"/>
    <n v="0"/>
    <n v="0"/>
    <n v="0"/>
    <n v="0"/>
    <n v="0"/>
    <n v="0"/>
    <n v="0"/>
    <n v="0"/>
    <n v="0"/>
    <m/>
    <m/>
  </r>
  <r>
    <x v="3"/>
    <s v="ITA"/>
    <n v="15"/>
    <s v="Campania"/>
    <n v="4083956555"/>
    <n v="1425084984"/>
    <n v="2"/>
    <n v="0"/>
    <n v="2"/>
    <n v="1"/>
    <n v="3"/>
    <n v="3"/>
    <n v="3"/>
    <n v="0"/>
    <n v="0"/>
    <n v="3"/>
    <n v="0"/>
    <m/>
    <m/>
  </r>
  <r>
    <x v="4"/>
    <s v="ITA"/>
    <n v="15"/>
    <s v="Campania"/>
    <n v="4083956555"/>
    <n v="1425084984"/>
    <n v="0"/>
    <n v="0"/>
    <n v="0"/>
    <n v="1"/>
    <n v="1"/>
    <n v="1"/>
    <n v="1"/>
    <n v="0"/>
    <n v="0"/>
    <n v="1"/>
    <n v="203"/>
    <m/>
    <m/>
  </r>
  <r>
    <x v="5"/>
    <s v="ITA"/>
    <n v="15"/>
    <s v="Campania"/>
    <n v="4083956555"/>
    <n v="1425084984"/>
    <n v="1"/>
    <n v="0"/>
    <n v="1"/>
    <n v="8"/>
    <n v="9"/>
    <n v="9"/>
    <n v="9"/>
    <n v="0"/>
    <n v="0"/>
    <n v="9"/>
    <n v="160"/>
    <m/>
    <m/>
  </r>
  <r>
    <x v="6"/>
    <s v="ITA"/>
    <n v="15"/>
    <s v="Campania"/>
    <n v="4083956555"/>
    <n v="1425084984"/>
    <n v="1"/>
    <n v="0"/>
    <n v="1"/>
    <n v="3"/>
    <n v="4"/>
    <n v="4"/>
    <n v="4"/>
    <n v="0"/>
    <n v="0"/>
    <n v="4"/>
    <n v="0"/>
    <m/>
    <m/>
  </r>
  <r>
    <x v="7"/>
    <s v="ITA"/>
    <n v="15"/>
    <s v="Campania"/>
    <n v="4083956555"/>
    <n v="1425084984"/>
    <n v="0"/>
    <n v="0"/>
    <n v="0"/>
    <n v="0"/>
    <n v="0"/>
    <n v="0"/>
    <n v="0"/>
    <n v="0"/>
    <n v="0"/>
    <n v="0"/>
    <n v="0"/>
    <m/>
    <m/>
  </r>
  <r>
    <x v="8"/>
    <s v="ITA"/>
    <n v="15"/>
    <s v="Campania"/>
    <n v="4083956555"/>
    <n v="1425084984"/>
    <n v="7"/>
    <n v="0"/>
    <n v="7"/>
    <n v="6"/>
    <n v="13"/>
    <n v="13"/>
    <n v="13"/>
    <n v="0"/>
    <n v="0"/>
    <n v="13"/>
    <n v="32"/>
    <m/>
    <m/>
  </r>
  <r>
    <x v="9"/>
    <s v="ITA"/>
    <n v="15"/>
    <s v="Campania"/>
    <n v="4083956555"/>
    <n v="1425084984"/>
    <n v="0"/>
    <n v="0"/>
    <n v="0"/>
    <n v="1"/>
    <n v="1"/>
    <n v="1"/>
    <n v="1"/>
    <n v="0"/>
    <n v="0"/>
    <n v="1"/>
    <n v="24"/>
    <m/>
    <m/>
  </r>
  <r>
    <x v="10"/>
    <s v="ITA"/>
    <n v="15"/>
    <s v="Campania"/>
    <n v="4083956555"/>
    <n v="1425084984"/>
    <n v="1"/>
    <n v="0"/>
    <n v="1"/>
    <n v="13"/>
    <n v="14"/>
    <n v="14"/>
    <n v="14"/>
    <n v="0"/>
    <n v="0"/>
    <n v="14"/>
    <n v="42"/>
    <m/>
    <m/>
  </r>
  <r>
    <x v="11"/>
    <s v="ITA"/>
    <n v="15"/>
    <s v="Campania"/>
    <n v="4083956555"/>
    <n v="1425084984"/>
    <n v="0"/>
    <n v="0"/>
    <n v="0"/>
    <n v="12"/>
    <n v="12"/>
    <n v="12"/>
    <n v="12"/>
    <n v="0"/>
    <n v="0"/>
    <n v="12"/>
    <n v="0"/>
    <m/>
    <m/>
  </r>
  <r>
    <x v="12"/>
    <s v="ITA"/>
    <n v="15"/>
    <s v="Campania"/>
    <n v="4083956555"/>
    <n v="1425084984"/>
    <n v="4"/>
    <n v="0"/>
    <n v="4"/>
    <n v="0"/>
    <n v="4"/>
    <n v="4"/>
    <n v="4"/>
    <n v="0"/>
    <n v="0"/>
    <n v="4"/>
    <n v="141"/>
    <m/>
    <m/>
  </r>
  <r>
    <x v="13"/>
    <s v="ITA"/>
    <n v="15"/>
    <s v="Campania"/>
    <n v="4083956555"/>
    <n v="1425084984"/>
    <n v="14"/>
    <n v="7"/>
    <n v="21"/>
    <n v="18"/>
    <n v="39"/>
    <n v="39"/>
    <n v="39"/>
    <n v="1"/>
    <n v="0"/>
    <n v="40"/>
    <n v="368"/>
    <m/>
    <m/>
  </r>
  <r>
    <x v="14"/>
    <s v="ITA"/>
    <n v="15"/>
    <s v="Campania"/>
    <n v="4083956555"/>
    <n v="1425084984"/>
    <n v="12"/>
    <n v="1"/>
    <n v="13"/>
    <n v="6"/>
    <n v="19"/>
    <n v="19"/>
    <n v="19"/>
    <n v="0"/>
    <n v="0"/>
    <n v="19"/>
    <n v="0"/>
    <m/>
    <m/>
  </r>
  <r>
    <x v="15"/>
    <s v="ITA"/>
    <n v="15"/>
    <s v="Campania"/>
    <n v="4083956555"/>
    <n v="1425084984"/>
    <n v="-9"/>
    <n v="0"/>
    <n v="-9"/>
    <n v="16"/>
    <n v="7"/>
    <n v="7"/>
    <n v="7"/>
    <n v="0"/>
    <n v="0"/>
    <n v="7"/>
    <n v="161"/>
    <m/>
    <m/>
  </r>
  <r>
    <x v="16"/>
    <s v="ITA"/>
    <n v="15"/>
    <s v="Campania"/>
    <n v="4083956555"/>
    <n v="1425084984"/>
    <n v="23"/>
    <n v="3"/>
    <n v="26"/>
    <n v="-3"/>
    <n v="23"/>
    <n v="23"/>
    <n v="23"/>
    <n v="3"/>
    <n v="1"/>
    <n v="27"/>
    <n v="234"/>
    <m/>
    <m/>
  </r>
  <r>
    <x v="17"/>
    <s v="ITA"/>
    <n v="15"/>
    <s v="Campania"/>
    <n v="4083956555"/>
    <n v="1425084984"/>
    <n v="0"/>
    <n v="0"/>
    <n v="0"/>
    <n v="25"/>
    <n v="25"/>
    <n v="25"/>
    <n v="25"/>
    <n v="0"/>
    <n v="0"/>
    <n v="25"/>
    <n v="176"/>
    <m/>
    <m/>
  </r>
  <r>
    <x v="18"/>
    <s v="ITA"/>
    <n v="15"/>
    <s v="Campania"/>
    <n v="4083956555"/>
    <n v="1425084984"/>
    <n v="4"/>
    <n v="8"/>
    <n v="12"/>
    <n v="27"/>
    <n v="39"/>
    <n v="39"/>
    <n v="39"/>
    <n v="1"/>
    <n v="1"/>
    <n v="41"/>
    <n v="120"/>
    <m/>
    <m/>
  </r>
  <r>
    <x v="19"/>
    <s v="ITA"/>
    <n v="15"/>
    <s v="Campania"/>
    <n v="4083956555"/>
    <n v="1425084984"/>
    <n v="12"/>
    <n v="-2"/>
    <n v="10"/>
    <n v="20"/>
    <n v="30"/>
    <n v="30"/>
    <n v="30"/>
    <n v="18"/>
    <n v="4"/>
    <n v="52"/>
    <n v="265"/>
    <m/>
    <m/>
  </r>
  <r>
    <x v="20"/>
    <s v="ITA"/>
    <n v="15"/>
    <s v="Campania"/>
    <n v="4083956555"/>
    <n v="1425084984"/>
    <n v="1"/>
    <n v="5"/>
    <n v="6"/>
    <n v="47"/>
    <n v="53"/>
    <n v="53"/>
    <n v="53"/>
    <n v="5"/>
    <n v="3"/>
    <n v="61"/>
    <n v="277"/>
    <m/>
    <m/>
  </r>
  <r>
    <x v="21"/>
    <s v="ITA"/>
    <n v="15"/>
    <s v="Campania"/>
    <n v="4083956555"/>
    <n v="1425084984"/>
    <n v="30"/>
    <n v="0"/>
    <n v="30"/>
    <n v="37"/>
    <n v="67"/>
    <n v="67"/>
    <n v="67"/>
    <n v="0"/>
    <n v="0"/>
    <n v="67"/>
    <n v="304"/>
    <m/>
    <m/>
  </r>
  <r>
    <x v="22"/>
    <s v="ITA"/>
    <n v="15"/>
    <s v="Campania"/>
    <n v="4083956555"/>
    <n v="1425084984"/>
    <n v="24"/>
    <n v="2"/>
    <n v="26"/>
    <n v="34"/>
    <n v="60"/>
    <n v="60"/>
    <n v="60"/>
    <n v="0"/>
    <n v="0"/>
    <n v="60"/>
    <n v="168"/>
    <m/>
    <m/>
  </r>
  <r>
    <x v="23"/>
    <s v="ITA"/>
    <n v="15"/>
    <s v="Campania"/>
    <n v="4083956555"/>
    <n v="1425084984"/>
    <n v="0"/>
    <n v="0"/>
    <n v="0"/>
    <n v="0"/>
    <n v="0"/>
    <n v="0"/>
    <n v="0"/>
    <n v="0"/>
    <n v="0"/>
    <n v="0"/>
    <n v="0"/>
    <m/>
    <m/>
  </r>
  <r>
    <x v="24"/>
    <s v="ITA"/>
    <n v="15"/>
    <s v="Campania"/>
    <n v="4083956555"/>
    <n v="1425084984"/>
    <n v="86"/>
    <n v="12"/>
    <n v="98"/>
    <n v="84"/>
    <n v="182"/>
    <n v="182"/>
    <n v="182"/>
    <n v="2"/>
    <n v="8"/>
    <n v="192"/>
    <n v="859"/>
    <m/>
    <m/>
  </r>
  <r>
    <x v="25"/>
    <s v="ITA"/>
    <n v="15"/>
    <s v="Campania"/>
    <n v="4083956555"/>
    <n v="1425084984"/>
    <n v="-83"/>
    <n v="5"/>
    <n v="-78"/>
    <n v="175"/>
    <n v="97"/>
    <n v="97"/>
    <n v="97"/>
    <n v="0"/>
    <n v="0"/>
    <n v="97"/>
    <n v="301"/>
    <m/>
    <m/>
  </r>
  <r>
    <x v="26"/>
    <s v="ITA"/>
    <n v="15"/>
    <s v="Campania"/>
    <n v="4083956555"/>
    <n v="1425084984"/>
    <n v="103"/>
    <n v="46"/>
    <n v="149"/>
    <n v="-58"/>
    <n v="91"/>
    <n v="91"/>
    <n v="91"/>
    <n v="-1"/>
    <n v="5"/>
    <n v="95"/>
    <n v="603"/>
    <m/>
    <m/>
  </r>
  <r>
    <x v="27"/>
    <s v="ITA"/>
    <n v="15"/>
    <s v="Campania"/>
    <n v="4083956555"/>
    <n v="1425084984"/>
    <n v="10"/>
    <n v="12"/>
    <n v="22"/>
    <n v="51"/>
    <n v="73"/>
    <n v="73"/>
    <n v="73"/>
    <n v="12"/>
    <n v="7"/>
    <n v="92"/>
    <n v="495"/>
    <m/>
    <m/>
  </r>
  <r>
    <x v="28"/>
    <s v="ITA"/>
    <n v="15"/>
    <s v="Campania"/>
    <n v="4083956555"/>
    <n v="1425084984"/>
    <n v="23"/>
    <n v="11"/>
    <n v="34"/>
    <n v="29"/>
    <n v="63"/>
    <n v="63"/>
    <n v="63"/>
    <n v="7"/>
    <n v="20"/>
    <n v="90"/>
    <n v="870"/>
    <m/>
    <m/>
  </r>
  <r>
    <x v="29"/>
    <s v="ITA"/>
    <n v="15"/>
    <s v="Campania"/>
    <n v="4083956555"/>
    <n v="1425084984"/>
    <n v="79"/>
    <n v="71"/>
    <n v="150"/>
    <n v="-87"/>
    <n v="63"/>
    <n v="63"/>
    <n v="63"/>
    <n v="5"/>
    <n v="7"/>
    <n v="75"/>
    <n v="484"/>
    <m/>
    <m/>
  </r>
  <r>
    <x v="30"/>
    <s v="ITA"/>
    <n v="15"/>
    <s v="Campania"/>
    <n v="4083956555"/>
    <n v="1425084984"/>
    <n v="-27"/>
    <n v="-58"/>
    <n v="-85"/>
    <n v="165"/>
    <n v="80"/>
    <n v="80"/>
    <n v="80"/>
    <n v="0"/>
    <n v="18"/>
    <n v="98"/>
    <n v="675"/>
    <m/>
    <m/>
  </r>
  <r>
    <x v="31"/>
    <s v="ITA"/>
    <n v="15"/>
    <s v="Campania"/>
    <n v="4083956555"/>
    <n v="1425084984"/>
    <n v="130"/>
    <n v="-9"/>
    <n v="121"/>
    <n v="-24"/>
    <n v="97"/>
    <n v="97"/>
    <n v="97"/>
    <n v="5"/>
    <n v="9"/>
    <n v="111"/>
    <n v="1374"/>
    <m/>
    <m/>
  </r>
  <r>
    <x v="32"/>
    <s v="ITA"/>
    <n v="15"/>
    <s v="Campania"/>
    <n v="4083956555"/>
    <n v="1425084984"/>
    <n v="8"/>
    <n v="-1"/>
    <n v="7"/>
    <n v="116"/>
    <n v="123"/>
    <n v="123"/>
    <n v="123"/>
    <n v="6"/>
    <n v="15"/>
    <n v="144"/>
    <n v="1267"/>
    <m/>
    <m/>
  </r>
  <r>
    <x v="33"/>
    <s v="ITA"/>
    <n v="15"/>
    <s v="Campania"/>
    <n v="4083956555"/>
    <n v="1425084984"/>
    <n v="7"/>
    <n v="19"/>
    <n v="26"/>
    <n v="89"/>
    <n v="115"/>
    <n v="115"/>
    <n v="115"/>
    <n v="12"/>
    <n v="11"/>
    <n v="138"/>
    <n v="1003"/>
    <m/>
    <m/>
  </r>
  <r>
    <x v="34"/>
    <s v="ITA"/>
    <n v="15"/>
    <s v="Campania"/>
    <n v="4083956555"/>
    <n v="1425084984"/>
    <n v="13"/>
    <n v="3"/>
    <n v="16"/>
    <n v="133"/>
    <n v="149"/>
    <n v="149"/>
    <n v="149"/>
    <n v="10"/>
    <n v="8"/>
    <n v="167"/>
    <n v="1189"/>
    <m/>
    <m/>
  </r>
  <r>
    <x v="35"/>
    <s v="ITA"/>
    <n v="15"/>
    <s v="Campania"/>
    <n v="4083956555"/>
    <n v="1425084984"/>
    <n v="-8"/>
    <n v="-9"/>
    <n v="-17"/>
    <n v="200"/>
    <n v="183"/>
    <n v="183"/>
    <n v="183"/>
    <n v="2"/>
    <n v="8"/>
    <n v="193"/>
    <n v="1164"/>
    <m/>
    <m/>
  </r>
  <r>
    <x v="36"/>
    <s v="ITA"/>
    <n v="15"/>
    <s v="Campania"/>
    <n v="4083956555"/>
    <n v="1425084984"/>
    <n v="33"/>
    <n v="7"/>
    <n v="40"/>
    <n v="92"/>
    <n v="132"/>
    <n v="132"/>
    <n v="132"/>
    <n v="0"/>
    <n v="8"/>
    <n v="140"/>
    <n v="1434"/>
    <m/>
    <m/>
  </r>
  <r>
    <x v="37"/>
    <s v="ITA"/>
    <n v="15"/>
    <s v="Campania"/>
    <n v="4083956555"/>
    <n v="1425084984"/>
    <n v="-23"/>
    <n v="-4"/>
    <n v="-27"/>
    <n v="132"/>
    <n v="105"/>
    <n v="105"/>
    <n v="105"/>
    <n v="19"/>
    <n v="15"/>
    <n v="139"/>
    <n v="1325"/>
    <m/>
    <m/>
  </r>
  <r>
    <x v="38"/>
    <s v="ITA"/>
    <n v="15"/>
    <s v="Campania"/>
    <n v="4083956555"/>
    <n v="1425084984"/>
    <n v="25"/>
    <n v="-9"/>
    <n v="16"/>
    <n v="148"/>
    <n v="164"/>
    <n v="164"/>
    <n v="164"/>
    <n v="42"/>
    <n v="19"/>
    <n v="225"/>
    <n v="1676"/>
    <m/>
    <m/>
  </r>
  <r>
    <x v="0"/>
    <s v="ITA"/>
    <n v="8"/>
    <s v="Emilia-Romagna"/>
    <n v="4449436681"/>
    <n v="113417208"/>
    <n v="10"/>
    <n v="2"/>
    <n v="12"/>
    <n v="6"/>
    <n v="18"/>
    <n v="0"/>
    <n v="18"/>
    <n v="0"/>
    <n v="0"/>
    <n v="18"/>
    <n v="148"/>
    <m/>
    <m/>
  </r>
  <r>
    <x v="1"/>
    <s v="ITA"/>
    <n v="8"/>
    <s v="Emilia-Romagna"/>
    <n v="4449436681"/>
    <n v="113417208"/>
    <n v="5"/>
    <n v="0"/>
    <n v="5"/>
    <n v="3"/>
    <n v="8"/>
    <n v="8"/>
    <n v="8"/>
    <n v="0"/>
    <n v="0"/>
    <n v="8"/>
    <n v="243"/>
    <m/>
    <m/>
  </r>
  <r>
    <x v="2"/>
    <s v="ITA"/>
    <n v="8"/>
    <s v="Emilia-Romagna"/>
    <n v="4449436681"/>
    <n v="113417208"/>
    <n v="5"/>
    <n v="1"/>
    <n v="6"/>
    <n v="14"/>
    <n v="20"/>
    <n v="20"/>
    <n v="20"/>
    <n v="0"/>
    <n v="1"/>
    <n v="21"/>
    <n v="186"/>
    <m/>
    <m/>
  </r>
  <r>
    <x v="3"/>
    <s v="ITA"/>
    <n v="8"/>
    <s v="Emilia-Romagna"/>
    <n v="4449436681"/>
    <n v="113417208"/>
    <n v="16"/>
    <n v="3"/>
    <n v="19"/>
    <n v="31"/>
    <n v="50"/>
    <n v="50"/>
    <n v="50"/>
    <n v="0"/>
    <n v="0"/>
    <n v="50"/>
    <n v="456"/>
    <m/>
    <m/>
  </r>
  <r>
    <x v="4"/>
    <s v="ITA"/>
    <n v="8"/>
    <s v="Emilia-Romagna"/>
    <n v="4449436681"/>
    <n v="113417208"/>
    <n v="20"/>
    <n v="0"/>
    <n v="20"/>
    <n v="27"/>
    <n v="47"/>
    <n v="47"/>
    <n v="47"/>
    <n v="0"/>
    <n v="1"/>
    <n v="48"/>
    <n v="244"/>
    <m/>
    <m/>
  </r>
  <r>
    <x v="5"/>
    <s v="ITA"/>
    <n v="8"/>
    <s v="Emilia-Romagna"/>
    <n v="4449436681"/>
    <n v="113417208"/>
    <n v="30"/>
    <n v="5"/>
    <n v="35"/>
    <n v="35"/>
    <n v="70"/>
    <n v="70"/>
    <n v="70"/>
    <n v="0"/>
    <n v="2"/>
    <n v="72"/>
    <n v="273"/>
    <m/>
    <m/>
  </r>
  <r>
    <x v="6"/>
    <s v="ITA"/>
    <n v="8"/>
    <s v="Emilia-Romagna"/>
    <n v="4449436681"/>
    <n v="113417208"/>
    <n v="41"/>
    <n v="2"/>
    <n v="43"/>
    <n v="21"/>
    <n v="64"/>
    <n v="64"/>
    <n v="64"/>
    <n v="0"/>
    <n v="4"/>
    <n v="68"/>
    <n v="245"/>
    <m/>
    <m/>
  </r>
  <r>
    <x v="7"/>
    <s v="ITA"/>
    <n v="8"/>
    <s v="Emilia-Romagna"/>
    <n v="4449436681"/>
    <n v="113417208"/>
    <n v="21"/>
    <n v="3"/>
    <n v="24"/>
    <n v="23"/>
    <n v="47"/>
    <n v="47"/>
    <n v="47"/>
    <n v="0"/>
    <n v="3"/>
    <n v="50"/>
    <n v="178"/>
    <m/>
    <m/>
  </r>
  <r>
    <x v="8"/>
    <s v="ITA"/>
    <n v="8"/>
    <s v="Emilia-Romagna"/>
    <n v="4449436681"/>
    <n v="113417208"/>
    <n v="39"/>
    <n v="8"/>
    <n v="47"/>
    <n v="27"/>
    <n v="74"/>
    <n v="74"/>
    <n v="74"/>
    <n v="4"/>
    <n v="7"/>
    <n v="85"/>
    <n v="39"/>
    <m/>
    <m/>
  </r>
  <r>
    <x v="9"/>
    <s v="ITA"/>
    <n v="8"/>
    <s v="Emilia-Romagna"/>
    <n v="4449436681"/>
    <n v="113417208"/>
    <n v="69"/>
    <n v="2"/>
    <n v="71"/>
    <n v="47"/>
    <n v="118"/>
    <n v="118"/>
    <n v="118"/>
    <n v="2"/>
    <n v="4"/>
    <n v="124"/>
    <n v="488"/>
    <m/>
    <m/>
  </r>
  <r>
    <x v="10"/>
    <s v="ITA"/>
    <n v="8"/>
    <s v="Emilia-Romagna"/>
    <n v="4449436681"/>
    <n v="113417208"/>
    <n v="71"/>
    <n v="6"/>
    <n v="77"/>
    <n v="65"/>
    <n v="142"/>
    <n v="142"/>
    <n v="142"/>
    <n v="4"/>
    <n v="8"/>
    <n v="154"/>
    <n v="384"/>
    <m/>
    <m/>
  </r>
  <r>
    <x v="11"/>
    <s v="ITA"/>
    <n v="8"/>
    <s v="Emilia-Romagna"/>
    <n v="4449436681"/>
    <n v="113417208"/>
    <n v="70"/>
    <n v="21"/>
    <n v="91"/>
    <n v="67"/>
    <n v="158"/>
    <n v="158"/>
    <n v="158"/>
    <n v="7"/>
    <n v="7"/>
    <n v="172"/>
    <n v="252"/>
    <m/>
    <m/>
  </r>
  <r>
    <x v="12"/>
    <s v="ITA"/>
    <n v="8"/>
    <s v="Emilia-Romagna"/>
    <n v="4449436681"/>
    <n v="113417208"/>
    <n v="67"/>
    <n v="11"/>
    <n v="78"/>
    <n v="43"/>
    <n v="121"/>
    <n v="121"/>
    <n v="121"/>
    <n v="8"/>
    <n v="11"/>
    <n v="140"/>
    <n v="468"/>
    <m/>
    <m/>
  </r>
  <r>
    <x v="13"/>
    <s v="ITA"/>
    <n v="8"/>
    <s v="Emilia-Romagna"/>
    <n v="4449436681"/>
    <n v="113417208"/>
    <n v="78"/>
    <n v="11"/>
    <n v="89"/>
    <n v="71"/>
    <n v="160"/>
    <n v="160"/>
    <n v="160"/>
    <n v="2"/>
    <n v="8"/>
    <n v="170"/>
    <n v="740"/>
    <m/>
    <m/>
  </r>
  <r>
    <x v="14"/>
    <s v="ITA"/>
    <n v="8"/>
    <s v="Emilia-Romagna"/>
    <n v="4449436681"/>
    <n v="113417208"/>
    <n v="34"/>
    <n v="15"/>
    <n v="49"/>
    <n v="140"/>
    <n v="189"/>
    <n v="189"/>
    <n v="189"/>
    <n v="3"/>
    <n v="14"/>
    <n v="206"/>
    <n v="562"/>
    <m/>
    <m/>
  </r>
  <r>
    <x v="15"/>
    <s v="ITA"/>
    <n v="8"/>
    <s v="Emilia-Romagna"/>
    <n v="4449436681"/>
    <n v="113417208"/>
    <n v="93"/>
    <n v="8"/>
    <n v="101"/>
    <n v="30"/>
    <n v="131"/>
    <n v="131"/>
    <n v="131"/>
    <n v="1"/>
    <n v="15"/>
    <n v="147"/>
    <n v="588"/>
    <m/>
    <m/>
  </r>
  <r>
    <x v="16"/>
    <s v="ITA"/>
    <n v="8"/>
    <s v="Emilia-Romagna"/>
    <n v="4449436681"/>
    <n v="113417208"/>
    <n v="76"/>
    <n v="6"/>
    <n v="82"/>
    <n v="89"/>
    <n v="171"/>
    <n v="171"/>
    <n v="171"/>
    <n v="7"/>
    <n v="28"/>
    <n v="206"/>
    <n v="1146"/>
    <m/>
    <m/>
  </r>
  <r>
    <x v="17"/>
    <s v="ITA"/>
    <n v="8"/>
    <s v="Emilia-Romagna"/>
    <n v="4449436681"/>
    <n v="113417208"/>
    <n v="69"/>
    <n v="8"/>
    <n v="77"/>
    <n v="93"/>
    <n v="170"/>
    <n v="170"/>
    <n v="170"/>
    <n v="5"/>
    <n v="33"/>
    <n v="208"/>
    <n v="960"/>
    <m/>
    <m/>
  </r>
  <r>
    <x v="18"/>
    <s v="ITA"/>
    <n v="8"/>
    <s v="Emilia-Romagna"/>
    <n v="4449436681"/>
    <n v="113417208"/>
    <n v="128"/>
    <n v="16"/>
    <n v="144"/>
    <n v="109"/>
    <n v="253"/>
    <n v="253"/>
    <n v="253"/>
    <n v="8"/>
    <n v="55"/>
    <n v="316"/>
    <n v="1187"/>
    <m/>
    <m/>
  </r>
  <r>
    <x v="19"/>
    <s v="ITA"/>
    <n v="8"/>
    <s v="Emilia-Romagna"/>
    <n v="4449436681"/>
    <n v="113417208"/>
    <n v="134"/>
    <n v="24"/>
    <n v="158"/>
    <n v="180"/>
    <n v="338"/>
    <n v="338"/>
    <n v="338"/>
    <n v="3"/>
    <n v="40"/>
    <n v="381"/>
    <n v="1256"/>
    <m/>
    <m/>
  </r>
  <r>
    <x v="20"/>
    <s v="ITA"/>
    <n v="8"/>
    <s v="Emilia-Romagna"/>
    <n v="4449436681"/>
    <n v="113417208"/>
    <n v="139"/>
    <n v="17"/>
    <n v="156"/>
    <n v="236"/>
    <n v="392"/>
    <n v="392"/>
    <n v="392"/>
    <n v="14"/>
    <n v="43"/>
    <n v="449"/>
    <n v="2011"/>
    <m/>
    <m/>
  </r>
  <r>
    <x v="21"/>
    <s v="ITA"/>
    <n v="8"/>
    <s v="Emilia-Romagna"/>
    <n v="4449436681"/>
    <n v="113417208"/>
    <n v="147"/>
    <n v="28"/>
    <n v="175"/>
    <n v="172"/>
    <n v="347"/>
    <n v="347"/>
    <n v="347"/>
    <n v="20"/>
    <n v="62"/>
    <n v="429"/>
    <n v="1042"/>
    <m/>
    <m/>
  </r>
  <r>
    <x v="22"/>
    <s v="ITA"/>
    <n v="8"/>
    <s v="Emilia-Romagna"/>
    <n v="4449436681"/>
    <n v="113417208"/>
    <n v="204"/>
    <n v="26"/>
    <n v="230"/>
    <n v="86"/>
    <n v="316"/>
    <n v="316"/>
    <n v="316"/>
    <n v="46"/>
    <n v="47"/>
    <n v="409"/>
    <n v="1414"/>
    <m/>
    <m/>
  </r>
  <r>
    <x v="23"/>
    <s v="ITA"/>
    <n v="8"/>
    <s v="Emilia-Romagna"/>
    <n v="4449436681"/>
    <n v="113417208"/>
    <n v="218"/>
    <n v="24"/>
    <n v="242"/>
    <n v="269"/>
    <n v="511"/>
    <n v="511"/>
    <n v="511"/>
    <n v="18"/>
    <n v="65"/>
    <n v="594"/>
    <n v="951"/>
    <m/>
    <m/>
  </r>
  <r>
    <x v="24"/>
    <s v="ITA"/>
    <n v="8"/>
    <s v="Emilia-Romagna"/>
    <n v="4449436681"/>
    <n v="113417208"/>
    <n v="116"/>
    <n v="13"/>
    <n v="129"/>
    <n v="462"/>
    <n v="591"/>
    <n v="591"/>
    <n v="591"/>
    <n v="25"/>
    <n v="73"/>
    <n v="689"/>
    <n v="2883"/>
    <m/>
    <m/>
  </r>
  <r>
    <x v="25"/>
    <s v="ITA"/>
    <n v="8"/>
    <s v="Emilia-Romagna"/>
    <n v="4449436681"/>
    <n v="113417208"/>
    <n v="183"/>
    <n v="7"/>
    <n v="190"/>
    <n v="393"/>
    <n v="583"/>
    <n v="583"/>
    <n v="583"/>
    <n v="62"/>
    <n v="109"/>
    <n v="754"/>
    <n v="2409"/>
    <m/>
    <m/>
  </r>
  <r>
    <x v="26"/>
    <s v="ITA"/>
    <n v="8"/>
    <s v="Emilia-Romagna"/>
    <n v="4449436681"/>
    <n v="113417208"/>
    <n v="184"/>
    <n v="-2"/>
    <n v="182"/>
    <n v="390"/>
    <n v="572"/>
    <n v="572"/>
    <n v="572"/>
    <n v="90"/>
    <n v="75"/>
    <n v="737"/>
    <n v="3867"/>
    <m/>
    <m/>
  </r>
  <r>
    <x v="27"/>
    <s v="ITA"/>
    <n v="8"/>
    <s v="Emilia-Romagna"/>
    <n v="4449436681"/>
    <n v="113417208"/>
    <n v="162"/>
    <n v="4"/>
    <n v="166"/>
    <n v="563"/>
    <n v="729"/>
    <n v="729"/>
    <n v="729"/>
    <n v="20"/>
    <n v="101"/>
    <n v="850"/>
    <n v="3402"/>
    <m/>
    <m/>
  </r>
  <r>
    <x v="28"/>
    <s v="ITA"/>
    <n v="8"/>
    <s v="Emilia-Romagna"/>
    <n v="4449436681"/>
    <n v="113417208"/>
    <n v="417"/>
    <n v="7"/>
    <n v="424"/>
    <n v="406"/>
    <n v="830"/>
    <n v="830"/>
    <n v="830"/>
    <n v="74"/>
    <n v="76"/>
    <n v="980"/>
    <n v="3178"/>
    <m/>
    <m/>
  </r>
  <r>
    <x v="29"/>
    <s v="ITA"/>
    <n v="8"/>
    <s v="Emilia-Romagna"/>
    <n v="4449436681"/>
    <n v="113417208"/>
    <n v="128"/>
    <n v="15"/>
    <n v="143"/>
    <n v="348"/>
    <n v="491"/>
    <n v="491"/>
    <n v="491"/>
    <n v="135"/>
    <n v="93"/>
    <n v="719"/>
    <n v="2327"/>
    <m/>
    <m/>
  </r>
  <r>
    <x v="30"/>
    <s v="ITA"/>
    <n v="8"/>
    <s v="Emilia-Romagna"/>
    <n v="4449436681"/>
    <n v="113417208"/>
    <n v="206"/>
    <n v="3"/>
    <n v="209"/>
    <n v="336"/>
    <n v="545"/>
    <n v="545"/>
    <n v="545"/>
    <n v="163"/>
    <n v="92"/>
    <n v="800"/>
    <n v="4518"/>
    <m/>
    <m/>
  </r>
  <r>
    <x v="31"/>
    <s v="ITA"/>
    <n v="8"/>
    <s v="Emilia-Romagna"/>
    <n v="4449436681"/>
    <n v="113417208"/>
    <n v="174"/>
    <n v="7"/>
    <n v="181"/>
    <n v="413"/>
    <n v="594"/>
    <n v="594"/>
    <n v="594"/>
    <n v="71"/>
    <n v="97"/>
    <n v="762"/>
    <n v="4350"/>
    <m/>
    <m/>
  </r>
  <r>
    <x v="32"/>
    <s v="ITA"/>
    <n v="8"/>
    <s v="Emilia-Romagna"/>
    <n v="4449436681"/>
    <n v="113417208"/>
    <n v="107"/>
    <n v="7"/>
    <n v="114"/>
    <n v="397"/>
    <n v="511"/>
    <n v="511"/>
    <n v="511"/>
    <n v="168"/>
    <n v="93"/>
    <n v="772"/>
    <n v="5403"/>
    <m/>
    <m/>
  </r>
  <r>
    <x v="33"/>
    <s v="ITA"/>
    <n v="8"/>
    <s v="Emilia-Romagna"/>
    <n v="4449436681"/>
    <n v="113417208"/>
    <n v="234"/>
    <n v="8"/>
    <n v="242"/>
    <n v="361"/>
    <n v="603"/>
    <n v="603"/>
    <n v="603"/>
    <n v="115"/>
    <n v="77"/>
    <n v="795"/>
    <n v="5193"/>
    <m/>
    <m/>
  </r>
  <r>
    <x v="34"/>
    <s v="ITA"/>
    <n v="8"/>
    <s v="Emilia-Romagna"/>
    <n v="4449436681"/>
    <n v="113417208"/>
    <n v="74"/>
    <n v="17"/>
    <n v="91"/>
    <n v="480"/>
    <n v="571"/>
    <n v="571"/>
    <n v="571"/>
    <n v="66"/>
    <n v="99"/>
    <n v="736"/>
    <n v="0"/>
    <m/>
    <m/>
  </r>
  <r>
    <x v="35"/>
    <s v="ITA"/>
    <n v="8"/>
    <s v="Emilia-Romagna"/>
    <n v="4449436681"/>
    <n v="113417208"/>
    <n v="10"/>
    <n v="18"/>
    <n v="28"/>
    <n v="203"/>
    <n v="231"/>
    <n v="231"/>
    <n v="231"/>
    <n v="86"/>
    <n v="95"/>
    <n v="412"/>
    <n v="-2001"/>
    <m/>
    <m/>
  </r>
  <r>
    <x v="36"/>
    <s v="ITA"/>
    <n v="8"/>
    <s v="Emilia-Romagna"/>
    <n v="4449436681"/>
    <n v="113417208"/>
    <n v="-14"/>
    <n v="2"/>
    <n v="-12"/>
    <n v="199"/>
    <n v="187"/>
    <n v="187"/>
    <n v="187"/>
    <n v="250"/>
    <n v="106"/>
    <n v="543"/>
    <n v="3542"/>
    <m/>
    <m/>
  </r>
  <r>
    <x v="37"/>
    <s v="ITA"/>
    <n v="8"/>
    <s v="Emilia-Romagna"/>
    <n v="4449436681"/>
    <n v="113417208"/>
    <n v="133"/>
    <n v="6"/>
    <n v="139"/>
    <n v="397"/>
    <n v="536"/>
    <n v="536"/>
    <n v="536"/>
    <n v="89"/>
    <n v="88"/>
    <n v="713"/>
    <n v="3925"/>
    <m/>
    <m/>
  </r>
  <r>
    <x v="38"/>
    <s v="ITA"/>
    <n v="8"/>
    <s v="Emilia-Romagna"/>
    <n v="4449436681"/>
    <n v="113417208"/>
    <n v="46"/>
    <n v="7"/>
    <n v="53"/>
    <n v="317"/>
    <n v="370"/>
    <n v="370"/>
    <n v="370"/>
    <n v="97"/>
    <n v="79"/>
    <n v="546"/>
    <n v="2050"/>
    <m/>
    <m/>
  </r>
  <r>
    <x v="0"/>
    <s v="ITA"/>
    <n v="6"/>
    <s v="Friuli Venezia Giulia"/>
    <n v="456494354"/>
    <n v="1376813649"/>
    <n v="0"/>
    <n v="0"/>
    <n v="0"/>
    <n v="0"/>
    <n v="0"/>
    <n v="0"/>
    <n v="0"/>
    <n v="0"/>
    <n v="0"/>
    <n v="0"/>
    <n v="58"/>
    <m/>
    <m/>
  </r>
  <r>
    <x v="1"/>
    <s v="ITA"/>
    <n v="6"/>
    <s v="Friuli Venezia Giulia"/>
    <n v="456494354"/>
    <n v="1376813649"/>
    <n v="0"/>
    <n v="0"/>
    <n v="0"/>
    <n v="0"/>
    <n v="0"/>
    <n v="0"/>
    <n v="0"/>
    <n v="0"/>
    <n v="0"/>
    <n v="0"/>
    <n v="31"/>
    <m/>
    <m/>
  </r>
  <r>
    <x v="2"/>
    <s v="ITA"/>
    <n v="6"/>
    <s v="Friuli Venezia Giulia"/>
    <n v="456494354"/>
    <n v="1376813649"/>
    <n v="0"/>
    <n v="0"/>
    <n v="0"/>
    <n v="0"/>
    <n v="0"/>
    <n v="0"/>
    <n v="0"/>
    <n v="0"/>
    <n v="0"/>
    <n v="0"/>
    <n v="25"/>
    <m/>
    <m/>
  </r>
  <r>
    <x v="3"/>
    <s v="ITA"/>
    <n v="6"/>
    <s v="Friuli Venezia Giulia"/>
    <n v="456494354"/>
    <n v="1376813649"/>
    <n v="0"/>
    <n v="0"/>
    <n v="0"/>
    <n v="0"/>
    <n v="0"/>
    <n v="0"/>
    <n v="0"/>
    <n v="0"/>
    <n v="0"/>
    <n v="0"/>
    <n v="27"/>
    <m/>
    <m/>
  </r>
  <r>
    <x v="4"/>
    <s v="ITA"/>
    <n v="6"/>
    <s v="Friuli Venezia Giulia"/>
    <n v="456494354"/>
    <n v="1376813649"/>
    <n v="0"/>
    <n v="0"/>
    <n v="0"/>
    <n v="0"/>
    <n v="0"/>
    <n v="0"/>
    <n v="0"/>
    <n v="0"/>
    <n v="0"/>
    <n v="0"/>
    <n v="28"/>
    <m/>
    <m/>
  </r>
  <r>
    <x v="5"/>
    <s v="ITA"/>
    <n v="6"/>
    <s v="Friuli Venezia Giulia"/>
    <n v="456494354"/>
    <n v="1376813649"/>
    <n v="0"/>
    <n v="0"/>
    <n v="0"/>
    <n v="0"/>
    <n v="0"/>
    <n v="0"/>
    <n v="0"/>
    <n v="0"/>
    <n v="0"/>
    <n v="0"/>
    <n v="20"/>
    <m/>
    <m/>
  </r>
  <r>
    <x v="6"/>
    <s v="ITA"/>
    <n v="6"/>
    <s v="Friuli Venezia Giulia"/>
    <n v="456494354"/>
    <n v="1376813649"/>
    <n v="0"/>
    <n v="0"/>
    <n v="0"/>
    <n v="6"/>
    <n v="6"/>
    <n v="6"/>
    <n v="6"/>
    <n v="0"/>
    <n v="0"/>
    <n v="6"/>
    <n v="54"/>
    <m/>
    <m/>
  </r>
  <r>
    <x v="7"/>
    <s v="ITA"/>
    <n v="6"/>
    <s v="Friuli Venezia Giulia"/>
    <n v="456494354"/>
    <n v="1376813649"/>
    <n v="0"/>
    <n v="0"/>
    <n v="0"/>
    <n v="3"/>
    <n v="3"/>
    <n v="3"/>
    <n v="3"/>
    <n v="0"/>
    <n v="0"/>
    <n v="3"/>
    <n v="26"/>
    <m/>
    <m/>
  </r>
  <r>
    <x v="8"/>
    <s v="ITA"/>
    <n v="6"/>
    <s v="Friuli Venezia Giulia"/>
    <n v="456494354"/>
    <n v="1376813649"/>
    <n v="1"/>
    <n v="0"/>
    <n v="1"/>
    <n v="3"/>
    <n v="4"/>
    <n v="4"/>
    <n v="4"/>
    <n v="0"/>
    <n v="0"/>
    <n v="4"/>
    <n v="85"/>
    <m/>
    <m/>
  </r>
  <r>
    <x v="9"/>
    <s v="ITA"/>
    <n v="6"/>
    <s v="Friuli Venezia Giulia"/>
    <n v="456494354"/>
    <n v="1376813649"/>
    <n v="2"/>
    <n v="0"/>
    <n v="2"/>
    <n v="3"/>
    <n v="5"/>
    <n v="5"/>
    <n v="5"/>
    <n v="0"/>
    <n v="0"/>
    <n v="5"/>
    <n v="22"/>
    <m/>
    <m/>
  </r>
  <r>
    <x v="10"/>
    <s v="ITA"/>
    <n v="6"/>
    <s v="Friuli Venezia Giulia"/>
    <n v="456494354"/>
    <n v="1376813649"/>
    <n v="1"/>
    <n v="0"/>
    <n v="1"/>
    <n v="2"/>
    <n v="3"/>
    <n v="3"/>
    <n v="3"/>
    <n v="0"/>
    <n v="0"/>
    <n v="3"/>
    <n v="21"/>
    <m/>
    <m/>
  </r>
  <r>
    <x v="11"/>
    <s v="ITA"/>
    <n v="6"/>
    <s v="Friuli Venezia Giulia"/>
    <n v="456494354"/>
    <n v="1376813649"/>
    <n v="0"/>
    <n v="0"/>
    <n v="0"/>
    <n v="7"/>
    <n v="7"/>
    <n v="7"/>
    <n v="7"/>
    <n v="3"/>
    <n v="0"/>
    <n v="10"/>
    <n v="180"/>
    <m/>
    <m/>
  </r>
  <r>
    <x v="12"/>
    <s v="ITA"/>
    <n v="6"/>
    <s v="Friuli Venezia Giulia"/>
    <n v="456494354"/>
    <n v="1376813649"/>
    <n v="3"/>
    <n v="1"/>
    <n v="4"/>
    <n v="7"/>
    <n v="11"/>
    <n v="11"/>
    <n v="11"/>
    <n v="0"/>
    <n v="0"/>
    <n v="11"/>
    <n v="0"/>
    <m/>
    <m/>
  </r>
  <r>
    <x v="13"/>
    <s v="ITA"/>
    <n v="6"/>
    <s v="Friuli Venezia Giulia"/>
    <n v="456494354"/>
    <n v="1376813649"/>
    <n v="0"/>
    <n v="0"/>
    <n v="0"/>
    <n v="14"/>
    <n v="14"/>
    <n v="14"/>
    <n v="14"/>
    <n v="0"/>
    <n v="1"/>
    <n v="15"/>
    <n v="420"/>
    <m/>
    <m/>
  </r>
  <r>
    <x v="14"/>
    <s v="ITA"/>
    <n v="6"/>
    <s v="Friuli Venezia Giulia"/>
    <n v="456494354"/>
    <n v="1376813649"/>
    <n v="11"/>
    <n v="0"/>
    <n v="11"/>
    <n v="25"/>
    <n v="36"/>
    <n v="36"/>
    <n v="36"/>
    <n v="0"/>
    <n v="0"/>
    <n v="36"/>
    <n v="347"/>
    <m/>
    <m/>
  </r>
  <r>
    <x v="15"/>
    <s v="ITA"/>
    <n v="6"/>
    <s v="Friuli Venezia Giulia"/>
    <n v="456494354"/>
    <n v="1376813649"/>
    <n v="9"/>
    <n v="5"/>
    <n v="14"/>
    <n v="7"/>
    <n v="21"/>
    <n v="21"/>
    <n v="21"/>
    <n v="0"/>
    <n v="2"/>
    <n v="23"/>
    <n v="258"/>
    <m/>
    <m/>
  </r>
  <r>
    <x v="16"/>
    <s v="ITA"/>
    <n v="6"/>
    <s v="Friuli Venezia Giulia"/>
    <n v="456494354"/>
    <n v="1376813649"/>
    <n v="-11"/>
    <n v="-1"/>
    <n v="-12"/>
    <n v="12"/>
    <n v="0"/>
    <n v="0"/>
    <n v="0"/>
    <n v="7"/>
    <n v="3"/>
    <n v="10"/>
    <n v="471"/>
    <m/>
    <m/>
  </r>
  <r>
    <x v="17"/>
    <s v="ITA"/>
    <n v="6"/>
    <s v="Friuli Venezia Giulia"/>
    <n v="456494354"/>
    <n v="1376813649"/>
    <n v="7"/>
    <n v="5"/>
    <n v="12"/>
    <n v="26"/>
    <n v="38"/>
    <n v="38"/>
    <n v="38"/>
    <n v="1"/>
    <n v="2"/>
    <n v="41"/>
    <n v="531"/>
    <m/>
    <m/>
  </r>
  <r>
    <x v="18"/>
    <s v="ITA"/>
    <n v="6"/>
    <s v="Friuli Venezia Giulia"/>
    <n v="456494354"/>
    <n v="1376813649"/>
    <n v="36"/>
    <n v="-2"/>
    <n v="34"/>
    <n v="54"/>
    <n v="88"/>
    <n v="88"/>
    <n v="88"/>
    <n v="0"/>
    <n v="2"/>
    <n v="90"/>
    <n v="545"/>
    <m/>
    <m/>
  </r>
  <r>
    <x v="19"/>
    <s v="ITA"/>
    <n v="6"/>
    <s v="Friuli Venezia Giulia"/>
    <n v="456494354"/>
    <n v="1376813649"/>
    <n v="8"/>
    <n v="3"/>
    <n v="11"/>
    <n v="24"/>
    <n v="35"/>
    <n v="35"/>
    <n v="35"/>
    <n v="6"/>
    <n v="3"/>
    <n v="44"/>
    <n v="227"/>
    <m/>
    <m/>
  </r>
  <r>
    <x v="20"/>
    <s v="ITA"/>
    <n v="6"/>
    <s v="Friuli Venezia Giulia"/>
    <n v="456494354"/>
    <n v="1376813649"/>
    <n v="31"/>
    <n v="1"/>
    <n v="32"/>
    <n v="13"/>
    <n v="45"/>
    <n v="45"/>
    <n v="45"/>
    <n v="0"/>
    <n v="1"/>
    <n v="46"/>
    <n v="31"/>
    <m/>
    <m/>
  </r>
  <r>
    <x v="21"/>
    <s v="ITA"/>
    <n v="6"/>
    <s v="Friuli Venezia Giulia"/>
    <n v="456494354"/>
    <n v="1376813649"/>
    <n v="-2"/>
    <n v="7"/>
    <n v="5"/>
    <n v="25"/>
    <n v="30"/>
    <n v="30"/>
    <n v="30"/>
    <n v="1"/>
    <n v="8"/>
    <n v="39"/>
    <n v="1444"/>
    <m/>
    <m/>
  </r>
  <r>
    <x v="22"/>
    <s v="ITA"/>
    <n v="6"/>
    <s v="Friuli Venezia Giulia"/>
    <n v="456494354"/>
    <n v="1376813649"/>
    <n v="8"/>
    <n v="2"/>
    <n v="10"/>
    <n v="-9"/>
    <n v="1"/>
    <n v="1"/>
    <n v="1"/>
    <n v="-1"/>
    <n v="8"/>
    <n v="8"/>
    <n v="107"/>
    <m/>
    <m/>
  </r>
  <r>
    <x v="23"/>
    <s v="ITA"/>
    <n v="6"/>
    <s v="Friuli Venezia Giulia"/>
    <n v="456494354"/>
    <n v="1376813649"/>
    <n v="24"/>
    <n v="6"/>
    <n v="30"/>
    <n v="39"/>
    <n v="69"/>
    <n v="69"/>
    <n v="69"/>
    <n v="-2"/>
    <n v="1"/>
    <n v="68"/>
    <n v="0"/>
    <m/>
    <m/>
  </r>
  <r>
    <x v="24"/>
    <s v="ITA"/>
    <n v="6"/>
    <s v="Friuli Venezia Giulia"/>
    <n v="456494354"/>
    <n v="1376813649"/>
    <n v="6"/>
    <n v="2"/>
    <n v="8"/>
    <n v="98"/>
    <n v="106"/>
    <n v="106"/>
    <n v="106"/>
    <n v="26"/>
    <n v="5"/>
    <n v="137"/>
    <n v="-906"/>
    <m/>
    <m/>
  </r>
  <r>
    <x v="25"/>
    <s v="ITA"/>
    <n v="6"/>
    <s v="Friuli Venezia Giulia"/>
    <n v="456494354"/>
    <n v="1376813649"/>
    <n v="9"/>
    <n v="3"/>
    <n v="12"/>
    <n v="21"/>
    <n v="33"/>
    <n v="33"/>
    <n v="33"/>
    <n v="22"/>
    <n v="2"/>
    <n v="57"/>
    <n v="912"/>
    <m/>
    <m/>
  </r>
  <r>
    <x v="26"/>
    <s v="ITA"/>
    <n v="6"/>
    <s v="Friuli Venezia Giulia"/>
    <n v="456494354"/>
    <n v="1376813649"/>
    <n v="9"/>
    <n v="5"/>
    <n v="14"/>
    <n v="97"/>
    <n v="111"/>
    <n v="111"/>
    <n v="111"/>
    <n v="19"/>
    <n v="4"/>
    <n v="134"/>
    <n v="991"/>
    <m/>
    <m/>
  </r>
  <r>
    <x v="27"/>
    <s v="ITA"/>
    <n v="6"/>
    <s v="Friuli Venezia Giulia"/>
    <n v="456494354"/>
    <n v="1376813649"/>
    <n v="11"/>
    <n v="10"/>
    <n v="21"/>
    <n v="51"/>
    <n v="72"/>
    <n v="72"/>
    <n v="72"/>
    <n v="7"/>
    <n v="5"/>
    <n v="84"/>
    <n v="806"/>
    <m/>
    <m/>
  </r>
  <r>
    <x v="28"/>
    <s v="ITA"/>
    <n v="6"/>
    <s v="Friuli Venezia Giulia"/>
    <n v="456494354"/>
    <n v="1376813649"/>
    <n v="22"/>
    <n v="-6"/>
    <n v="16"/>
    <n v="17"/>
    <n v="33"/>
    <n v="33"/>
    <n v="33"/>
    <n v="16"/>
    <n v="7"/>
    <n v="56"/>
    <n v="663"/>
    <m/>
    <m/>
  </r>
  <r>
    <x v="29"/>
    <s v="ITA"/>
    <n v="6"/>
    <s v="Friuli Venezia Giulia"/>
    <n v="456494354"/>
    <n v="1376813649"/>
    <n v="10"/>
    <n v="8"/>
    <n v="18"/>
    <n v="59"/>
    <n v="77"/>
    <n v="77"/>
    <n v="77"/>
    <n v="-25"/>
    <n v="10"/>
    <n v="62"/>
    <n v="1102"/>
    <m/>
    <m/>
  </r>
  <r>
    <x v="30"/>
    <s v="ITA"/>
    <n v="6"/>
    <s v="Friuli Venezia Giulia"/>
    <n v="456494354"/>
    <n v="1376813649"/>
    <n v="5"/>
    <n v="3"/>
    <n v="8"/>
    <n v="55"/>
    <n v="63"/>
    <n v="63"/>
    <n v="63"/>
    <n v="78"/>
    <n v="6"/>
    <n v="147"/>
    <n v="968"/>
    <m/>
    <m/>
  </r>
  <r>
    <x v="31"/>
    <s v="ITA"/>
    <n v="6"/>
    <s v="Friuli Venezia Giulia"/>
    <n v="456494354"/>
    <n v="1376813649"/>
    <n v="12"/>
    <n v="2"/>
    <n v="14"/>
    <n v="29"/>
    <n v="43"/>
    <n v="43"/>
    <n v="43"/>
    <n v="39"/>
    <n v="2"/>
    <n v="84"/>
    <n v="1227"/>
    <m/>
    <m/>
  </r>
  <r>
    <x v="32"/>
    <s v="ITA"/>
    <n v="6"/>
    <s v="Friuli Venezia Giulia"/>
    <n v="456494354"/>
    <n v="1376813649"/>
    <n v="10"/>
    <n v="3"/>
    <n v="13"/>
    <n v="60"/>
    <n v="73"/>
    <n v="73"/>
    <n v="73"/>
    <n v="17"/>
    <n v="4"/>
    <n v="94"/>
    <n v="1120"/>
    <m/>
    <m/>
  </r>
  <r>
    <x v="33"/>
    <s v="ITA"/>
    <n v="6"/>
    <s v="Friuli Venezia Giulia"/>
    <n v="456494354"/>
    <n v="1376813649"/>
    <n v="1"/>
    <n v="2"/>
    <n v="3"/>
    <n v="90"/>
    <n v="93"/>
    <n v="93"/>
    <n v="93"/>
    <n v="15"/>
    <n v="11"/>
    <n v="119"/>
    <n v="882"/>
    <m/>
    <m/>
  </r>
  <r>
    <x v="34"/>
    <s v="ITA"/>
    <n v="6"/>
    <s v="Friuli Venezia Giulia"/>
    <n v="456494354"/>
    <n v="1376813649"/>
    <n v="13"/>
    <n v="1"/>
    <n v="14"/>
    <n v="7"/>
    <n v="21"/>
    <n v="21"/>
    <n v="21"/>
    <n v="12"/>
    <n v="11"/>
    <n v="44"/>
    <n v="674"/>
    <m/>
    <m/>
  </r>
  <r>
    <x v="35"/>
    <s v="ITA"/>
    <n v="6"/>
    <s v="Friuli Venezia Giulia"/>
    <n v="456494354"/>
    <n v="1376813649"/>
    <n v="-7"/>
    <n v="0"/>
    <n v="-7"/>
    <n v="-25"/>
    <n v="-32"/>
    <n v="-32"/>
    <n v="-32"/>
    <n v="44"/>
    <n v="9"/>
    <n v="21"/>
    <n v="606"/>
    <m/>
    <m/>
  </r>
  <r>
    <x v="36"/>
    <s v="ITA"/>
    <n v="6"/>
    <s v="Friuli Venezia Giulia"/>
    <n v="456494354"/>
    <n v="1376813649"/>
    <n v="-14"/>
    <n v="0"/>
    <n v="-14"/>
    <n v="65"/>
    <n v="51"/>
    <n v="51"/>
    <n v="51"/>
    <n v="35"/>
    <n v="6"/>
    <n v="92"/>
    <n v="896"/>
    <m/>
    <m/>
  </r>
  <r>
    <x v="37"/>
    <s v="ITA"/>
    <n v="6"/>
    <s v="Friuli Venezia Giulia"/>
    <n v="456494354"/>
    <n v="1376813649"/>
    <n v="-9"/>
    <n v="0"/>
    <n v="-9"/>
    <n v="55"/>
    <n v="46"/>
    <n v="46"/>
    <n v="46"/>
    <n v="37"/>
    <n v="9"/>
    <n v="92"/>
    <n v="1088"/>
    <m/>
    <m/>
  </r>
  <r>
    <x v="38"/>
    <s v="ITA"/>
    <n v="6"/>
    <s v="Friuli Venezia Giulia"/>
    <n v="456494354"/>
    <n v="1376813649"/>
    <n v="-7"/>
    <n v="0"/>
    <n v="-7"/>
    <n v="95"/>
    <n v="88"/>
    <n v="88"/>
    <n v="88"/>
    <n v="19"/>
    <n v="7"/>
    <n v="114"/>
    <n v="1134"/>
    <m/>
    <m/>
  </r>
  <r>
    <x v="0"/>
    <s v="ITA"/>
    <n v="12"/>
    <s v="Lazio"/>
    <n v="4189277044"/>
    <n v="1248366722"/>
    <n v="1"/>
    <n v="1"/>
    <n v="2"/>
    <n v="0"/>
    <n v="2"/>
    <n v="0"/>
    <n v="2"/>
    <n v="1"/>
    <n v="0"/>
    <n v="3"/>
    <n v="124"/>
    <m/>
    <m/>
  </r>
  <r>
    <x v="1"/>
    <s v="ITA"/>
    <n v="12"/>
    <s v="Lazio"/>
    <n v="4189277044"/>
    <n v="1248366722"/>
    <n v="0"/>
    <n v="0"/>
    <n v="0"/>
    <n v="0"/>
    <n v="0"/>
    <n v="0"/>
    <n v="0"/>
    <n v="0"/>
    <n v="0"/>
    <n v="0"/>
    <n v="0"/>
    <m/>
    <m/>
  </r>
  <r>
    <x v="2"/>
    <s v="ITA"/>
    <n v="12"/>
    <s v="Lazio"/>
    <n v="4189277044"/>
    <n v="1248366722"/>
    <n v="-1"/>
    <n v="-1"/>
    <n v="-2"/>
    <n v="0"/>
    <n v="-2"/>
    <n v="-2"/>
    <n v="-2"/>
    <n v="2"/>
    <n v="0"/>
    <n v="0"/>
    <n v="0"/>
    <m/>
    <m/>
  </r>
  <r>
    <x v="3"/>
    <s v="ITA"/>
    <n v="12"/>
    <s v="Lazio"/>
    <n v="4189277044"/>
    <n v="1248366722"/>
    <n v="0"/>
    <n v="0"/>
    <n v="0"/>
    <n v="0"/>
    <n v="0"/>
    <n v="0"/>
    <n v="0"/>
    <n v="0"/>
    <n v="0"/>
    <n v="0"/>
    <n v="428"/>
    <m/>
    <m/>
  </r>
  <r>
    <x v="4"/>
    <s v="ITA"/>
    <n v="12"/>
    <s v="Lazio"/>
    <n v="4189277044"/>
    <n v="1248366722"/>
    <n v="0"/>
    <n v="0"/>
    <n v="0"/>
    <n v="0"/>
    <n v="0"/>
    <n v="0"/>
    <n v="0"/>
    <n v="0"/>
    <n v="0"/>
    <n v="0"/>
    <n v="59"/>
    <m/>
    <m/>
  </r>
  <r>
    <x v="5"/>
    <s v="ITA"/>
    <n v="12"/>
    <s v="Lazio"/>
    <n v="4189277044"/>
    <n v="1248366722"/>
    <n v="3"/>
    <n v="0"/>
    <n v="3"/>
    <n v="0"/>
    <n v="3"/>
    <n v="3"/>
    <n v="3"/>
    <n v="0"/>
    <n v="0"/>
    <n v="3"/>
    <n v="68"/>
    <m/>
    <m/>
  </r>
  <r>
    <x v="6"/>
    <s v="ITA"/>
    <n v="12"/>
    <s v="Lazio"/>
    <n v="4189277044"/>
    <n v="1248366722"/>
    <n v="0"/>
    <n v="0"/>
    <n v="0"/>
    <n v="0"/>
    <n v="0"/>
    <n v="0"/>
    <n v="0"/>
    <n v="0"/>
    <n v="0"/>
    <n v="0"/>
    <n v="45"/>
    <m/>
    <m/>
  </r>
  <r>
    <x v="7"/>
    <s v="ITA"/>
    <n v="12"/>
    <s v="Lazio"/>
    <n v="4189277044"/>
    <n v="1248366722"/>
    <n v="0"/>
    <n v="0"/>
    <n v="0"/>
    <n v="1"/>
    <n v="1"/>
    <n v="1"/>
    <n v="1"/>
    <n v="0"/>
    <n v="0"/>
    <n v="1"/>
    <n v="49"/>
    <m/>
    <m/>
  </r>
  <r>
    <x v="8"/>
    <s v="ITA"/>
    <n v="12"/>
    <s v="Lazio"/>
    <n v="4189277044"/>
    <n v="1248366722"/>
    <n v="7"/>
    <n v="0"/>
    <n v="7"/>
    <n v="0"/>
    <n v="7"/>
    <n v="7"/>
    <n v="7"/>
    <n v="0"/>
    <n v="0"/>
    <n v="7"/>
    <n v="104"/>
    <m/>
    <m/>
  </r>
  <r>
    <x v="9"/>
    <s v="ITA"/>
    <n v="12"/>
    <s v="Lazio"/>
    <n v="4189277044"/>
    <n v="1248366722"/>
    <n v="5"/>
    <n v="3"/>
    <n v="8"/>
    <n v="8"/>
    <n v="16"/>
    <n v="16"/>
    <n v="16"/>
    <n v="0"/>
    <n v="0"/>
    <n v="16"/>
    <n v="118"/>
    <m/>
    <m/>
  </r>
  <r>
    <x v="10"/>
    <s v="ITA"/>
    <n v="12"/>
    <s v="Lazio"/>
    <n v="4189277044"/>
    <n v="1248366722"/>
    <n v="5"/>
    <n v="4"/>
    <n v="9"/>
    <n v="5"/>
    <n v="14"/>
    <n v="14"/>
    <n v="14"/>
    <n v="0"/>
    <n v="0"/>
    <n v="14"/>
    <n v="180"/>
    <m/>
    <m/>
  </r>
  <r>
    <x v="11"/>
    <s v="ITA"/>
    <n v="12"/>
    <s v="Lazio"/>
    <n v="4189277044"/>
    <n v="1248366722"/>
    <n v="6"/>
    <n v="1"/>
    <n v="7"/>
    <n v="2"/>
    <n v="9"/>
    <n v="9"/>
    <n v="9"/>
    <n v="0"/>
    <n v="1"/>
    <n v="10"/>
    <n v="198"/>
    <m/>
    <m/>
  </r>
  <r>
    <x v="12"/>
    <s v="ITA"/>
    <n v="12"/>
    <s v="Lazio"/>
    <n v="4189277044"/>
    <n v="1248366722"/>
    <n v="17"/>
    <n v="0"/>
    <n v="17"/>
    <n v="5"/>
    <n v="22"/>
    <n v="22"/>
    <n v="22"/>
    <n v="0"/>
    <n v="0"/>
    <n v="22"/>
    <n v="209"/>
    <m/>
    <m/>
  </r>
  <r>
    <x v="13"/>
    <s v="ITA"/>
    <n v="12"/>
    <s v="Lazio"/>
    <n v="4189277044"/>
    <n v="1248366722"/>
    <n v="4"/>
    <n v="0"/>
    <n v="4"/>
    <n v="5"/>
    <n v="9"/>
    <n v="9"/>
    <n v="9"/>
    <n v="0"/>
    <n v="2"/>
    <n v="11"/>
    <n v="347"/>
    <m/>
    <m/>
  </r>
  <r>
    <x v="14"/>
    <s v="ITA"/>
    <n v="12"/>
    <s v="Lazio"/>
    <n v="4189277044"/>
    <n v="1248366722"/>
    <n v="8"/>
    <n v="0"/>
    <n v="8"/>
    <n v="5"/>
    <n v="13"/>
    <n v="13"/>
    <n v="13"/>
    <n v="0"/>
    <n v="2"/>
    <n v="15"/>
    <n v="0"/>
    <m/>
    <m/>
  </r>
  <r>
    <x v="15"/>
    <s v="ITA"/>
    <n v="12"/>
    <s v="Lazio"/>
    <n v="4189277044"/>
    <n v="1248366722"/>
    <n v="-5"/>
    <n v="7"/>
    <n v="2"/>
    <n v="3"/>
    <n v="5"/>
    <n v="5"/>
    <n v="5"/>
    <n v="8"/>
    <n v="1"/>
    <n v="14"/>
    <n v="1662"/>
    <m/>
    <m/>
  </r>
  <r>
    <x v="16"/>
    <s v="ITA"/>
    <n v="12"/>
    <s v="Lazio"/>
    <n v="4189277044"/>
    <n v="1248366722"/>
    <n v="17"/>
    <n v="3"/>
    <n v="20"/>
    <n v="6"/>
    <n v="26"/>
    <n v="26"/>
    <n v="26"/>
    <n v="8"/>
    <n v="0"/>
    <n v="34"/>
    <n v="0"/>
    <m/>
    <m/>
  </r>
  <r>
    <x v="17"/>
    <s v="ITA"/>
    <n v="12"/>
    <s v="Lazio"/>
    <n v="4189277044"/>
    <n v="1248366722"/>
    <n v="18"/>
    <n v="2"/>
    <n v="20"/>
    <n v="27"/>
    <n v="47"/>
    <n v="47"/>
    <n v="47"/>
    <n v="0"/>
    <n v="3"/>
    <n v="50"/>
    <n v="2001"/>
    <m/>
    <m/>
  </r>
  <r>
    <x v="18"/>
    <s v="ITA"/>
    <n v="12"/>
    <s v="Lazio"/>
    <n v="4189277044"/>
    <n v="1248366722"/>
    <n v="37"/>
    <n v="4"/>
    <n v="41"/>
    <n v="29"/>
    <n v="70"/>
    <n v="70"/>
    <n v="70"/>
    <n v="5"/>
    <n v="2"/>
    <n v="77"/>
    <n v="899"/>
    <m/>
    <m/>
  </r>
  <r>
    <x v="19"/>
    <s v="ITA"/>
    <n v="12"/>
    <s v="Lazio"/>
    <n v="4189277044"/>
    <n v="1248366722"/>
    <n v="59"/>
    <n v="1"/>
    <n v="60"/>
    <n v="18"/>
    <n v="78"/>
    <n v="78"/>
    <n v="78"/>
    <n v="0"/>
    <n v="2"/>
    <n v="80"/>
    <n v="844"/>
    <m/>
    <m/>
  </r>
  <r>
    <x v="20"/>
    <s v="ITA"/>
    <n v="12"/>
    <s v="Lazio"/>
    <n v="4189277044"/>
    <n v="1248366722"/>
    <n v="42"/>
    <n v="6"/>
    <n v="48"/>
    <n v="28"/>
    <n v="76"/>
    <n v="76"/>
    <n v="76"/>
    <n v="0"/>
    <n v="3"/>
    <n v="79"/>
    <n v="1010"/>
    <m/>
    <m/>
  </r>
  <r>
    <x v="21"/>
    <s v="ITA"/>
    <n v="12"/>
    <s v="Lazio"/>
    <n v="4189277044"/>
    <n v="1248366722"/>
    <n v="44"/>
    <n v="0"/>
    <n v="44"/>
    <n v="32"/>
    <n v="76"/>
    <n v="76"/>
    <n v="76"/>
    <n v="8"/>
    <n v="3"/>
    <n v="87"/>
    <n v="985"/>
    <m/>
    <m/>
  </r>
  <r>
    <x v="22"/>
    <s v="ITA"/>
    <n v="12"/>
    <s v="Lazio"/>
    <n v="4189277044"/>
    <n v="1248366722"/>
    <n v="47"/>
    <n v="13"/>
    <n v="60"/>
    <n v="18"/>
    <n v="78"/>
    <n v="78"/>
    <n v="78"/>
    <n v="2"/>
    <n v="4"/>
    <n v="84"/>
    <n v="106"/>
    <m/>
    <m/>
  </r>
  <r>
    <x v="23"/>
    <s v="ITA"/>
    <n v="12"/>
    <s v="Lazio"/>
    <n v="4189277044"/>
    <n v="1248366722"/>
    <n v="60"/>
    <n v="0"/>
    <n v="60"/>
    <n v="40"/>
    <n v="100"/>
    <n v="100"/>
    <n v="100"/>
    <n v="8"/>
    <n v="9"/>
    <n v="117"/>
    <n v="1709"/>
    <m/>
    <m/>
  </r>
  <r>
    <x v="24"/>
    <s v="ITA"/>
    <n v="12"/>
    <s v="Lazio"/>
    <n v="4189277044"/>
    <n v="1248366722"/>
    <n v="52"/>
    <n v="1"/>
    <n v="53"/>
    <n v="38"/>
    <n v="91"/>
    <n v="91"/>
    <n v="91"/>
    <n v="2"/>
    <n v="6"/>
    <n v="99"/>
    <n v="0"/>
    <m/>
    <m/>
  </r>
  <r>
    <x v="25"/>
    <s v="ITA"/>
    <n v="12"/>
    <s v="Lazio"/>
    <n v="4189277044"/>
    <n v="1248366722"/>
    <n v="111"/>
    <n v="2"/>
    <n v="113"/>
    <n v="58"/>
    <n v="171"/>
    <n v="171"/>
    <n v="171"/>
    <n v="9"/>
    <n v="5"/>
    <n v="185"/>
    <n v="2744"/>
    <m/>
    <m/>
  </r>
  <r>
    <x v="26"/>
    <s v="ITA"/>
    <n v="12"/>
    <s v="Lazio"/>
    <n v="4189277044"/>
    <n v="1248366722"/>
    <n v="54"/>
    <n v="23"/>
    <n v="77"/>
    <n v="97"/>
    <n v="174"/>
    <n v="174"/>
    <n v="174"/>
    <n v="1"/>
    <n v="7"/>
    <n v="182"/>
    <n v="0"/>
    <m/>
    <m/>
  </r>
  <r>
    <x v="27"/>
    <s v="ITA"/>
    <n v="12"/>
    <s v="Lazio"/>
    <n v="4189277044"/>
    <n v="1248366722"/>
    <n v="80"/>
    <n v="9"/>
    <n v="89"/>
    <n v="97"/>
    <n v="186"/>
    <n v="186"/>
    <n v="186"/>
    <n v="4"/>
    <n v="3"/>
    <n v="193"/>
    <n v="3956"/>
    <m/>
    <m/>
  </r>
  <r>
    <x v="28"/>
    <s v="ITA"/>
    <n v="12"/>
    <s v="Lazio"/>
    <n v="4189277044"/>
    <n v="1248366722"/>
    <n v="47"/>
    <n v="17"/>
    <n v="64"/>
    <n v="78"/>
    <n v="142"/>
    <n v="142"/>
    <n v="142"/>
    <n v="5"/>
    <n v="10"/>
    <n v="157"/>
    <n v="526"/>
    <m/>
    <m/>
  </r>
  <r>
    <x v="29"/>
    <s v="ITA"/>
    <n v="12"/>
    <s v="Lazio"/>
    <n v="4189277044"/>
    <n v="1248366722"/>
    <n v="29"/>
    <n v="-2"/>
    <n v="27"/>
    <n v="104"/>
    <n v="131"/>
    <n v="131"/>
    <n v="131"/>
    <n v="40"/>
    <n v="17"/>
    <n v="188"/>
    <n v="0"/>
    <m/>
    <m/>
  </r>
  <r>
    <x v="30"/>
    <s v="ITA"/>
    <n v="12"/>
    <s v="Lazio"/>
    <n v="4189277044"/>
    <n v="1248366722"/>
    <n v="58"/>
    <n v="7"/>
    <n v="65"/>
    <n v="65"/>
    <n v="130"/>
    <n v="130"/>
    <n v="130"/>
    <n v="28"/>
    <n v="15"/>
    <n v="173"/>
    <n v="2298"/>
    <m/>
    <m/>
  </r>
  <r>
    <x v="31"/>
    <s v="ITA"/>
    <n v="12"/>
    <s v="Lazio"/>
    <n v="4189277044"/>
    <n v="1248366722"/>
    <n v="73"/>
    <n v="12"/>
    <n v="85"/>
    <n v="75"/>
    <n v="160"/>
    <n v="160"/>
    <n v="160"/>
    <n v="24"/>
    <n v="11"/>
    <n v="195"/>
    <n v="2102"/>
    <m/>
    <m/>
  </r>
  <r>
    <x v="32"/>
    <s v="ITA"/>
    <n v="12"/>
    <s v="Lazio"/>
    <n v="4189277044"/>
    <n v="1248366722"/>
    <n v="114"/>
    <n v="13"/>
    <n v="127"/>
    <n v="51"/>
    <n v="178"/>
    <n v="178"/>
    <n v="178"/>
    <n v="9"/>
    <n v="12"/>
    <n v="199"/>
    <n v="1335"/>
    <m/>
    <m/>
  </r>
  <r>
    <x v="33"/>
    <s v="ITA"/>
    <n v="12"/>
    <s v="Lazio"/>
    <n v="4189277044"/>
    <n v="1248366722"/>
    <n v="-7"/>
    <n v="7"/>
    <n v="0"/>
    <n v="168"/>
    <n v="168"/>
    <n v="168"/>
    <n v="168"/>
    <n v="36"/>
    <n v="6"/>
    <n v="210"/>
    <n v="3073"/>
    <m/>
    <m/>
  </r>
  <r>
    <x v="34"/>
    <s v="ITA"/>
    <n v="12"/>
    <s v="Lazio"/>
    <n v="4189277044"/>
    <n v="1248366722"/>
    <n v="77"/>
    <n v="0"/>
    <n v="77"/>
    <n v="104"/>
    <n v="181"/>
    <n v="181"/>
    <n v="181"/>
    <n v="8"/>
    <n v="12"/>
    <n v="201"/>
    <n v="565"/>
    <m/>
    <m/>
  </r>
  <r>
    <x v="35"/>
    <s v="ITA"/>
    <n v="12"/>
    <s v="Lazio"/>
    <n v="4189277044"/>
    <n v="1248366722"/>
    <n v="17"/>
    <n v="21"/>
    <n v="38"/>
    <n v="97"/>
    <n v="135"/>
    <n v="135"/>
    <n v="135"/>
    <n v="59"/>
    <n v="14"/>
    <n v="208"/>
    <n v="5102"/>
    <m/>
    <m/>
  </r>
  <r>
    <x v="36"/>
    <s v="ITA"/>
    <n v="12"/>
    <s v="Lazio"/>
    <n v="4189277044"/>
    <n v="1248366722"/>
    <n v="48"/>
    <n v="19"/>
    <n v="67"/>
    <n v="78"/>
    <n v="145"/>
    <n v="145"/>
    <n v="145"/>
    <n v="24"/>
    <n v="12"/>
    <n v="181"/>
    <n v="1831"/>
    <m/>
    <m/>
  </r>
  <r>
    <x v="37"/>
    <s v="ITA"/>
    <n v="12"/>
    <s v="Lazio"/>
    <n v="4189277044"/>
    <n v="1248366722"/>
    <n v="4"/>
    <n v="4"/>
    <n v="8"/>
    <n v="108"/>
    <n v="116"/>
    <n v="116"/>
    <n v="116"/>
    <n v="46"/>
    <n v="7"/>
    <n v="169"/>
    <n v="1133"/>
    <m/>
    <m/>
  </r>
  <r>
    <x v="38"/>
    <s v="ITA"/>
    <n v="12"/>
    <s v="Lazio"/>
    <n v="4189277044"/>
    <n v="1248366722"/>
    <n v="38"/>
    <n v="4"/>
    <n v="42"/>
    <n v="79"/>
    <n v="121"/>
    <n v="121"/>
    <n v="121"/>
    <n v="32"/>
    <n v="16"/>
    <n v="169"/>
    <n v="5765"/>
    <m/>
    <m/>
  </r>
  <r>
    <x v="0"/>
    <s v="ITA"/>
    <n v="7"/>
    <s v="Liguria"/>
    <n v="4441149315"/>
    <n v="89326992"/>
    <n v="0"/>
    <n v="0"/>
    <n v="0"/>
    <n v="0"/>
    <n v="0"/>
    <n v="0"/>
    <n v="0"/>
    <n v="0"/>
    <n v="0"/>
    <n v="0"/>
    <n v="1"/>
    <m/>
    <m/>
  </r>
  <r>
    <x v="1"/>
    <s v="ITA"/>
    <n v="7"/>
    <s v="Liguria"/>
    <n v="4441149315"/>
    <n v="89326992"/>
    <n v="1"/>
    <n v="0"/>
    <n v="1"/>
    <n v="0"/>
    <n v="1"/>
    <n v="1"/>
    <n v="1"/>
    <n v="0"/>
    <n v="0"/>
    <n v="1"/>
    <n v="38"/>
    <m/>
    <m/>
  </r>
  <r>
    <x v="2"/>
    <s v="ITA"/>
    <n v="7"/>
    <s v="Liguria"/>
    <n v="4441149315"/>
    <n v="89326992"/>
    <n v="5"/>
    <n v="0"/>
    <n v="5"/>
    <n v="5"/>
    <n v="10"/>
    <n v="10"/>
    <n v="10"/>
    <n v="0"/>
    <n v="0"/>
    <n v="10"/>
    <n v="27"/>
    <m/>
    <m/>
  </r>
  <r>
    <x v="3"/>
    <s v="ITA"/>
    <n v="7"/>
    <s v="Liguria"/>
    <n v="4441149315"/>
    <n v="89326992"/>
    <n v="3"/>
    <n v="0"/>
    <n v="3"/>
    <n v="5"/>
    <n v="8"/>
    <n v="8"/>
    <n v="8"/>
    <n v="0"/>
    <n v="0"/>
    <n v="8"/>
    <n v="12"/>
    <m/>
    <m/>
  </r>
  <r>
    <x v="4"/>
    <s v="ITA"/>
    <n v="7"/>
    <s v="Liguria"/>
    <n v="4441149315"/>
    <n v="89326992"/>
    <n v="0"/>
    <n v="0"/>
    <n v="0"/>
    <n v="0"/>
    <n v="0"/>
    <n v="0"/>
    <n v="0"/>
    <n v="0"/>
    <n v="0"/>
    <n v="0"/>
    <n v="34"/>
    <m/>
    <m/>
  </r>
  <r>
    <x v="5"/>
    <s v="ITA"/>
    <n v="7"/>
    <s v="Liguria"/>
    <n v="4441149315"/>
    <n v="89326992"/>
    <n v="-5"/>
    <n v="1"/>
    <n v="-4"/>
    <n v="23"/>
    <n v="19"/>
    <n v="19"/>
    <n v="19"/>
    <n v="4"/>
    <n v="0"/>
    <n v="23"/>
    <n v="9"/>
    <m/>
    <m/>
  </r>
  <r>
    <x v="6"/>
    <s v="ITA"/>
    <n v="7"/>
    <s v="Liguria"/>
    <n v="4441149315"/>
    <n v="89326992"/>
    <n v="8"/>
    <n v="0"/>
    <n v="8"/>
    <n v="-25"/>
    <n v="-17"/>
    <n v="-17"/>
    <n v="-17"/>
    <n v="0"/>
    <n v="0"/>
    <n v="-17"/>
    <n v="0"/>
    <m/>
    <m/>
  </r>
  <r>
    <x v="7"/>
    <s v="ITA"/>
    <n v="7"/>
    <s v="Liguria"/>
    <n v="4441149315"/>
    <n v="89326992"/>
    <n v="0"/>
    <n v="0"/>
    <n v="0"/>
    <n v="-3"/>
    <n v="-3"/>
    <n v="-3"/>
    <n v="-3"/>
    <n v="0"/>
    <n v="0"/>
    <n v="-3"/>
    <n v="0"/>
    <m/>
    <m/>
  </r>
  <r>
    <x v="8"/>
    <s v="ITA"/>
    <n v="7"/>
    <s v="Liguria"/>
    <n v="4441149315"/>
    <n v="89326992"/>
    <n v="0"/>
    <n v="1"/>
    <n v="1"/>
    <n v="0"/>
    <n v="1"/>
    <n v="1"/>
    <n v="1"/>
    <n v="0"/>
    <n v="1"/>
    <n v="2"/>
    <n v="0"/>
    <m/>
    <m/>
  </r>
  <r>
    <x v="9"/>
    <s v="ITA"/>
    <n v="7"/>
    <s v="Liguria"/>
    <n v="4441149315"/>
    <n v="89326992"/>
    <n v="-2"/>
    <n v="1"/>
    <n v="-1"/>
    <n v="3"/>
    <n v="2"/>
    <n v="2"/>
    <n v="2"/>
    <n v="0"/>
    <n v="0"/>
    <n v="2"/>
    <n v="12"/>
    <m/>
    <m/>
  </r>
  <r>
    <x v="10"/>
    <s v="ITA"/>
    <n v="7"/>
    <s v="Liguria"/>
    <n v="4441149315"/>
    <n v="89326992"/>
    <n v="1"/>
    <n v="0"/>
    <n v="1"/>
    <n v="-1"/>
    <n v="0"/>
    <n v="0"/>
    <n v="0"/>
    <n v="0"/>
    <n v="2"/>
    <n v="2"/>
    <n v="13"/>
    <m/>
    <m/>
  </r>
  <r>
    <x v="11"/>
    <s v="ITA"/>
    <n v="7"/>
    <s v="Liguria"/>
    <n v="4441149315"/>
    <n v="89326992"/>
    <n v="1"/>
    <n v="2"/>
    <n v="3"/>
    <n v="0"/>
    <n v="3"/>
    <n v="3"/>
    <n v="3"/>
    <n v="1"/>
    <n v="0"/>
    <n v="4"/>
    <n v="83"/>
    <m/>
    <m/>
  </r>
  <r>
    <x v="12"/>
    <s v="ITA"/>
    <n v="7"/>
    <s v="Liguria"/>
    <n v="4441149315"/>
    <n v="89326992"/>
    <n v="14"/>
    <n v="1"/>
    <n v="15"/>
    <n v="3"/>
    <n v="18"/>
    <n v="18"/>
    <n v="18"/>
    <n v="0"/>
    <n v="1"/>
    <n v="19"/>
    <n v="102"/>
    <m/>
    <m/>
  </r>
  <r>
    <x v="13"/>
    <s v="ITA"/>
    <n v="7"/>
    <s v="Liguria"/>
    <n v="4441149315"/>
    <n v="89326992"/>
    <n v="13"/>
    <n v="5"/>
    <n v="18"/>
    <n v="7"/>
    <n v="25"/>
    <n v="25"/>
    <n v="25"/>
    <n v="0"/>
    <n v="2"/>
    <n v="27"/>
    <n v="70"/>
    <m/>
    <m/>
  </r>
  <r>
    <x v="14"/>
    <s v="ITA"/>
    <n v="7"/>
    <s v="Liguria"/>
    <n v="4441149315"/>
    <n v="89326992"/>
    <n v="21"/>
    <n v="6"/>
    <n v="27"/>
    <n v="3"/>
    <n v="30"/>
    <n v="30"/>
    <n v="30"/>
    <n v="0"/>
    <n v="1"/>
    <n v="31"/>
    <n v="210"/>
    <m/>
    <m/>
  </r>
  <r>
    <x v="15"/>
    <s v="ITA"/>
    <n v="7"/>
    <s v="Liguria"/>
    <n v="4441149315"/>
    <n v="89326992"/>
    <n v="-3"/>
    <n v="12"/>
    <n v="9"/>
    <n v="22"/>
    <n v="31"/>
    <n v="31"/>
    <n v="31"/>
    <n v="0"/>
    <n v="1"/>
    <n v="32"/>
    <n v="83"/>
    <m/>
    <m/>
  </r>
  <r>
    <x v="16"/>
    <s v="ITA"/>
    <n v="7"/>
    <s v="Liguria"/>
    <n v="4441149315"/>
    <n v="89326992"/>
    <n v="17"/>
    <n v="5"/>
    <n v="22"/>
    <n v="31"/>
    <n v="53"/>
    <n v="53"/>
    <n v="53"/>
    <n v="0"/>
    <n v="0"/>
    <n v="53"/>
    <n v="331"/>
    <m/>
    <m/>
  </r>
  <r>
    <x v="17"/>
    <s v="ITA"/>
    <n v="7"/>
    <s v="Liguria"/>
    <n v="4441149315"/>
    <n v="89326992"/>
    <n v="26"/>
    <n v="2"/>
    <n v="28"/>
    <n v="34"/>
    <n v="62"/>
    <n v="62"/>
    <n v="62"/>
    <n v="15"/>
    <n v="3"/>
    <n v="80"/>
    <n v="149"/>
    <m/>
    <m/>
  </r>
  <r>
    <x v="18"/>
    <s v="ITA"/>
    <n v="7"/>
    <s v="Liguria"/>
    <n v="4441149315"/>
    <n v="89326992"/>
    <n v="28"/>
    <n v="8"/>
    <n v="36"/>
    <n v="25"/>
    <n v="61"/>
    <n v="61"/>
    <n v="61"/>
    <n v="4"/>
    <n v="6"/>
    <n v="71"/>
    <n v="268"/>
    <m/>
    <m/>
  </r>
  <r>
    <x v="19"/>
    <s v="ITA"/>
    <n v="7"/>
    <s v="Liguria"/>
    <n v="4441149315"/>
    <n v="89326992"/>
    <n v="85"/>
    <n v="18"/>
    <n v="103"/>
    <n v="-23"/>
    <n v="80"/>
    <n v="80"/>
    <n v="80"/>
    <n v="28"/>
    <n v="10"/>
    <n v="118"/>
    <n v="308"/>
    <m/>
    <m/>
  </r>
  <r>
    <x v="20"/>
    <s v="ITA"/>
    <n v="7"/>
    <s v="Liguria"/>
    <n v="4441149315"/>
    <n v="89326992"/>
    <n v="40"/>
    <n v="4"/>
    <n v="44"/>
    <n v="65"/>
    <n v="109"/>
    <n v="109"/>
    <n v="109"/>
    <n v="-19"/>
    <n v="6"/>
    <n v="96"/>
    <n v="223"/>
    <m/>
    <m/>
  </r>
  <r>
    <x v="21"/>
    <s v="ITA"/>
    <n v="7"/>
    <s v="Liguria"/>
    <n v="4441149315"/>
    <n v="89326992"/>
    <n v="2"/>
    <n v="7"/>
    <n v="9"/>
    <n v="73"/>
    <n v="82"/>
    <n v="82"/>
    <n v="82"/>
    <n v="9"/>
    <n v="17"/>
    <n v="108"/>
    <n v="216"/>
    <m/>
    <m/>
  </r>
  <r>
    <x v="22"/>
    <s v="ITA"/>
    <n v="7"/>
    <s v="Liguria"/>
    <n v="4441149315"/>
    <n v="89326992"/>
    <n v="44"/>
    <n v="12"/>
    <n v="56"/>
    <n v="30"/>
    <n v="86"/>
    <n v="86"/>
    <n v="86"/>
    <n v="15"/>
    <n v="10"/>
    <n v="111"/>
    <n v="320"/>
    <m/>
    <m/>
  </r>
  <r>
    <x v="23"/>
    <s v="ITA"/>
    <n v="7"/>
    <s v="Liguria"/>
    <n v="4441149315"/>
    <n v="89326992"/>
    <n v="102"/>
    <n v="15"/>
    <n v="117"/>
    <n v="-34"/>
    <n v="83"/>
    <n v="83"/>
    <n v="83"/>
    <n v="13"/>
    <n v="13"/>
    <n v="109"/>
    <n v="403"/>
    <m/>
    <m/>
  </r>
  <r>
    <x v="24"/>
    <s v="ITA"/>
    <n v="7"/>
    <s v="Liguria"/>
    <n v="4441149315"/>
    <n v="89326992"/>
    <n v="90"/>
    <n v="12"/>
    <n v="102"/>
    <n v="37"/>
    <n v="139"/>
    <n v="139"/>
    <n v="139"/>
    <n v="15"/>
    <n v="18"/>
    <n v="172"/>
    <n v="436"/>
    <m/>
    <m/>
  </r>
  <r>
    <x v="25"/>
    <s v="ITA"/>
    <n v="7"/>
    <s v="Liguria"/>
    <n v="4441149315"/>
    <n v="89326992"/>
    <n v="82"/>
    <n v="9"/>
    <n v="91"/>
    <n v="27"/>
    <n v="118"/>
    <n v="118"/>
    <n v="118"/>
    <n v="16"/>
    <n v="28"/>
    <n v="162"/>
    <n v="446"/>
    <m/>
    <m/>
  </r>
  <r>
    <x v="26"/>
    <s v="ITA"/>
    <n v="7"/>
    <s v="Liguria"/>
    <n v="4441149315"/>
    <n v="89326992"/>
    <n v="25"/>
    <n v="8"/>
    <n v="33"/>
    <n v="125"/>
    <n v="158"/>
    <n v="158"/>
    <n v="158"/>
    <n v="24"/>
    <n v="33"/>
    <n v="215"/>
    <n v="510"/>
    <m/>
    <m/>
  </r>
  <r>
    <x v="27"/>
    <s v="ITA"/>
    <n v="7"/>
    <s v="Liguria"/>
    <n v="4441149315"/>
    <n v="89326992"/>
    <n v="138"/>
    <n v="3"/>
    <n v="141"/>
    <n v="51"/>
    <n v="192"/>
    <n v="192"/>
    <n v="192"/>
    <n v="18"/>
    <n v="19"/>
    <n v="229"/>
    <n v="691"/>
    <m/>
    <m/>
  </r>
  <r>
    <x v="28"/>
    <s v="ITA"/>
    <n v="7"/>
    <s v="Liguria"/>
    <n v="4441149315"/>
    <n v="89326992"/>
    <n v="25"/>
    <n v="1"/>
    <n v="26"/>
    <n v="176"/>
    <n v="202"/>
    <n v="202"/>
    <n v="202"/>
    <n v="16"/>
    <n v="41"/>
    <n v="259"/>
    <n v="543"/>
    <m/>
    <m/>
  </r>
  <r>
    <x v="29"/>
    <s v="ITA"/>
    <n v="7"/>
    <s v="Liguria"/>
    <n v="4441149315"/>
    <n v="89326992"/>
    <n v="42"/>
    <n v="14"/>
    <n v="56"/>
    <n v="83"/>
    <n v="139"/>
    <n v="139"/>
    <n v="139"/>
    <n v="34"/>
    <n v="19"/>
    <n v="192"/>
    <n v="454"/>
    <m/>
    <m/>
  </r>
  <r>
    <x v="30"/>
    <s v="ITA"/>
    <n v="7"/>
    <s v="Liguria"/>
    <n v="4441149315"/>
    <n v="89326992"/>
    <n v="124"/>
    <n v="0"/>
    <n v="124"/>
    <n v="10"/>
    <n v="134"/>
    <n v="134"/>
    <n v="134"/>
    <n v="32"/>
    <n v="23"/>
    <n v="189"/>
    <n v="610"/>
    <m/>
    <m/>
  </r>
  <r>
    <x v="31"/>
    <s v="ITA"/>
    <n v="7"/>
    <s v="Liguria"/>
    <n v="4441149315"/>
    <n v="89326992"/>
    <n v="71"/>
    <n v="7"/>
    <n v="78"/>
    <n v="123"/>
    <n v="201"/>
    <n v="201"/>
    <n v="201"/>
    <n v="35"/>
    <n v="26"/>
    <n v="262"/>
    <n v="702"/>
    <m/>
    <m/>
  </r>
  <r>
    <x v="32"/>
    <s v="ITA"/>
    <n v="7"/>
    <s v="Liguria"/>
    <n v="4441149315"/>
    <n v="89326992"/>
    <n v="25"/>
    <n v="3"/>
    <n v="28"/>
    <n v="5"/>
    <n v="33"/>
    <n v="33"/>
    <n v="33"/>
    <n v="45"/>
    <n v="51"/>
    <n v="129"/>
    <n v="500"/>
    <m/>
    <m/>
  </r>
  <r>
    <x v="33"/>
    <s v="ITA"/>
    <n v="7"/>
    <s v="Liguria"/>
    <n v="4441149315"/>
    <n v="89326992"/>
    <n v="8"/>
    <n v="10"/>
    <n v="18"/>
    <n v="8"/>
    <n v="26"/>
    <n v="26"/>
    <n v="26"/>
    <n v="73"/>
    <n v="27"/>
    <n v="126"/>
    <n v="373"/>
    <m/>
    <m/>
  </r>
  <r>
    <x v="34"/>
    <s v="ITA"/>
    <n v="7"/>
    <s v="Liguria"/>
    <n v="4441149315"/>
    <n v="89326992"/>
    <n v="46"/>
    <n v="-1"/>
    <n v="45"/>
    <n v="148"/>
    <n v="193"/>
    <n v="193"/>
    <n v="193"/>
    <n v="42"/>
    <n v="19"/>
    <n v="254"/>
    <n v="923"/>
    <m/>
    <m/>
  </r>
  <r>
    <x v="35"/>
    <s v="ITA"/>
    <n v="7"/>
    <s v="Liguria"/>
    <n v="4441149315"/>
    <n v="89326992"/>
    <n v="65"/>
    <n v="9"/>
    <n v="74"/>
    <n v="30"/>
    <n v="104"/>
    <n v="104"/>
    <n v="104"/>
    <n v="17"/>
    <n v="20"/>
    <n v="141"/>
    <n v="577"/>
    <m/>
    <m/>
  </r>
  <r>
    <x v="36"/>
    <s v="ITA"/>
    <n v="7"/>
    <s v="Liguria"/>
    <n v="4441149315"/>
    <n v="89326992"/>
    <n v="11"/>
    <n v="4"/>
    <n v="15"/>
    <n v="110"/>
    <n v="125"/>
    <n v="125"/>
    <n v="125"/>
    <n v="43"/>
    <n v="31"/>
    <n v="199"/>
    <n v="699"/>
    <m/>
    <m/>
  </r>
  <r>
    <x v="37"/>
    <s v="ITA"/>
    <n v="7"/>
    <s v="Liguria"/>
    <n v="4441149315"/>
    <n v="89326992"/>
    <n v="-39"/>
    <n v="0"/>
    <n v="-39"/>
    <n v="176"/>
    <n v="137"/>
    <n v="137"/>
    <n v="137"/>
    <n v="75"/>
    <n v="32"/>
    <n v="244"/>
    <n v="958"/>
    <m/>
    <m/>
  </r>
  <r>
    <x v="38"/>
    <s v="ITA"/>
    <n v="7"/>
    <s v="Liguria"/>
    <n v="4441149315"/>
    <n v="89326992"/>
    <n v="6"/>
    <n v="-7"/>
    <n v="-1"/>
    <n v="16"/>
    <n v="15"/>
    <n v="15"/>
    <n v="15"/>
    <n v="79"/>
    <n v="28"/>
    <n v="122"/>
    <n v="735"/>
    <m/>
    <m/>
  </r>
  <r>
    <x v="0"/>
    <s v="ITA"/>
    <n v="3"/>
    <s v="Lombardia"/>
    <n v="4546679409"/>
    <n v="9190347404"/>
    <n v="76"/>
    <n v="19"/>
    <n v="95"/>
    <n v="71"/>
    <n v="166"/>
    <n v="0"/>
    <n v="166"/>
    <n v="0"/>
    <n v="6"/>
    <n v="172"/>
    <n v="1463"/>
    <m/>
    <m/>
  </r>
  <r>
    <x v="1"/>
    <s v="ITA"/>
    <n v="3"/>
    <s v="Lombardia"/>
    <n v="4546679409"/>
    <n v="9190347404"/>
    <n v="3"/>
    <n v="6"/>
    <n v="9"/>
    <n v="56"/>
    <n v="65"/>
    <n v="65"/>
    <n v="65"/>
    <n v="0"/>
    <n v="3"/>
    <n v="68"/>
    <n v="2237"/>
    <m/>
    <m/>
  </r>
  <r>
    <x v="2"/>
    <s v="ITA"/>
    <n v="3"/>
    <s v="Lombardia"/>
    <n v="4546679409"/>
    <n v="9190347404"/>
    <n v="0"/>
    <n v="0"/>
    <n v="0"/>
    <n v="18"/>
    <n v="18"/>
    <n v="18"/>
    <n v="18"/>
    <n v="0"/>
    <n v="0"/>
    <n v="18"/>
    <n v="-492"/>
    <m/>
    <m/>
  </r>
  <r>
    <x v="3"/>
    <s v="ITA"/>
    <n v="3"/>
    <s v="Lombardia"/>
    <n v="4546679409"/>
    <n v="9190347404"/>
    <n v="93"/>
    <n v="16"/>
    <n v="109"/>
    <n v="-9"/>
    <n v="100"/>
    <n v="100"/>
    <n v="100"/>
    <n v="40"/>
    <n v="5"/>
    <n v="145"/>
    <n v="112"/>
    <m/>
    <m/>
  </r>
  <r>
    <x v="4"/>
    <s v="ITA"/>
    <n v="3"/>
    <s v="Lombardia"/>
    <n v="4546679409"/>
    <n v="9190347404"/>
    <n v="63"/>
    <n v="6"/>
    <n v="69"/>
    <n v="56"/>
    <n v="125"/>
    <n v="125"/>
    <n v="125"/>
    <n v="0"/>
    <n v="3"/>
    <n v="128"/>
    <n v="1515"/>
    <m/>
    <m/>
  </r>
  <r>
    <x v="5"/>
    <s v="ITA"/>
    <n v="3"/>
    <s v="Lombardia"/>
    <n v="4546679409"/>
    <n v="9190347404"/>
    <n v="21"/>
    <n v="33"/>
    <n v="54"/>
    <n v="24"/>
    <n v="78"/>
    <n v="78"/>
    <n v="78"/>
    <n v="0"/>
    <n v="6"/>
    <n v="84"/>
    <n v="888"/>
    <m/>
    <m/>
  </r>
  <r>
    <x v="6"/>
    <s v="ITA"/>
    <n v="3"/>
    <s v="Lombardia"/>
    <n v="4546679409"/>
    <n v="9190347404"/>
    <n v="150"/>
    <n v="26"/>
    <n v="176"/>
    <n v="159"/>
    <n v="335"/>
    <n v="335"/>
    <n v="335"/>
    <n v="33"/>
    <n v="1"/>
    <n v="369"/>
    <n v="1156"/>
    <m/>
    <m/>
  </r>
  <r>
    <x v="7"/>
    <s v="ITA"/>
    <n v="3"/>
    <s v="Lombardia"/>
    <n v="4546679409"/>
    <n v="9190347404"/>
    <n v="72"/>
    <n v="21"/>
    <n v="93"/>
    <n v="97"/>
    <n v="190"/>
    <n v="190"/>
    <n v="190"/>
    <n v="66"/>
    <n v="14"/>
    <n v="270"/>
    <n v="1046"/>
    <m/>
    <m/>
  </r>
  <r>
    <x v="8"/>
    <s v="ITA"/>
    <n v="3"/>
    <s v="Lombardia"/>
    <n v="4546679409"/>
    <n v="9190347404"/>
    <n v="220"/>
    <n v="40"/>
    <n v="260"/>
    <n v="-11"/>
    <n v="249"/>
    <n v="249"/>
    <n v="249"/>
    <n v="0"/>
    <n v="17"/>
    <n v="266"/>
    <n v="1652"/>
    <m/>
    <m/>
  </r>
  <r>
    <x v="9"/>
    <s v="ITA"/>
    <n v="3"/>
    <s v="Lombardia"/>
    <n v="4546679409"/>
    <n v="9190347404"/>
    <n v="179"/>
    <n v="42"/>
    <n v="221"/>
    <n v="-50"/>
    <n v="171"/>
    <n v="171"/>
    <n v="171"/>
    <n v="111"/>
    <n v="18"/>
    <n v="300"/>
    <n v="2561"/>
    <m/>
    <m/>
  </r>
  <r>
    <x v="10"/>
    <s v="ITA"/>
    <n v="3"/>
    <s v="Lombardia"/>
    <n v="4546679409"/>
    <n v="9190347404"/>
    <n v="292"/>
    <n v="35"/>
    <n v="327"/>
    <n v="-47"/>
    <n v="280"/>
    <n v="280"/>
    <n v="280"/>
    <n v="126"/>
    <n v="25"/>
    <n v="431"/>
    <n v="216"/>
    <m/>
    <m/>
  </r>
  <r>
    <x v="11"/>
    <s v="ITA"/>
    <n v="3"/>
    <s v="Lombardia"/>
    <n v="4546679409"/>
    <n v="9190347404"/>
    <n v="453"/>
    <n v="65"/>
    <n v="518"/>
    <n v="-287"/>
    <n v="231"/>
    <n v="231"/>
    <n v="231"/>
    <n v="93"/>
    <n v="37"/>
    <n v="361"/>
    <n v="1202"/>
    <m/>
    <m/>
  </r>
  <r>
    <x v="12"/>
    <s v="ITA"/>
    <n v="3"/>
    <s v="Lombardia"/>
    <n v="4546679409"/>
    <n v="9190347404"/>
    <n v="39"/>
    <n v="50"/>
    <n v="89"/>
    <n v="645"/>
    <n v="734"/>
    <n v="734"/>
    <n v="734"/>
    <n v="55"/>
    <n v="19"/>
    <n v="808"/>
    <n v="2222"/>
    <m/>
    <m/>
  </r>
  <r>
    <x v="13"/>
    <s v="ITA"/>
    <n v="3"/>
    <s v="Lombardia"/>
    <n v="4546679409"/>
    <n v="9190347404"/>
    <n v="556"/>
    <n v="40"/>
    <n v="596"/>
    <n v="34"/>
    <n v="630"/>
    <n v="630"/>
    <n v="630"/>
    <n v="26"/>
    <n v="113"/>
    <n v="769"/>
    <n v="2756"/>
    <m/>
    <m/>
  </r>
  <r>
    <x v="14"/>
    <s v="ITA"/>
    <n v="3"/>
    <s v="Lombardia"/>
    <n v="4546679409"/>
    <n v="9190347404"/>
    <n v="585"/>
    <n v="41"/>
    <n v="626"/>
    <n v="492"/>
    <n v="1118"/>
    <n v="1118"/>
    <n v="1118"/>
    <n v="96"/>
    <n v="66"/>
    <n v="1280"/>
    <n v="1601"/>
    <m/>
    <m/>
  </r>
  <r>
    <x v="15"/>
    <s v="ITA"/>
    <n v="3"/>
    <s v="Lombardia"/>
    <n v="4546679409"/>
    <n v="9190347404"/>
    <n v="517"/>
    <n v="26"/>
    <n v="543"/>
    <n v="-606"/>
    <n v="-63"/>
    <n v="-63"/>
    <n v="-63"/>
    <n v="250"/>
    <n v="135"/>
    <n v="322"/>
    <n v="1344"/>
    <m/>
    <m/>
  </r>
  <r>
    <x v="16"/>
    <s v="ITA"/>
    <n v="3"/>
    <s v="Lombardia"/>
    <n v="4546679409"/>
    <n v="9190347404"/>
    <n v="533"/>
    <n v="94"/>
    <n v="627"/>
    <n v="709"/>
    <n v="1336"/>
    <n v="1336"/>
    <n v="1336"/>
    <n v="4"/>
    <n v="149"/>
    <n v="1489"/>
    <n v="4150"/>
    <m/>
    <m/>
  </r>
  <r>
    <x v="17"/>
    <s v="ITA"/>
    <n v="3"/>
    <s v="Lombardia"/>
    <n v="4546679409"/>
    <n v="9190347404"/>
    <n v="395"/>
    <n v="45"/>
    <n v="440"/>
    <n v="693"/>
    <n v="1133"/>
    <n v="1133"/>
    <n v="1133"/>
    <n v="185"/>
    <n v="127"/>
    <n v="1445"/>
    <n v="3905"/>
    <m/>
    <m/>
  </r>
  <r>
    <x v="18"/>
    <s v="ITA"/>
    <n v="3"/>
    <s v="Lombardia"/>
    <n v="4546679409"/>
    <n v="9190347404"/>
    <n v="188"/>
    <n v="45"/>
    <n v="233"/>
    <n v="603"/>
    <n v="836"/>
    <n v="836"/>
    <n v="836"/>
    <n v="113"/>
    <n v="146"/>
    <n v="1095"/>
    <n v="3166"/>
    <m/>
    <m/>
  </r>
  <r>
    <x v="19"/>
    <s v="ITA"/>
    <n v="3"/>
    <s v="Lombardia"/>
    <n v="4546679409"/>
    <n v="9190347404"/>
    <n v="463"/>
    <n v="82"/>
    <n v="545"/>
    <n v="782"/>
    <n v="1327"/>
    <n v="1327"/>
    <n v="1327"/>
    <n v="462"/>
    <n v="76"/>
    <n v="1865"/>
    <n v="4438"/>
    <m/>
    <m/>
  </r>
  <r>
    <x v="20"/>
    <s v="ITA"/>
    <n v="3"/>
    <s v="Lombardia"/>
    <n v="4546679409"/>
    <n v="9190347404"/>
    <n v="602"/>
    <n v="35"/>
    <n v="637"/>
    <n v="347"/>
    <n v="984"/>
    <n v="984"/>
    <n v="984"/>
    <n v="351"/>
    <n v="252"/>
    <n v="1587"/>
    <n v="3231"/>
    <m/>
    <m/>
  </r>
  <r>
    <x v="21"/>
    <s v="ITA"/>
    <n v="3"/>
    <s v="Lombardia"/>
    <n v="4546679409"/>
    <n v="9190347404"/>
    <n v="671"/>
    <n v="56"/>
    <n v="727"/>
    <n v="91"/>
    <n v="818"/>
    <n v="818"/>
    <n v="818"/>
    <n v="357"/>
    <n v="202"/>
    <n v="1377"/>
    <n v="3196"/>
    <m/>
    <m/>
  </r>
  <r>
    <x v="22"/>
    <s v="ITA"/>
    <n v="3"/>
    <s v="Lombardia"/>
    <n v="4546679409"/>
    <n v="9190347404"/>
    <n v="782"/>
    <n v="56"/>
    <n v="838"/>
    <n v="396"/>
    <n v="1234"/>
    <n v="1234"/>
    <n v="1234"/>
    <n v="117"/>
    <n v="220"/>
    <n v="1571"/>
    <n v="2884"/>
    <m/>
    <m/>
  </r>
  <r>
    <x v="23"/>
    <s v="ITA"/>
    <n v="3"/>
    <s v="Lombardia"/>
    <n v="4546679409"/>
    <n v="9190347404"/>
    <n v="332"/>
    <n v="45"/>
    <n v="377"/>
    <n v="-206"/>
    <n v="171"/>
    <n v="171"/>
    <n v="171"/>
    <n v="1003"/>
    <n v="319"/>
    <n v="1493"/>
    <n v="2534"/>
    <m/>
    <m/>
  </r>
  <r>
    <x v="24"/>
    <s v="ITA"/>
    <n v="3"/>
    <s v="Lombardia"/>
    <n v="4546679409"/>
    <n v="9190347404"/>
    <n v="102"/>
    <n v="82"/>
    <n v="184"/>
    <n v="1488"/>
    <n v="1672"/>
    <n v="1672"/>
    <n v="1672"/>
    <n v="290"/>
    <n v="209"/>
    <n v="2171"/>
    <n v="3261"/>
    <m/>
    <m/>
  </r>
  <r>
    <x v="25"/>
    <s v="ITA"/>
    <n v="3"/>
    <s v="Lombardia"/>
    <n v="4546679409"/>
    <n v="9190347404"/>
    <n v="348"/>
    <n v="44"/>
    <n v="392"/>
    <n v="1090"/>
    <n v="1482"/>
    <n v="1482"/>
    <n v="1482"/>
    <n v="517"/>
    <n v="381"/>
    <n v="2380"/>
    <n v="4930"/>
    <m/>
    <m/>
  </r>
  <r>
    <x v="26"/>
    <s v="ITA"/>
    <n v="3"/>
    <s v="Lombardia"/>
    <n v="4546679409"/>
    <n v="9190347404"/>
    <n v="523"/>
    <n v="43"/>
    <n v="566"/>
    <n v="1384"/>
    <n v="1950"/>
    <n v="1950"/>
    <n v="1950"/>
    <n v="755"/>
    <n v="546"/>
    <n v="3251"/>
    <n v="9556"/>
    <m/>
    <m/>
  </r>
  <r>
    <x v="27"/>
    <s v="ITA"/>
    <n v="3"/>
    <s v="Lombardia"/>
    <n v="4546679409"/>
    <n v="9190347404"/>
    <n v="1181"/>
    <n v="49"/>
    <n v="1230"/>
    <n v="-715"/>
    <n v="515"/>
    <n v="515"/>
    <n v="515"/>
    <n v="815"/>
    <n v="361"/>
    <n v="1691"/>
    <n v="3868"/>
    <m/>
    <m/>
  </r>
  <r>
    <x v="28"/>
    <s v="ITA"/>
    <n v="3"/>
    <s v="Lombardia"/>
    <n v="4546679409"/>
    <n v="9190347404"/>
    <n v="-173"/>
    <n v="41"/>
    <n v="-132"/>
    <n v="1157"/>
    <n v="1025"/>
    <n v="1025"/>
    <n v="1025"/>
    <n v="210"/>
    <n v="320"/>
    <n v="1555"/>
    <n v="2644"/>
    <m/>
    <m/>
  </r>
  <r>
    <x v="29"/>
    <s v="ITA"/>
    <n v="3"/>
    <s v="Lombardia"/>
    <n v="4546679409"/>
    <n v="9190347404"/>
    <n v="445"/>
    <n v="11"/>
    <n v="456"/>
    <n v="502"/>
    <n v="958"/>
    <n v="958"/>
    <n v="958"/>
    <n v="582"/>
    <n v="402"/>
    <n v="1942"/>
    <n v="3453"/>
    <m/>
    <m/>
  </r>
  <r>
    <x v="30"/>
    <s v="ITA"/>
    <n v="3"/>
    <s v="Lombardia"/>
    <n v="4546679409"/>
    <n v="9190347404"/>
    <n v="315"/>
    <n v="42"/>
    <n v="357"/>
    <n v="366"/>
    <n v="723"/>
    <n v="723"/>
    <n v="723"/>
    <n v="624"/>
    <n v="296"/>
    <n v="1643"/>
    <n v="4971"/>
    <m/>
    <m/>
  </r>
  <r>
    <x v="31"/>
    <s v="ITA"/>
    <n v="3"/>
    <s v="Lombardia"/>
    <n v="4546679409"/>
    <n v="9190347404"/>
    <n v="655"/>
    <n v="27"/>
    <n v="682"/>
    <n v="916"/>
    <n v="1598"/>
    <n v="1598"/>
    <n v="1598"/>
    <n v="558"/>
    <n v="387"/>
    <n v="2543"/>
    <n v="6047"/>
    <m/>
    <m/>
  </r>
  <r>
    <x v="32"/>
    <s v="ITA"/>
    <n v="3"/>
    <s v="Lombardia"/>
    <n v="4546679409"/>
    <n v="9190347404"/>
    <n v="456"/>
    <n v="29"/>
    <n v="485"/>
    <n v="1221"/>
    <n v="1706"/>
    <n v="1706"/>
    <n v="1706"/>
    <n v="162"/>
    <n v="541"/>
    <n v="2409"/>
    <n v="8147"/>
    <m/>
    <m/>
  </r>
  <r>
    <x v="33"/>
    <s v="ITA"/>
    <n v="3"/>
    <s v="Lombardia"/>
    <n v="4546679409"/>
    <n v="9190347404"/>
    <n v="15"/>
    <n v="27"/>
    <n v="42"/>
    <n v="572"/>
    <n v="614"/>
    <n v="614"/>
    <n v="614"/>
    <n v="961"/>
    <n v="542"/>
    <n v="2117"/>
    <n v="6643"/>
    <m/>
    <m/>
  </r>
  <r>
    <x v="34"/>
    <s v="ITA"/>
    <n v="3"/>
    <s v="Lombardia"/>
    <n v="4546679409"/>
    <n v="9190347404"/>
    <n v="461"/>
    <n v="9"/>
    <n v="470"/>
    <n v="413"/>
    <n v="883"/>
    <n v="883"/>
    <n v="883"/>
    <n v="293"/>
    <n v="416"/>
    <n v="1592"/>
    <n v="4895"/>
    <m/>
    <m/>
  </r>
  <r>
    <x v="35"/>
    <s v="ITA"/>
    <n v="3"/>
    <s v="Lombardia"/>
    <n v="4546679409"/>
    <n v="9190347404"/>
    <n v="202"/>
    <n v="2"/>
    <n v="204"/>
    <n v="-590"/>
    <n v="-386"/>
    <n v="-386"/>
    <n v="-386"/>
    <n v="1082"/>
    <n v="458"/>
    <n v="1154"/>
    <n v="3659"/>
    <m/>
    <m/>
  </r>
  <r>
    <x v="36"/>
    <s v="ITA"/>
    <n v="3"/>
    <s v="Lombardia"/>
    <n v="4546679409"/>
    <n v="9190347404"/>
    <n v="68"/>
    <n v="-6"/>
    <n v="62"/>
    <n v="56"/>
    <n v="118"/>
    <n v="118"/>
    <n v="118"/>
    <n v="548"/>
    <n v="381"/>
    <n v="1047"/>
    <n v="3583"/>
    <m/>
    <m/>
  </r>
  <r>
    <x v="37"/>
    <s v="ITA"/>
    <n v="3"/>
    <s v="Lombardia"/>
    <n v="4546679409"/>
    <n v="9190347404"/>
    <n v="44"/>
    <n v="18"/>
    <n v="62"/>
    <n v="579"/>
    <n v="641"/>
    <n v="641"/>
    <n v="641"/>
    <n v="530"/>
    <n v="394"/>
    <n v="1565"/>
    <n v="6809"/>
    <m/>
    <m/>
  </r>
  <r>
    <x v="38"/>
    <s v="ITA"/>
    <n v="3"/>
    <s v="Lombardia"/>
    <n v="4546679409"/>
    <n v="9190347404"/>
    <n v="-165"/>
    <n v="9"/>
    <n v="-156"/>
    <n v="267"/>
    <n v="111"/>
    <n v="111"/>
    <n v="111"/>
    <n v="814"/>
    <n v="367"/>
    <n v="1292"/>
    <n v="6837"/>
    <m/>
    <m/>
  </r>
  <r>
    <x v="0"/>
    <s v="ITA"/>
    <n v="11"/>
    <s v="Marche"/>
    <n v="4361675973"/>
    <n v="135188753"/>
    <n v="0"/>
    <n v="0"/>
    <n v="0"/>
    <n v="0"/>
    <n v="0"/>
    <n v="0"/>
    <n v="0"/>
    <n v="0"/>
    <n v="0"/>
    <n v="0"/>
    <n v="16"/>
    <m/>
    <m/>
  </r>
  <r>
    <x v="1"/>
    <s v="ITA"/>
    <n v="11"/>
    <s v="Marche"/>
    <n v="4361675973"/>
    <n v="135188753"/>
    <n v="0"/>
    <n v="0"/>
    <n v="0"/>
    <n v="0"/>
    <n v="0"/>
    <n v="0"/>
    <n v="0"/>
    <n v="0"/>
    <n v="0"/>
    <n v="0"/>
    <n v="5"/>
    <m/>
    <m/>
  </r>
  <r>
    <x v="2"/>
    <s v="ITA"/>
    <n v="11"/>
    <s v="Marche"/>
    <n v="4361675973"/>
    <n v="135188753"/>
    <n v="1"/>
    <n v="0"/>
    <n v="1"/>
    <n v="0"/>
    <n v="1"/>
    <n v="1"/>
    <n v="1"/>
    <n v="0"/>
    <n v="0"/>
    <n v="1"/>
    <n v="7"/>
    <m/>
    <m/>
  </r>
  <r>
    <x v="3"/>
    <s v="ITA"/>
    <n v="11"/>
    <s v="Marche"/>
    <n v="4361675973"/>
    <n v="135188753"/>
    <n v="1"/>
    <n v="1"/>
    <n v="2"/>
    <n v="0"/>
    <n v="2"/>
    <n v="2"/>
    <n v="2"/>
    <n v="0"/>
    <n v="0"/>
    <n v="2"/>
    <n v="18"/>
    <m/>
    <m/>
  </r>
  <r>
    <x v="4"/>
    <s v="ITA"/>
    <n v="11"/>
    <s v="Marche"/>
    <n v="4361675973"/>
    <n v="135188753"/>
    <n v="1"/>
    <n v="1"/>
    <n v="2"/>
    <n v="1"/>
    <n v="3"/>
    <n v="3"/>
    <n v="3"/>
    <n v="0"/>
    <n v="0"/>
    <n v="3"/>
    <n v="1"/>
    <m/>
    <m/>
  </r>
  <r>
    <x v="5"/>
    <s v="ITA"/>
    <n v="11"/>
    <s v="Marche"/>
    <n v="4361675973"/>
    <n v="135188753"/>
    <n v="3"/>
    <n v="0"/>
    <n v="3"/>
    <n v="2"/>
    <n v="5"/>
    <n v="5"/>
    <n v="5"/>
    <n v="0"/>
    <n v="0"/>
    <n v="5"/>
    <n v="21"/>
    <m/>
    <m/>
  </r>
  <r>
    <x v="6"/>
    <s v="ITA"/>
    <n v="11"/>
    <s v="Marche"/>
    <n v="4361675973"/>
    <n v="135188753"/>
    <n v="6"/>
    <n v="3"/>
    <n v="9"/>
    <n v="5"/>
    <n v="14"/>
    <n v="14"/>
    <n v="14"/>
    <n v="0"/>
    <n v="0"/>
    <n v="14"/>
    <n v="33"/>
    <m/>
    <m/>
  </r>
  <r>
    <x v="7"/>
    <s v="ITA"/>
    <n v="11"/>
    <s v="Marche"/>
    <n v="4361675973"/>
    <n v="135188753"/>
    <n v="5"/>
    <n v="1"/>
    <n v="6"/>
    <n v="3"/>
    <n v="9"/>
    <n v="9"/>
    <n v="9"/>
    <n v="0"/>
    <n v="1"/>
    <n v="10"/>
    <n v="36"/>
    <m/>
    <m/>
  </r>
  <r>
    <x v="8"/>
    <s v="ITA"/>
    <n v="11"/>
    <s v="Marche"/>
    <n v="4361675973"/>
    <n v="135188753"/>
    <n v="10"/>
    <n v="7"/>
    <n v="17"/>
    <n v="8"/>
    <n v="25"/>
    <n v="25"/>
    <n v="25"/>
    <n v="0"/>
    <n v="1"/>
    <n v="26"/>
    <n v="63"/>
    <m/>
    <m/>
  </r>
  <r>
    <x v="9"/>
    <s v="ITA"/>
    <n v="11"/>
    <s v="Marche"/>
    <n v="4361675973"/>
    <n v="135188753"/>
    <n v="7"/>
    <n v="2"/>
    <n v="9"/>
    <n v="12"/>
    <n v="21"/>
    <n v="21"/>
    <n v="21"/>
    <n v="0"/>
    <n v="2"/>
    <n v="23"/>
    <n v="88"/>
    <m/>
    <m/>
  </r>
  <r>
    <x v="10"/>
    <s v="ITA"/>
    <n v="11"/>
    <s v="Marche"/>
    <n v="4361675973"/>
    <n v="135188753"/>
    <n v="23"/>
    <n v="4"/>
    <n v="27"/>
    <n v="13"/>
    <n v="40"/>
    <n v="40"/>
    <n v="40"/>
    <n v="0"/>
    <n v="0"/>
    <n v="40"/>
    <n v="125"/>
    <m/>
    <m/>
  </r>
  <r>
    <x v="11"/>
    <s v="ITA"/>
    <n v="11"/>
    <s v="Marche"/>
    <n v="4361675973"/>
    <n v="135188753"/>
    <n v="16"/>
    <n v="1"/>
    <n v="17"/>
    <n v="18"/>
    <n v="35"/>
    <n v="35"/>
    <n v="35"/>
    <n v="0"/>
    <n v="0"/>
    <n v="35"/>
    <n v="172"/>
    <m/>
    <m/>
  </r>
  <r>
    <x v="12"/>
    <s v="ITA"/>
    <n v="11"/>
    <s v="Marche"/>
    <n v="4361675973"/>
    <n v="135188753"/>
    <n v="21"/>
    <n v="16"/>
    <n v="37"/>
    <n v="9"/>
    <n v="46"/>
    <n v="46"/>
    <n v="46"/>
    <n v="0"/>
    <n v="2"/>
    <n v="48"/>
    <n v="231"/>
    <m/>
    <m/>
  </r>
  <r>
    <x v="13"/>
    <s v="ITA"/>
    <n v="11"/>
    <s v="Marche"/>
    <n v="4361675973"/>
    <n v="135188753"/>
    <n v="16"/>
    <n v="5"/>
    <n v="21"/>
    <n v="43"/>
    <n v="64"/>
    <n v="64"/>
    <n v="64"/>
    <n v="0"/>
    <n v="1"/>
    <n v="65"/>
    <n v="209"/>
    <m/>
    <m/>
  </r>
  <r>
    <x v="14"/>
    <s v="ITA"/>
    <n v="11"/>
    <s v="Marche"/>
    <n v="4361675973"/>
    <n v="135188753"/>
    <n v="26"/>
    <n v="6"/>
    <n v="32"/>
    <n v="16"/>
    <n v="48"/>
    <n v="48"/>
    <n v="48"/>
    <n v="0"/>
    <n v="3"/>
    <n v="51"/>
    <n v="225"/>
    <m/>
    <m/>
  </r>
  <r>
    <x v="15"/>
    <s v="ITA"/>
    <n v="11"/>
    <s v="Marche"/>
    <n v="4361675973"/>
    <n v="135188753"/>
    <n v="16"/>
    <n v="7"/>
    <n v="23"/>
    <n v="45"/>
    <n v="68"/>
    <n v="68"/>
    <n v="68"/>
    <n v="0"/>
    <n v="3"/>
    <n v="71"/>
    <n v="187"/>
    <m/>
    <m/>
  </r>
  <r>
    <x v="16"/>
    <s v="ITA"/>
    <n v="11"/>
    <s v="Marche"/>
    <n v="4361675973"/>
    <n v="135188753"/>
    <n v="60"/>
    <n v="12"/>
    <n v="72"/>
    <n v="8"/>
    <n v="80"/>
    <n v="80"/>
    <n v="80"/>
    <n v="0"/>
    <n v="5"/>
    <n v="85"/>
    <n v="219"/>
    <m/>
    <m/>
  </r>
  <r>
    <x v="17"/>
    <s v="ITA"/>
    <n v="11"/>
    <s v="Marche"/>
    <n v="4361675973"/>
    <n v="135188753"/>
    <n v="42"/>
    <n v="10"/>
    <n v="52"/>
    <n v="57"/>
    <n v="109"/>
    <n v="109"/>
    <n v="109"/>
    <n v="0"/>
    <n v="4"/>
    <n v="113"/>
    <n v="251"/>
    <m/>
    <m/>
  </r>
  <r>
    <x v="18"/>
    <s v="ITA"/>
    <n v="11"/>
    <s v="Marche"/>
    <n v="4361675973"/>
    <n v="135188753"/>
    <n v="83"/>
    <n v="9"/>
    <n v="92"/>
    <n v="36"/>
    <n v="128"/>
    <n v="128"/>
    <n v="128"/>
    <n v="0"/>
    <n v="5"/>
    <n v="133"/>
    <n v="311"/>
    <m/>
    <m/>
  </r>
  <r>
    <x v="19"/>
    <s v="ITA"/>
    <n v="11"/>
    <s v="Marche"/>
    <n v="4361675973"/>
    <n v="135188753"/>
    <n v="112"/>
    <n v="8"/>
    <n v="120"/>
    <n v="45"/>
    <n v="165"/>
    <n v="165"/>
    <n v="165"/>
    <n v="0"/>
    <n v="9"/>
    <n v="174"/>
    <n v="343"/>
    <m/>
    <m/>
  </r>
  <r>
    <x v="20"/>
    <s v="ITA"/>
    <n v="11"/>
    <s v="Marche"/>
    <n v="4361675973"/>
    <n v="135188753"/>
    <n v="72"/>
    <n v="5"/>
    <n v="77"/>
    <n v="147"/>
    <n v="224"/>
    <n v="224"/>
    <n v="224"/>
    <n v="0"/>
    <n v="10"/>
    <n v="234"/>
    <n v="385"/>
    <m/>
    <m/>
  </r>
  <r>
    <x v="21"/>
    <s v="ITA"/>
    <n v="11"/>
    <s v="Marche"/>
    <n v="4361675973"/>
    <n v="135188753"/>
    <n v="7"/>
    <n v="12"/>
    <n v="19"/>
    <n v="79"/>
    <n v="98"/>
    <n v="98"/>
    <n v="98"/>
    <n v="0"/>
    <n v="11"/>
    <n v="109"/>
    <n v="279"/>
    <m/>
    <m/>
  </r>
  <r>
    <x v="22"/>
    <s v="ITA"/>
    <n v="11"/>
    <s v="Marche"/>
    <n v="4361675973"/>
    <n v="135188753"/>
    <n v="71"/>
    <n v="-1"/>
    <n v="70"/>
    <n v="47"/>
    <n v="117"/>
    <n v="117"/>
    <n v="117"/>
    <n v="0"/>
    <n v="12"/>
    <n v="129"/>
    <n v="0"/>
    <m/>
    <m/>
  </r>
  <r>
    <x v="23"/>
    <s v="ITA"/>
    <n v="11"/>
    <s v="Marche"/>
    <n v="4361675973"/>
    <n v="135188753"/>
    <n v="39"/>
    <n v="10"/>
    <n v="49"/>
    <n v="125"/>
    <n v="174"/>
    <n v="174"/>
    <n v="174"/>
    <n v="0"/>
    <n v="23"/>
    <n v="197"/>
    <n v="884"/>
    <m/>
    <m/>
  </r>
  <r>
    <x v="24"/>
    <s v="ITA"/>
    <n v="11"/>
    <s v="Marche"/>
    <n v="4361675973"/>
    <n v="135188753"/>
    <n v="18"/>
    <n v="22"/>
    <n v="40"/>
    <n v="106"/>
    <n v="146"/>
    <n v="146"/>
    <n v="146"/>
    <n v="0"/>
    <n v="23"/>
    <n v="169"/>
    <n v="403"/>
    <m/>
    <m/>
  </r>
  <r>
    <x v="25"/>
    <s v="ITA"/>
    <n v="11"/>
    <s v="Marche"/>
    <n v="4361675973"/>
    <n v="135188753"/>
    <n v="48"/>
    <n v="-3"/>
    <n v="45"/>
    <n v="177"/>
    <n v="222"/>
    <n v="222"/>
    <n v="222"/>
    <n v="0"/>
    <n v="22"/>
    <n v="244"/>
    <n v="658"/>
    <m/>
    <m/>
  </r>
  <r>
    <x v="26"/>
    <s v="ITA"/>
    <n v="11"/>
    <s v="Marche"/>
    <n v="4361675973"/>
    <n v="135188753"/>
    <n v="38"/>
    <n v="3"/>
    <n v="41"/>
    <n v="112"/>
    <n v="153"/>
    <n v="153"/>
    <n v="153"/>
    <n v="2"/>
    <n v="17"/>
    <n v="172"/>
    <n v="570"/>
    <m/>
    <m/>
  </r>
  <r>
    <x v="27"/>
    <s v="ITA"/>
    <n v="11"/>
    <s v="Marche"/>
    <n v="4361675973"/>
    <n v="135188753"/>
    <n v="74"/>
    <n v="-3"/>
    <n v="71"/>
    <n v="163"/>
    <n v="234"/>
    <n v="234"/>
    <n v="234"/>
    <n v="4"/>
    <n v="30"/>
    <n v="268"/>
    <n v="651"/>
    <m/>
    <m/>
  </r>
  <r>
    <x v="28"/>
    <s v="ITA"/>
    <n v="11"/>
    <s v="Marche"/>
    <n v="4361675973"/>
    <n v="135188753"/>
    <n v="66"/>
    <n v="10"/>
    <n v="76"/>
    <n v="51"/>
    <n v="127"/>
    <n v="127"/>
    <n v="127"/>
    <n v="2"/>
    <n v="19"/>
    <n v="148"/>
    <n v="391"/>
    <m/>
    <m/>
  </r>
  <r>
    <x v="29"/>
    <s v="ITA"/>
    <n v="11"/>
    <s v="Marche"/>
    <n v="4361675973"/>
    <n v="135188753"/>
    <n v="-20"/>
    <n v="1"/>
    <n v="-19"/>
    <n v="158"/>
    <n v="139"/>
    <n v="139"/>
    <n v="139"/>
    <n v="0"/>
    <n v="28"/>
    <n v="167"/>
    <n v="447"/>
    <m/>
    <m/>
  </r>
  <r>
    <x v="30"/>
    <s v="ITA"/>
    <n v="11"/>
    <s v="Marche"/>
    <n v="4361675973"/>
    <n v="135188753"/>
    <n v="76"/>
    <n v="-1"/>
    <n v="75"/>
    <n v="67"/>
    <n v="142"/>
    <n v="142"/>
    <n v="142"/>
    <n v="0"/>
    <n v="56"/>
    <n v="198"/>
    <n v="667"/>
    <m/>
    <m/>
  </r>
  <r>
    <x v="31"/>
    <s v="ITA"/>
    <n v="11"/>
    <s v="Marche"/>
    <n v="4361675973"/>
    <n v="135188753"/>
    <n v="39"/>
    <n v="18"/>
    <n v="57"/>
    <n v="99"/>
    <n v="156"/>
    <n v="156"/>
    <n v="156"/>
    <n v="1"/>
    <n v="23"/>
    <n v="180"/>
    <n v="727"/>
    <m/>
    <m/>
  </r>
  <r>
    <x v="32"/>
    <s v="ITA"/>
    <n v="11"/>
    <s v="Marche"/>
    <n v="4361675973"/>
    <n v="135188753"/>
    <n v="2"/>
    <n v="-4"/>
    <n v="-2"/>
    <n v="57"/>
    <n v="55"/>
    <n v="55"/>
    <n v="55"/>
    <n v="1"/>
    <n v="26"/>
    <n v="82"/>
    <n v="437"/>
    <m/>
    <m/>
  </r>
  <r>
    <x v="33"/>
    <s v="ITA"/>
    <n v="11"/>
    <s v="Marche"/>
    <n v="4361675973"/>
    <n v="135188753"/>
    <n v="8"/>
    <n v="4"/>
    <n v="12"/>
    <n v="137"/>
    <n v="149"/>
    <n v="149"/>
    <n v="149"/>
    <n v="0"/>
    <n v="28"/>
    <n v="177"/>
    <n v="824"/>
    <m/>
    <m/>
  </r>
  <r>
    <x v="34"/>
    <s v="ITA"/>
    <n v="11"/>
    <s v="Marche"/>
    <n v="4361675973"/>
    <n v="135188753"/>
    <n v="13"/>
    <n v="2"/>
    <n v="15"/>
    <n v="146"/>
    <n v="161"/>
    <n v="161"/>
    <n v="161"/>
    <n v="2"/>
    <n v="22"/>
    <n v="185"/>
    <n v="547"/>
    <m/>
    <m/>
  </r>
  <r>
    <x v="35"/>
    <s v="ITA"/>
    <n v="11"/>
    <s v="Marche"/>
    <n v="4361675973"/>
    <n v="135188753"/>
    <n v="-2"/>
    <n v="-1"/>
    <n v="-3"/>
    <n v="94"/>
    <n v="91"/>
    <n v="91"/>
    <n v="91"/>
    <n v="4"/>
    <n v="31"/>
    <n v="126"/>
    <n v="548"/>
    <m/>
    <m/>
  </r>
  <r>
    <x v="36"/>
    <s v="ITA"/>
    <n v="11"/>
    <s v="Marche"/>
    <n v="4361675973"/>
    <n v="135188753"/>
    <n v="-52"/>
    <n v="2"/>
    <n v="-50"/>
    <n v="151"/>
    <n v="101"/>
    <n v="101"/>
    <n v="101"/>
    <n v="5"/>
    <n v="35"/>
    <n v="141"/>
    <n v="745"/>
    <m/>
    <m/>
  </r>
  <r>
    <x v="37"/>
    <s v="ITA"/>
    <n v="11"/>
    <s v="Marche"/>
    <n v="4361675973"/>
    <n v="135188753"/>
    <n v="38"/>
    <n v="-1"/>
    <n v="37"/>
    <n v="67"/>
    <n v="104"/>
    <n v="104"/>
    <n v="104"/>
    <n v="8"/>
    <n v="25"/>
    <n v="137"/>
    <n v="572"/>
    <m/>
    <m/>
  </r>
  <r>
    <x v="38"/>
    <s v="ITA"/>
    <n v="11"/>
    <s v="Marche"/>
    <n v="4361675973"/>
    <n v="135188753"/>
    <n v="2"/>
    <n v="-4"/>
    <n v="-2"/>
    <n v="101"/>
    <n v="99"/>
    <n v="99"/>
    <n v="99"/>
    <n v="11"/>
    <n v="26"/>
    <n v="136"/>
    <n v="647"/>
    <m/>
    <m/>
  </r>
  <r>
    <x v="0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1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2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3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4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5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6"/>
    <s v="ITA"/>
    <n v="14"/>
    <s v="Molise"/>
    <n v="4155774754"/>
    <n v="1465916051"/>
    <n v="0"/>
    <n v="0"/>
    <n v="0"/>
    <n v="0"/>
    <n v="0"/>
    <n v="0"/>
    <n v="0"/>
    <n v="0"/>
    <n v="0"/>
    <n v="0"/>
    <n v="6"/>
    <m/>
    <m/>
  </r>
  <r>
    <x v="7"/>
    <s v="ITA"/>
    <n v="14"/>
    <s v="Molise"/>
    <n v="4155774754"/>
    <n v="1465916051"/>
    <n v="0"/>
    <n v="0"/>
    <n v="0"/>
    <n v="0"/>
    <n v="0"/>
    <n v="0"/>
    <n v="0"/>
    <n v="0"/>
    <n v="0"/>
    <n v="0"/>
    <n v="7"/>
    <m/>
    <m/>
  </r>
  <r>
    <x v="8"/>
    <s v="ITA"/>
    <n v="14"/>
    <s v="Molise"/>
    <n v="4155774754"/>
    <n v="1465916051"/>
    <n v="3"/>
    <n v="0"/>
    <n v="3"/>
    <n v="0"/>
    <n v="3"/>
    <n v="3"/>
    <n v="3"/>
    <n v="0"/>
    <n v="0"/>
    <n v="3"/>
    <n v="0"/>
    <m/>
    <m/>
  </r>
  <r>
    <x v="9"/>
    <s v="ITA"/>
    <n v="14"/>
    <s v="Molise"/>
    <n v="4155774754"/>
    <n v="1465916051"/>
    <n v="0"/>
    <n v="0"/>
    <n v="0"/>
    <n v="0"/>
    <n v="0"/>
    <n v="0"/>
    <n v="0"/>
    <n v="0"/>
    <n v="0"/>
    <n v="0"/>
    <n v="6"/>
    <m/>
    <m/>
  </r>
  <r>
    <x v="10"/>
    <s v="ITA"/>
    <n v="14"/>
    <s v="Molise"/>
    <n v="4155774754"/>
    <n v="1465916051"/>
    <n v="1"/>
    <n v="0"/>
    <n v="1"/>
    <n v="3"/>
    <n v="4"/>
    <n v="4"/>
    <n v="4"/>
    <n v="0"/>
    <n v="0"/>
    <n v="4"/>
    <n v="5"/>
    <m/>
    <m/>
  </r>
  <r>
    <x v="11"/>
    <s v="ITA"/>
    <n v="14"/>
    <s v="Molise"/>
    <n v="4155774754"/>
    <n v="1465916051"/>
    <n v="-1"/>
    <n v="2"/>
    <n v="1"/>
    <n v="4"/>
    <n v="5"/>
    <n v="5"/>
    <n v="5"/>
    <n v="0"/>
    <n v="0"/>
    <n v="5"/>
    <n v="80"/>
    <m/>
    <m/>
  </r>
  <r>
    <x v="12"/>
    <s v="ITA"/>
    <n v="14"/>
    <s v="Molise"/>
    <n v="4155774754"/>
    <n v="1465916051"/>
    <n v="0"/>
    <n v="0"/>
    <n v="0"/>
    <n v="2"/>
    <n v="2"/>
    <n v="2"/>
    <n v="2"/>
    <n v="0"/>
    <n v="0"/>
    <n v="2"/>
    <n v="8"/>
    <m/>
    <m/>
  </r>
  <r>
    <x v="13"/>
    <s v="ITA"/>
    <n v="14"/>
    <s v="Molise"/>
    <n v="4155774754"/>
    <n v="1465916051"/>
    <n v="1"/>
    <n v="0"/>
    <n v="1"/>
    <n v="-1"/>
    <n v="0"/>
    <n v="0"/>
    <n v="0"/>
    <n v="0"/>
    <n v="0"/>
    <n v="0"/>
    <n v="4"/>
    <m/>
    <m/>
  </r>
  <r>
    <x v="14"/>
    <s v="ITA"/>
    <n v="14"/>
    <s v="Molise"/>
    <n v="4155774754"/>
    <n v="1465916051"/>
    <n v="0"/>
    <n v="0"/>
    <n v="0"/>
    <n v="0"/>
    <n v="0"/>
    <n v="0"/>
    <n v="0"/>
    <n v="0"/>
    <n v="0"/>
    <n v="0"/>
    <n v="96"/>
    <m/>
    <m/>
  </r>
  <r>
    <x v="15"/>
    <s v="ITA"/>
    <n v="14"/>
    <s v="Molise"/>
    <n v="4155774754"/>
    <n v="1465916051"/>
    <n v="-1"/>
    <n v="1"/>
    <n v="0"/>
    <n v="1"/>
    <n v="1"/>
    <n v="1"/>
    <n v="1"/>
    <n v="0"/>
    <n v="0"/>
    <n v="1"/>
    <n v="13"/>
    <m/>
    <m/>
  </r>
  <r>
    <x v="16"/>
    <s v="ITA"/>
    <n v="14"/>
    <s v="Molise"/>
    <n v="4155774754"/>
    <n v="1465916051"/>
    <n v="1"/>
    <n v="0"/>
    <n v="1"/>
    <n v="0"/>
    <n v="1"/>
    <n v="1"/>
    <n v="1"/>
    <n v="0"/>
    <n v="0"/>
    <n v="1"/>
    <n v="8"/>
    <m/>
    <m/>
  </r>
  <r>
    <x v="17"/>
    <s v="ITA"/>
    <n v="14"/>
    <s v="Molise"/>
    <n v="4155774754"/>
    <n v="1465916051"/>
    <n v="0"/>
    <n v="0"/>
    <n v="0"/>
    <n v="0"/>
    <n v="0"/>
    <n v="0"/>
    <n v="0"/>
    <n v="0"/>
    <n v="0"/>
    <n v="0"/>
    <n v="5"/>
    <m/>
    <m/>
  </r>
  <r>
    <x v="18"/>
    <s v="ITA"/>
    <n v="14"/>
    <s v="Molise"/>
    <n v="4155774754"/>
    <n v="1465916051"/>
    <n v="1"/>
    <n v="0"/>
    <n v="1"/>
    <n v="0"/>
    <n v="1"/>
    <n v="1"/>
    <n v="1"/>
    <n v="0"/>
    <n v="0"/>
    <n v="1"/>
    <n v="5"/>
    <m/>
    <m/>
  </r>
  <r>
    <x v="19"/>
    <s v="ITA"/>
    <n v="14"/>
    <s v="Molise"/>
    <n v="4155774754"/>
    <n v="1465916051"/>
    <n v="0"/>
    <n v="0"/>
    <n v="0"/>
    <n v="0"/>
    <n v="0"/>
    <n v="0"/>
    <n v="0"/>
    <n v="0"/>
    <n v="0"/>
    <n v="0"/>
    <n v="4"/>
    <m/>
    <m/>
  </r>
  <r>
    <x v="20"/>
    <s v="ITA"/>
    <n v="14"/>
    <s v="Molise"/>
    <n v="4155774754"/>
    <n v="1465916051"/>
    <n v="-2"/>
    <n v="1"/>
    <n v="-1"/>
    <n v="1"/>
    <n v="0"/>
    <n v="0"/>
    <n v="0"/>
    <n v="0"/>
    <n v="0"/>
    <n v="0"/>
    <n v="1"/>
    <m/>
    <m/>
  </r>
  <r>
    <x v="21"/>
    <s v="ITA"/>
    <n v="14"/>
    <s v="Molise"/>
    <n v="4155774754"/>
    <n v="1465916051"/>
    <n v="0"/>
    <n v="1"/>
    <n v="1"/>
    <n v="-3"/>
    <n v="-2"/>
    <n v="-2"/>
    <n v="-2"/>
    <n v="5"/>
    <n v="1"/>
    <n v="4"/>
    <n v="5"/>
    <m/>
    <m/>
  </r>
  <r>
    <x v="22"/>
    <s v="ITA"/>
    <n v="14"/>
    <s v="Molise"/>
    <n v="4155774754"/>
    <n v="1465916051"/>
    <n v="4"/>
    <n v="0"/>
    <n v="4"/>
    <n v="0"/>
    <n v="4"/>
    <n v="4"/>
    <n v="4"/>
    <n v="0"/>
    <n v="0"/>
    <n v="4"/>
    <n v="48"/>
    <m/>
    <m/>
  </r>
  <r>
    <x v="23"/>
    <s v="ITA"/>
    <n v="14"/>
    <s v="Molise"/>
    <n v="4155774754"/>
    <n v="1465916051"/>
    <n v="0"/>
    <n v="1"/>
    <n v="1"/>
    <n v="1"/>
    <n v="2"/>
    <n v="2"/>
    <n v="2"/>
    <n v="1"/>
    <n v="0"/>
    <n v="3"/>
    <n v="60"/>
    <m/>
    <m/>
  </r>
  <r>
    <x v="24"/>
    <s v="ITA"/>
    <n v="14"/>
    <s v="Molise"/>
    <n v="4155774754"/>
    <n v="1465916051"/>
    <n v="12"/>
    <n v="0"/>
    <n v="12"/>
    <n v="5"/>
    <n v="17"/>
    <n v="17"/>
    <n v="17"/>
    <n v="0"/>
    <n v="1"/>
    <n v="18"/>
    <n v="65"/>
    <m/>
    <m/>
  </r>
  <r>
    <x v="25"/>
    <s v="ITA"/>
    <n v="14"/>
    <s v="Molise"/>
    <n v="4155774754"/>
    <n v="1465916051"/>
    <n v="1"/>
    <n v="0"/>
    <n v="1"/>
    <n v="0"/>
    <n v="1"/>
    <n v="1"/>
    <n v="1"/>
    <n v="0"/>
    <n v="3"/>
    <n v="4"/>
    <n v="0"/>
    <m/>
    <m/>
  </r>
  <r>
    <x v="26"/>
    <s v="ITA"/>
    <n v="14"/>
    <s v="Molise"/>
    <n v="4155774754"/>
    <n v="1465916051"/>
    <n v="1"/>
    <n v="0"/>
    <n v="1"/>
    <n v="7"/>
    <n v="8"/>
    <n v="8"/>
    <n v="8"/>
    <n v="1"/>
    <n v="2"/>
    <n v="11"/>
    <n v="23"/>
    <m/>
    <m/>
  </r>
  <r>
    <x v="27"/>
    <s v="ITA"/>
    <n v="14"/>
    <s v="Molise"/>
    <n v="4155774754"/>
    <n v="1465916051"/>
    <n v="3"/>
    <n v="1"/>
    <n v="4"/>
    <n v="1"/>
    <n v="5"/>
    <n v="5"/>
    <n v="5"/>
    <n v="0"/>
    <n v="0"/>
    <n v="5"/>
    <n v="83"/>
    <m/>
    <m/>
  </r>
  <r>
    <x v="28"/>
    <s v="ITA"/>
    <n v="14"/>
    <s v="Molise"/>
    <n v="4155774754"/>
    <n v="1465916051"/>
    <n v="1"/>
    <n v="0"/>
    <n v="1"/>
    <n v="-3"/>
    <n v="-2"/>
    <n v="-2"/>
    <n v="-2"/>
    <n v="3"/>
    <n v="0"/>
    <n v="1"/>
    <n v="0"/>
    <m/>
    <m/>
  </r>
  <r>
    <x v="29"/>
    <s v="ITA"/>
    <n v="14"/>
    <s v="Molise"/>
    <n v="4155774754"/>
    <n v="1465916051"/>
    <n v="2"/>
    <n v="0"/>
    <n v="2"/>
    <n v="3"/>
    <n v="5"/>
    <n v="5"/>
    <n v="5"/>
    <n v="0"/>
    <n v="1"/>
    <n v="6"/>
    <n v="40"/>
    <m/>
    <m/>
  </r>
  <r>
    <x v="30"/>
    <s v="ITA"/>
    <n v="14"/>
    <s v="Molise"/>
    <n v="4155774754"/>
    <n v="1465916051"/>
    <n v="-1"/>
    <n v="0"/>
    <n v="-1"/>
    <n v="-1"/>
    <n v="-2"/>
    <n v="-2"/>
    <n v="-2"/>
    <n v="2"/>
    <n v="0"/>
    <n v="0"/>
    <n v="8"/>
    <m/>
    <m/>
  </r>
  <r>
    <x v="31"/>
    <s v="ITA"/>
    <n v="14"/>
    <s v="Molise"/>
    <n v="4155774754"/>
    <n v="1465916051"/>
    <n v="1"/>
    <n v="1"/>
    <n v="2"/>
    <n v="26"/>
    <n v="28"/>
    <n v="28"/>
    <n v="28"/>
    <n v="2"/>
    <n v="0"/>
    <n v="30"/>
    <n v="90"/>
    <m/>
    <m/>
  </r>
  <r>
    <x v="32"/>
    <s v="ITA"/>
    <n v="14"/>
    <s v="Molise"/>
    <n v="4155774754"/>
    <n v="1465916051"/>
    <n v="-1"/>
    <n v="1"/>
    <n v="0"/>
    <n v="5"/>
    <n v="5"/>
    <n v="5"/>
    <n v="5"/>
    <n v="0"/>
    <n v="1"/>
    <n v="6"/>
    <n v="40"/>
    <m/>
    <m/>
  </r>
  <r>
    <x v="33"/>
    <s v="ITA"/>
    <n v="14"/>
    <s v="Molise"/>
    <n v="4155774754"/>
    <n v="1465916051"/>
    <n v="0"/>
    <n v="0"/>
    <n v="0"/>
    <n v="12"/>
    <n v="12"/>
    <n v="12"/>
    <n v="12"/>
    <n v="2"/>
    <n v="0"/>
    <n v="14"/>
    <n v="97"/>
    <m/>
    <m/>
  </r>
  <r>
    <x v="34"/>
    <s v="ITA"/>
    <n v="14"/>
    <s v="Molise"/>
    <n v="4155774754"/>
    <n v="1465916051"/>
    <n v="-1"/>
    <n v="0"/>
    <n v="-1"/>
    <n v="3"/>
    <n v="2"/>
    <n v="2"/>
    <n v="2"/>
    <n v="2"/>
    <n v="0"/>
    <n v="4"/>
    <n v="111"/>
    <m/>
    <m/>
  </r>
  <r>
    <x v="35"/>
    <s v="ITA"/>
    <n v="14"/>
    <s v="Molise"/>
    <n v="4155774754"/>
    <n v="1465916051"/>
    <n v="2"/>
    <n v="-1"/>
    <n v="1"/>
    <n v="6"/>
    <n v="7"/>
    <n v="7"/>
    <n v="7"/>
    <n v="0"/>
    <n v="0"/>
    <n v="7"/>
    <n v="37"/>
    <m/>
    <m/>
  </r>
  <r>
    <x v="36"/>
    <s v="ITA"/>
    <n v="14"/>
    <s v="Molise"/>
    <n v="4155774754"/>
    <n v="1465916051"/>
    <n v="2"/>
    <n v="0"/>
    <n v="2"/>
    <n v="8"/>
    <n v="10"/>
    <n v="10"/>
    <n v="10"/>
    <n v="0"/>
    <n v="0"/>
    <n v="10"/>
    <n v="94"/>
    <m/>
    <m/>
  </r>
  <r>
    <x v="37"/>
    <s v="ITA"/>
    <n v="14"/>
    <s v="Molise"/>
    <n v="4155774754"/>
    <n v="1465916051"/>
    <n v="3"/>
    <n v="0"/>
    <n v="3"/>
    <n v="11"/>
    <n v="14"/>
    <n v="14"/>
    <n v="14"/>
    <n v="1"/>
    <n v="1"/>
    <n v="16"/>
    <n v="108"/>
    <m/>
    <m/>
  </r>
  <r>
    <x v="38"/>
    <s v="ITA"/>
    <n v="14"/>
    <s v="Molise"/>
    <n v="4155774754"/>
    <n v="1465916051"/>
    <n v="-2"/>
    <n v="0"/>
    <n v="-2"/>
    <n v="4"/>
    <n v="2"/>
    <n v="2"/>
    <n v="2"/>
    <n v="2"/>
    <n v="1"/>
    <n v="5"/>
    <n v="72"/>
    <m/>
    <m/>
  </r>
  <r>
    <x v="0"/>
    <s v="ITA"/>
    <n v="4"/>
    <s v="P.A. Bolzano"/>
    <n v="4649933453"/>
    <n v="1135662422"/>
    <n v="0"/>
    <n v="0"/>
    <n v="0"/>
    <n v="0"/>
    <n v="0"/>
    <n v="0"/>
    <n v="0"/>
    <n v="0"/>
    <n v="0"/>
    <n v="0"/>
    <n v="1"/>
    <m/>
    <m/>
  </r>
  <r>
    <x v="1"/>
    <s v="ITA"/>
    <n v="4"/>
    <s v="P.A. Bolzano"/>
    <n v="4649933453"/>
    <n v="1135662422"/>
    <n v="1"/>
    <n v="0"/>
    <n v="1"/>
    <n v="0"/>
    <n v="1"/>
    <n v="1"/>
    <n v="1"/>
    <n v="0"/>
    <n v="0"/>
    <n v="1"/>
    <n v="0"/>
    <m/>
    <m/>
  </r>
  <r>
    <x v="2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3"/>
    <s v="ITA"/>
    <n v="4"/>
    <s v="P.A. Bolzano"/>
    <n v="4649933453"/>
    <n v="1135662422"/>
    <n v="0"/>
    <n v="0"/>
    <n v="0"/>
    <n v="0"/>
    <n v="0"/>
    <n v="0"/>
    <n v="0"/>
    <n v="0"/>
    <n v="0"/>
    <n v="0"/>
    <n v="1"/>
    <m/>
    <m/>
  </r>
  <r>
    <x v="4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5"/>
    <s v="ITA"/>
    <n v="4"/>
    <s v="P.A. Bolzano"/>
    <n v="4649933453"/>
    <n v="1135662422"/>
    <n v="0"/>
    <n v="0"/>
    <n v="0"/>
    <n v="0"/>
    <n v="0"/>
    <n v="0"/>
    <n v="0"/>
    <n v="0"/>
    <n v="0"/>
    <n v="0"/>
    <n v="14"/>
    <m/>
    <m/>
  </r>
  <r>
    <x v="6"/>
    <s v="ITA"/>
    <n v="4"/>
    <s v="P.A. Bolzano"/>
    <n v="4649933453"/>
    <n v="1135662422"/>
    <n v="0"/>
    <n v="0"/>
    <n v="0"/>
    <n v="0"/>
    <n v="0"/>
    <n v="0"/>
    <n v="0"/>
    <n v="0"/>
    <n v="0"/>
    <n v="0"/>
    <n v="4"/>
    <m/>
    <m/>
  </r>
  <r>
    <x v="7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8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9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10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11"/>
    <s v="ITA"/>
    <n v="4"/>
    <s v="P.A. Bolzano"/>
    <n v="4649933453"/>
    <n v="1135662422"/>
    <n v="3"/>
    <n v="0"/>
    <n v="3"/>
    <n v="0"/>
    <n v="3"/>
    <n v="3"/>
    <n v="3"/>
    <n v="0"/>
    <n v="0"/>
    <n v="3"/>
    <n v="16"/>
    <m/>
    <m/>
  </r>
  <r>
    <x v="12"/>
    <s v="ITA"/>
    <n v="4"/>
    <s v="P.A. Bolzano"/>
    <n v="4649933453"/>
    <n v="1135662422"/>
    <n v="4"/>
    <n v="0"/>
    <n v="4"/>
    <n v="1"/>
    <n v="5"/>
    <n v="5"/>
    <n v="5"/>
    <n v="0"/>
    <n v="0"/>
    <n v="5"/>
    <n v="0"/>
    <m/>
    <m/>
  </r>
  <r>
    <x v="13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14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15"/>
    <s v="ITA"/>
    <n v="4"/>
    <s v="P.A. Bolzano"/>
    <n v="4649933453"/>
    <n v="1135662422"/>
    <n v="9"/>
    <n v="1"/>
    <n v="10"/>
    <n v="19"/>
    <n v="29"/>
    <n v="29"/>
    <n v="29"/>
    <n v="0"/>
    <n v="0"/>
    <n v="29"/>
    <n v="0"/>
    <m/>
    <m/>
  </r>
  <r>
    <x v="16"/>
    <s v="ITA"/>
    <n v="4"/>
    <s v="P.A. Bolzano"/>
    <n v="4649933453"/>
    <n v="1135662422"/>
    <n v="-9"/>
    <n v="3"/>
    <n v="-6"/>
    <n v="43"/>
    <n v="37"/>
    <n v="37"/>
    <n v="37"/>
    <n v="0"/>
    <n v="0"/>
    <n v="37"/>
    <n v="39"/>
    <m/>
    <m/>
  </r>
  <r>
    <x v="17"/>
    <s v="ITA"/>
    <n v="4"/>
    <s v="P.A. Bolzano"/>
    <n v="4649933453"/>
    <n v="1135662422"/>
    <n v="13"/>
    <n v="0"/>
    <n v="13"/>
    <n v="15"/>
    <n v="28"/>
    <n v="28"/>
    <n v="28"/>
    <n v="0"/>
    <n v="1"/>
    <n v="29"/>
    <n v="532"/>
    <m/>
    <m/>
  </r>
  <r>
    <x v="18"/>
    <s v="ITA"/>
    <n v="4"/>
    <s v="P.A. Bolzano"/>
    <n v="4649933453"/>
    <n v="1135662422"/>
    <n v="-1"/>
    <n v="1"/>
    <n v="0"/>
    <n v="20"/>
    <n v="20"/>
    <n v="20"/>
    <n v="20"/>
    <n v="0"/>
    <n v="1"/>
    <n v="21"/>
    <n v="204"/>
    <m/>
    <m/>
  </r>
  <r>
    <x v="19"/>
    <s v="ITA"/>
    <n v="4"/>
    <s v="P.A. Bolzano"/>
    <n v="4649933453"/>
    <n v="1135662422"/>
    <n v="6"/>
    <n v="2"/>
    <n v="8"/>
    <n v="39"/>
    <n v="47"/>
    <n v="47"/>
    <n v="47"/>
    <n v="0"/>
    <n v="1"/>
    <n v="48"/>
    <n v="324"/>
    <m/>
    <m/>
  </r>
  <r>
    <x v="20"/>
    <s v="ITA"/>
    <n v="4"/>
    <s v="P.A. Bolzano"/>
    <n v="4649933453"/>
    <n v="1135662422"/>
    <n v="24"/>
    <n v="-3"/>
    <n v="21"/>
    <n v="8"/>
    <n v="29"/>
    <n v="29"/>
    <n v="29"/>
    <n v="0"/>
    <n v="2"/>
    <n v="31"/>
    <n v="362"/>
    <m/>
    <m/>
  </r>
  <r>
    <x v="21"/>
    <s v="ITA"/>
    <n v="4"/>
    <s v="P.A. Bolzano"/>
    <n v="4649933453"/>
    <n v="1135662422"/>
    <n v="3"/>
    <n v="7"/>
    <n v="10"/>
    <n v="26"/>
    <n v="36"/>
    <n v="36"/>
    <n v="36"/>
    <n v="0"/>
    <n v="1"/>
    <n v="37"/>
    <n v="243"/>
    <m/>
    <m/>
  </r>
  <r>
    <x v="22"/>
    <s v="ITA"/>
    <n v="4"/>
    <s v="P.A. Bolzano"/>
    <n v="4649933453"/>
    <n v="1135662422"/>
    <n v="18"/>
    <n v="0"/>
    <n v="18"/>
    <n v="29"/>
    <n v="47"/>
    <n v="47"/>
    <n v="47"/>
    <n v="1"/>
    <n v="2"/>
    <n v="50"/>
    <n v="409"/>
    <m/>
    <m/>
  </r>
  <r>
    <x v="23"/>
    <s v="ITA"/>
    <n v="4"/>
    <s v="P.A. Bolzano"/>
    <n v="4649933453"/>
    <n v="1135662422"/>
    <n v="8"/>
    <n v="7"/>
    <n v="15"/>
    <n v="69"/>
    <n v="84"/>
    <n v="84"/>
    <n v="84"/>
    <n v="0"/>
    <n v="1"/>
    <n v="85"/>
    <n v="695"/>
    <m/>
    <m/>
  </r>
  <r>
    <x v="24"/>
    <s v="ITA"/>
    <n v="4"/>
    <s v="P.A. Bolzano"/>
    <n v="4649933453"/>
    <n v="1135662422"/>
    <n v="8"/>
    <n v="0"/>
    <n v="8"/>
    <n v="47"/>
    <n v="55"/>
    <n v="55"/>
    <n v="55"/>
    <n v="0"/>
    <n v="5"/>
    <n v="60"/>
    <n v="724"/>
    <m/>
    <m/>
  </r>
  <r>
    <x v="25"/>
    <s v="ITA"/>
    <n v="4"/>
    <s v="P.A. Bolzano"/>
    <n v="4649933453"/>
    <n v="1135662422"/>
    <n v="12"/>
    <n v="6"/>
    <n v="18"/>
    <n v="91"/>
    <n v="109"/>
    <n v="109"/>
    <n v="109"/>
    <n v="0"/>
    <n v="3"/>
    <n v="112"/>
    <n v="865"/>
    <m/>
    <m/>
  </r>
  <r>
    <x v="26"/>
    <s v="ITA"/>
    <n v="4"/>
    <s v="P.A. Bolzano"/>
    <n v="4649933453"/>
    <n v="1135662422"/>
    <n v="28"/>
    <n v="6"/>
    <n v="34"/>
    <n v="36"/>
    <n v="70"/>
    <n v="70"/>
    <n v="70"/>
    <n v="0"/>
    <n v="3"/>
    <n v="73"/>
    <n v="746"/>
    <m/>
    <m/>
  </r>
  <r>
    <x v="27"/>
    <s v="ITA"/>
    <n v="4"/>
    <s v="P.A. Bolzano"/>
    <n v="4649933453"/>
    <n v="1135662422"/>
    <n v="19"/>
    <n v="2"/>
    <n v="21"/>
    <n v="27"/>
    <n v="48"/>
    <n v="48"/>
    <n v="48"/>
    <n v="6"/>
    <n v="3"/>
    <n v="57"/>
    <n v="539"/>
    <m/>
    <m/>
  </r>
  <r>
    <x v="28"/>
    <s v="ITA"/>
    <n v="4"/>
    <s v="P.A. Bolzano"/>
    <n v="4649933453"/>
    <n v="1135662422"/>
    <n v="-1"/>
    <n v="1"/>
    <n v="0"/>
    <n v="40"/>
    <n v="40"/>
    <n v="40"/>
    <n v="40"/>
    <n v="0"/>
    <n v="6"/>
    <n v="46"/>
    <n v="366"/>
    <m/>
    <m/>
  </r>
  <r>
    <x v="29"/>
    <s v="ITA"/>
    <n v="4"/>
    <s v="P.A. Bolzano"/>
    <n v="4649933453"/>
    <n v="1135662422"/>
    <n v="21"/>
    <n v="5"/>
    <n v="26"/>
    <n v="-15"/>
    <n v="11"/>
    <n v="11"/>
    <n v="11"/>
    <n v="37"/>
    <n v="9"/>
    <n v="57"/>
    <n v="425"/>
    <m/>
    <m/>
  </r>
  <r>
    <x v="30"/>
    <s v="ITA"/>
    <n v="4"/>
    <s v="P.A. Bolzano"/>
    <n v="4649933453"/>
    <n v="1135662422"/>
    <n v="24"/>
    <n v="2"/>
    <n v="26"/>
    <n v="23"/>
    <n v="49"/>
    <n v="49"/>
    <n v="49"/>
    <n v="23"/>
    <n v="5"/>
    <n v="77"/>
    <n v="140"/>
    <m/>
    <m/>
  </r>
  <r>
    <x v="31"/>
    <s v="ITA"/>
    <n v="4"/>
    <s v="P.A. Bolzano"/>
    <n v="4649933453"/>
    <n v="1135662422"/>
    <n v="33"/>
    <n v="3"/>
    <n v="36"/>
    <n v="7"/>
    <n v="43"/>
    <n v="43"/>
    <n v="43"/>
    <n v="0"/>
    <n v="5"/>
    <n v="48"/>
    <n v="1095"/>
    <m/>
    <m/>
  </r>
  <r>
    <x v="32"/>
    <s v="ITA"/>
    <n v="4"/>
    <s v="P.A. Bolzano"/>
    <n v="4649933453"/>
    <n v="1135662422"/>
    <n v="26"/>
    <n v="2"/>
    <n v="28"/>
    <n v="14"/>
    <n v="42"/>
    <n v="42"/>
    <n v="42"/>
    <n v="43"/>
    <n v="12"/>
    <n v="97"/>
    <n v="776"/>
    <m/>
    <m/>
  </r>
  <r>
    <x v="33"/>
    <s v="ITA"/>
    <n v="4"/>
    <s v="P.A. Bolzano"/>
    <n v="4649933453"/>
    <n v="1135662422"/>
    <n v="-24"/>
    <n v="6"/>
    <n v="-18"/>
    <n v="114"/>
    <n v="96"/>
    <n v="96"/>
    <n v="96"/>
    <n v="6"/>
    <n v="4"/>
    <n v="106"/>
    <n v="648"/>
    <m/>
    <m/>
  </r>
  <r>
    <x v="34"/>
    <s v="ITA"/>
    <n v="4"/>
    <s v="P.A. Bolzano"/>
    <n v="4649933453"/>
    <n v="1135662422"/>
    <n v="9"/>
    <n v="5"/>
    <n v="14"/>
    <n v="91"/>
    <n v="105"/>
    <n v="105"/>
    <n v="105"/>
    <n v="0"/>
    <n v="0"/>
    <n v="105"/>
    <n v="969"/>
    <m/>
    <m/>
  </r>
  <r>
    <x v="35"/>
    <s v="ITA"/>
    <n v="4"/>
    <s v="P.A. Bolzano"/>
    <n v="4649933453"/>
    <n v="1135662422"/>
    <n v="-3"/>
    <n v="6"/>
    <n v="3"/>
    <n v="61"/>
    <n v="64"/>
    <n v="64"/>
    <n v="64"/>
    <n v="37"/>
    <n v="10"/>
    <n v="111"/>
    <n v="503"/>
    <m/>
    <m/>
  </r>
  <r>
    <x v="36"/>
    <s v="ITA"/>
    <n v="4"/>
    <s v="P.A. Bolzano"/>
    <n v="4649933453"/>
    <n v="1135662422"/>
    <n v="18"/>
    <n v="0"/>
    <n v="18"/>
    <n v="26"/>
    <n v="44"/>
    <n v="44"/>
    <n v="44"/>
    <n v="0"/>
    <n v="2"/>
    <n v="46"/>
    <n v="635"/>
    <m/>
    <m/>
  </r>
  <r>
    <x v="37"/>
    <s v="ITA"/>
    <n v="4"/>
    <s v="P.A. Bolzano"/>
    <n v="4649933453"/>
    <n v="1135662422"/>
    <n v="20"/>
    <n v="-5"/>
    <n v="15"/>
    <n v="-45"/>
    <n v="-30"/>
    <n v="-30"/>
    <n v="-30"/>
    <n v="37"/>
    <n v="40"/>
    <n v="47"/>
    <n v="676"/>
    <m/>
    <m/>
  </r>
  <r>
    <x v="38"/>
    <s v="ITA"/>
    <n v="4"/>
    <s v="P.A. Bolzano"/>
    <n v="4649933453"/>
    <n v="1135662422"/>
    <n v="10"/>
    <n v="3"/>
    <n v="13"/>
    <n v="35"/>
    <n v="48"/>
    <n v="48"/>
    <n v="48"/>
    <n v="0"/>
    <n v="13"/>
    <n v="61"/>
    <n v="726"/>
    <m/>
    <m/>
  </r>
  <r>
    <x v="0"/>
    <s v="ITA"/>
    <n v="4"/>
    <s v="P.A. Trento"/>
    <n v="4606893511"/>
    <n v="1112123097"/>
    <n v="0"/>
    <n v="0"/>
    <n v="0"/>
    <n v="0"/>
    <n v="0"/>
    <n v="0"/>
    <n v="0"/>
    <n v="0"/>
    <n v="0"/>
    <n v="0"/>
    <n v="3"/>
    <m/>
    <m/>
  </r>
  <r>
    <x v="1"/>
    <s v="ITA"/>
    <n v="4"/>
    <s v="P.A. Trento"/>
    <n v="4606893511"/>
    <n v="1112123097"/>
    <n v="0"/>
    <n v="0"/>
    <n v="0"/>
    <n v="0"/>
    <n v="0"/>
    <n v="0"/>
    <n v="0"/>
    <n v="0"/>
    <n v="0"/>
    <n v="0"/>
    <n v="0"/>
    <m/>
    <m/>
  </r>
  <r>
    <x v="2"/>
    <s v="ITA"/>
    <n v="4"/>
    <s v="P.A. Trento"/>
    <n v="4606893511"/>
    <n v="1112123097"/>
    <n v="0"/>
    <n v="0"/>
    <n v="0"/>
    <n v="0"/>
    <n v="0"/>
    <n v="0"/>
    <n v="0"/>
    <n v="0"/>
    <n v="0"/>
    <n v="0"/>
    <n v="0"/>
    <m/>
    <m/>
  </r>
  <r>
    <x v="3"/>
    <s v="ITA"/>
    <n v="4"/>
    <s v="P.A. Trento"/>
    <n v="4606893511"/>
    <n v="1112123097"/>
    <n v="0"/>
    <n v="0"/>
    <n v="0"/>
    <n v="0"/>
    <n v="0"/>
    <n v="0"/>
    <n v="0"/>
    <n v="0"/>
    <n v="0"/>
    <n v="0"/>
    <n v="29"/>
    <m/>
    <m/>
  </r>
  <r>
    <x v="4"/>
    <s v="ITA"/>
    <n v="4"/>
    <s v="P.A. Trento"/>
    <n v="4606893511"/>
    <n v="1112123097"/>
    <n v="0"/>
    <n v="0"/>
    <n v="0"/>
    <n v="0"/>
    <n v="0"/>
    <n v="0"/>
    <n v="0"/>
    <n v="0"/>
    <n v="0"/>
    <n v="0"/>
    <n v="0"/>
    <m/>
    <m/>
  </r>
  <r>
    <x v="5"/>
    <s v="ITA"/>
    <n v="4"/>
    <s v="P.A. Trento"/>
    <n v="4606893511"/>
    <n v="1112123097"/>
    <n v="0"/>
    <n v="0"/>
    <n v="0"/>
    <n v="0"/>
    <n v="0"/>
    <n v="0"/>
    <n v="0"/>
    <n v="0"/>
    <n v="0"/>
    <n v="0"/>
    <n v="11"/>
    <m/>
    <m/>
  </r>
  <r>
    <x v="6"/>
    <s v="ITA"/>
    <n v="4"/>
    <s v="P.A. Trento"/>
    <n v="4606893511"/>
    <n v="1112123097"/>
    <n v="0"/>
    <n v="0"/>
    <n v="0"/>
    <n v="0"/>
    <n v="0"/>
    <n v="0"/>
    <n v="0"/>
    <n v="0"/>
    <n v="0"/>
    <n v="0"/>
    <n v="79"/>
    <m/>
    <m/>
  </r>
  <r>
    <x v="7"/>
    <s v="ITA"/>
    <n v="4"/>
    <s v="P.A. Trento"/>
    <n v="4606893511"/>
    <n v="1112123097"/>
    <n v="0"/>
    <n v="0"/>
    <n v="0"/>
    <n v="0"/>
    <n v="0"/>
    <n v="0"/>
    <n v="0"/>
    <n v="0"/>
    <n v="0"/>
    <n v="0"/>
    <n v="0"/>
    <m/>
    <m/>
  </r>
  <r>
    <x v="8"/>
    <s v="ITA"/>
    <n v="4"/>
    <s v="P.A. Trento"/>
    <n v="4606893511"/>
    <n v="1112123097"/>
    <n v="1"/>
    <n v="0"/>
    <n v="1"/>
    <n v="3"/>
    <n v="4"/>
    <n v="4"/>
    <n v="4"/>
    <n v="0"/>
    <n v="0"/>
    <n v="4"/>
    <n v="0"/>
    <m/>
    <m/>
  </r>
  <r>
    <x v="9"/>
    <s v="ITA"/>
    <n v="4"/>
    <s v="P.A. Trento"/>
    <n v="4606893511"/>
    <n v="1112123097"/>
    <n v="0"/>
    <n v="0"/>
    <n v="0"/>
    <n v="1"/>
    <n v="1"/>
    <n v="1"/>
    <n v="1"/>
    <n v="0"/>
    <n v="0"/>
    <n v="1"/>
    <n v="0"/>
    <m/>
    <m/>
  </r>
  <r>
    <x v="10"/>
    <s v="ITA"/>
    <n v="4"/>
    <s v="P.A. Trento"/>
    <n v="4606893511"/>
    <n v="1112123097"/>
    <n v="1"/>
    <n v="0"/>
    <n v="1"/>
    <n v="1"/>
    <n v="2"/>
    <n v="2"/>
    <n v="2"/>
    <n v="0"/>
    <n v="0"/>
    <n v="2"/>
    <n v="0"/>
    <m/>
    <m/>
  </r>
  <r>
    <x v="11"/>
    <s v="ITA"/>
    <n v="4"/>
    <s v="P.A. Trento"/>
    <n v="4606893511"/>
    <n v="1112123097"/>
    <n v="2"/>
    <n v="0"/>
    <n v="2"/>
    <n v="1"/>
    <n v="3"/>
    <n v="3"/>
    <n v="3"/>
    <n v="0"/>
    <n v="0"/>
    <n v="3"/>
    <n v="0"/>
    <m/>
    <m/>
  </r>
  <r>
    <x v="12"/>
    <s v="ITA"/>
    <n v="4"/>
    <s v="P.A. Trento"/>
    <n v="4606893511"/>
    <n v="1112123097"/>
    <n v="2"/>
    <n v="1"/>
    <n v="3"/>
    <n v="1"/>
    <n v="4"/>
    <n v="4"/>
    <n v="4"/>
    <n v="0"/>
    <n v="0"/>
    <n v="4"/>
    <n v="72"/>
    <m/>
    <m/>
  </r>
  <r>
    <x v="13"/>
    <s v="ITA"/>
    <n v="4"/>
    <s v="P.A. Trento"/>
    <n v="4606893511"/>
    <n v="1112123097"/>
    <n v="1"/>
    <n v="1"/>
    <n v="2"/>
    <n v="7"/>
    <n v="9"/>
    <n v="9"/>
    <n v="9"/>
    <n v="0"/>
    <n v="0"/>
    <n v="9"/>
    <n v="34"/>
    <m/>
    <m/>
  </r>
  <r>
    <x v="14"/>
    <s v="ITA"/>
    <n v="4"/>
    <s v="P.A. Trento"/>
    <n v="4606893511"/>
    <n v="1112123097"/>
    <n v="3"/>
    <n v="0"/>
    <n v="3"/>
    <n v="7"/>
    <n v="10"/>
    <n v="10"/>
    <n v="10"/>
    <n v="0"/>
    <n v="0"/>
    <n v="10"/>
    <n v="39"/>
    <m/>
    <m/>
  </r>
  <r>
    <x v="15"/>
    <s v="ITA"/>
    <n v="4"/>
    <s v="P.A. Trento"/>
    <n v="4606893511"/>
    <n v="1112123097"/>
    <n v="9"/>
    <n v="1"/>
    <n v="10"/>
    <n v="7"/>
    <n v="17"/>
    <n v="17"/>
    <n v="17"/>
    <n v="2"/>
    <n v="0"/>
    <n v="19"/>
    <n v="132"/>
    <m/>
    <m/>
  </r>
  <r>
    <x v="16"/>
    <s v="ITA"/>
    <n v="4"/>
    <s v="P.A. Trento"/>
    <n v="4606893511"/>
    <n v="1112123097"/>
    <n v="9"/>
    <n v="1"/>
    <n v="10"/>
    <n v="14"/>
    <n v="24"/>
    <n v="24"/>
    <n v="24"/>
    <n v="1"/>
    <n v="0"/>
    <n v="25"/>
    <n v="128"/>
    <m/>
    <m/>
  </r>
  <r>
    <x v="17"/>
    <s v="ITA"/>
    <n v="4"/>
    <s v="P.A. Trento"/>
    <n v="4606893511"/>
    <n v="1112123097"/>
    <n v="15"/>
    <n v="1"/>
    <n v="16"/>
    <n v="12"/>
    <n v="28"/>
    <n v="28"/>
    <n v="28"/>
    <n v="1"/>
    <n v="1"/>
    <n v="30"/>
    <n v="66"/>
    <m/>
    <m/>
  </r>
  <r>
    <x v="18"/>
    <s v="ITA"/>
    <n v="4"/>
    <s v="P.A. Trento"/>
    <n v="4606893511"/>
    <n v="1112123097"/>
    <n v="15"/>
    <n v="1"/>
    <n v="16"/>
    <n v="39"/>
    <n v="55"/>
    <n v="55"/>
    <n v="55"/>
    <n v="0"/>
    <n v="1"/>
    <n v="56"/>
    <n v="253"/>
    <m/>
    <m/>
  </r>
  <r>
    <x v="19"/>
    <s v="ITA"/>
    <n v="4"/>
    <s v="P.A. Trento"/>
    <n v="4606893511"/>
    <n v="1112123097"/>
    <n v="10"/>
    <n v="6"/>
    <n v="16"/>
    <n v="26"/>
    <n v="42"/>
    <n v="42"/>
    <n v="42"/>
    <n v="1"/>
    <n v="0"/>
    <n v="43"/>
    <n v="160"/>
    <m/>
    <m/>
  </r>
  <r>
    <x v="20"/>
    <s v="ITA"/>
    <n v="4"/>
    <s v="P.A. Trento"/>
    <n v="4606893511"/>
    <n v="1112123097"/>
    <n v="5"/>
    <n v="7"/>
    <n v="12"/>
    <n v="156"/>
    <n v="168"/>
    <n v="168"/>
    <n v="168"/>
    <n v="0"/>
    <n v="4"/>
    <n v="172"/>
    <n v="0"/>
    <m/>
    <m/>
  </r>
  <r>
    <x v="21"/>
    <s v="ITA"/>
    <n v="4"/>
    <s v="P.A. Trento"/>
    <n v="4606893511"/>
    <n v="1112123097"/>
    <n v="0"/>
    <n v="0"/>
    <n v="0"/>
    <n v="0"/>
    <n v="0"/>
    <n v="0"/>
    <n v="0"/>
    <n v="0"/>
    <n v="0"/>
    <n v="0"/>
    <n v="0"/>
    <m/>
    <m/>
  </r>
  <r>
    <x v="22"/>
    <s v="ITA"/>
    <n v="4"/>
    <s v="P.A. Trento"/>
    <n v="4606893511"/>
    <n v="1112123097"/>
    <n v="34"/>
    <n v="3"/>
    <n v="37"/>
    <n v="-36"/>
    <n v="1"/>
    <n v="1"/>
    <n v="1"/>
    <n v="5"/>
    <n v="1"/>
    <n v="7"/>
    <n v="721"/>
    <m/>
    <m/>
  </r>
  <r>
    <x v="23"/>
    <s v="ITA"/>
    <n v="4"/>
    <s v="P.A. Trento"/>
    <n v="4606893511"/>
    <n v="1112123097"/>
    <n v="34"/>
    <n v="0"/>
    <n v="34"/>
    <n v="34"/>
    <n v="68"/>
    <n v="68"/>
    <n v="68"/>
    <n v="2"/>
    <n v="0"/>
    <n v="70"/>
    <n v="460"/>
    <m/>
    <m/>
  </r>
  <r>
    <x v="24"/>
    <s v="ITA"/>
    <n v="4"/>
    <s v="P.A. Trento"/>
    <n v="4606893511"/>
    <n v="1112123097"/>
    <n v="28"/>
    <n v="8"/>
    <n v="36"/>
    <n v="19"/>
    <n v="55"/>
    <n v="55"/>
    <n v="55"/>
    <n v="8"/>
    <n v="5"/>
    <n v="68"/>
    <n v="16"/>
    <m/>
    <m/>
  </r>
  <r>
    <x v="25"/>
    <s v="ITA"/>
    <n v="4"/>
    <s v="P.A. Trento"/>
    <n v="4606893511"/>
    <n v="1112123097"/>
    <n v="29"/>
    <n v="4"/>
    <n v="33"/>
    <n v="76"/>
    <n v="109"/>
    <n v="109"/>
    <n v="109"/>
    <n v="9"/>
    <n v="1"/>
    <n v="119"/>
    <n v="453"/>
    <m/>
    <m/>
  </r>
  <r>
    <x v="26"/>
    <s v="ITA"/>
    <n v="4"/>
    <s v="P.A. Trento"/>
    <n v="4606893511"/>
    <n v="1112123097"/>
    <n v="35"/>
    <n v="5"/>
    <n v="40"/>
    <n v="80"/>
    <n v="120"/>
    <n v="120"/>
    <n v="120"/>
    <n v="5"/>
    <n v="15"/>
    <n v="140"/>
    <n v="0"/>
    <m/>
    <m/>
  </r>
  <r>
    <x v="27"/>
    <s v="ITA"/>
    <n v="4"/>
    <s v="P.A. Trento"/>
    <n v="4606893511"/>
    <n v="1112123097"/>
    <n v="2"/>
    <n v="7"/>
    <n v="9"/>
    <n v="156"/>
    <n v="165"/>
    <n v="165"/>
    <n v="165"/>
    <n v="0"/>
    <n v="7"/>
    <n v="172"/>
    <n v="394"/>
    <m/>
    <m/>
  </r>
  <r>
    <x v="28"/>
    <s v="ITA"/>
    <n v="4"/>
    <s v="P.A. Trento"/>
    <n v="4606893511"/>
    <n v="1112123097"/>
    <n v="14"/>
    <n v="0"/>
    <n v="14"/>
    <n v="15"/>
    <n v="29"/>
    <n v="29"/>
    <n v="29"/>
    <n v="34"/>
    <n v="6"/>
    <n v="69"/>
    <n v="100"/>
    <m/>
    <m/>
  </r>
  <r>
    <x v="29"/>
    <s v="ITA"/>
    <n v="4"/>
    <s v="P.A. Trento"/>
    <n v="4606893511"/>
    <n v="1112123097"/>
    <n v="59"/>
    <n v="3"/>
    <n v="62"/>
    <n v="-1"/>
    <n v="61"/>
    <n v="61"/>
    <n v="61"/>
    <n v="11"/>
    <n v="15"/>
    <n v="87"/>
    <n v="562"/>
    <m/>
    <m/>
  </r>
  <r>
    <x v="30"/>
    <s v="ITA"/>
    <n v="4"/>
    <s v="P.A. Trento"/>
    <n v="4606893511"/>
    <n v="1112123097"/>
    <n v="0"/>
    <n v="16"/>
    <n v="16"/>
    <n v="67"/>
    <n v="83"/>
    <n v="83"/>
    <n v="83"/>
    <n v="11"/>
    <n v="18"/>
    <n v="112"/>
    <n v="402"/>
    <m/>
    <m/>
  </r>
  <r>
    <x v="31"/>
    <s v="ITA"/>
    <n v="4"/>
    <s v="P.A. Trento"/>
    <n v="4606893511"/>
    <n v="1112123097"/>
    <n v="-8"/>
    <n v="1"/>
    <n v="-7"/>
    <n v="43"/>
    <n v="36"/>
    <n v="36"/>
    <n v="36"/>
    <n v="27"/>
    <n v="12"/>
    <n v="75"/>
    <n v="486"/>
    <m/>
    <m/>
  </r>
  <r>
    <x v="32"/>
    <s v="ITA"/>
    <n v="4"/>
    <s v="P.A. Trento"/>
    <n v="4606893511"/>
    <n v="1112123097"/>
    <n v="41"/>
    <n v="0"/>
    <n v="41"/>
    <n v="29"/>
    <n v="70"/>
    <n v="70"/>
    <n v="70"/>
    <n v="8"/>
    <n v="16"/>
    <n v="94"/>
    <n v="323"/>
    <m/>
    <m/>
  </r>
  <r>
    <x v="33"/>
    <s v="ITA"/>
    <n v="4"/>
    <s v="P.A. Trento"/>
    <n v="4606893511"/>
    <n v="1112123097"/>
    <n v="10"/>
    <n v="6"/>
    <n v="16"/>
    <n v="54"/>
    <n v="70"/>
    <n v="70"/>
    <n v="70"/>
    <n v="26"/>
    <n v="18"/>
    <n v="114"/>
    <n v="638"/>
    <m/>
    <m/>
  </r>
  <r>
    <x v="34"/>
    <s v="ITA"/>
    <n v="4"/>
    <s v="P.A. Trento"/>
    <n v="4606893511"/>
    <n v="1112123097"/>
    <n v="5"/>
    <n v="3"/>
    <n v="8"/>
    <n v="51"/>
    <n v="59"/>
    <n v="59"/>
    <n v="59"/>
    <n v="21"/>
    <n v="9"/>
    <n v="89"/>
    <n v="389"/>
    <m/>
    <m/>
  </r>
  <r>
    <x v="35"/>
    <s v="ITA"/>
    <n v="4"/>
    <s v="P.A. Trento"/>
    <n v="4606893511"/>
    <n v="1112123097"/>
    <n v="-3"/>
    <n v="3"/>
    <n v="0"/>
    <n v="64"/>
    <n v="64"/>
    <n v="64"/>
    <n v="64"/>
    <n v="6"/>
    <n v="18"/>
    <n v="88"/>
    <n v="427"/>
    <m/>
    <m/>
  </r>
  <r>
    <x v="36"/>
    <s v="ITA"/>
    <n v="4"/>
    <s v="P.A. Trento"/>
    <n v="4606893511"/>
    <n v="1112123097"/>
    <n v="1"/>
    <n v="2"/>
    <n v="3"/>
    <n v="29"/>
    <n v="32"/>
    <n v="32"/>
    <n v="32"/>
    <n v="15"/>
    <n v="17"/>
    <n v="64"/>
    <n v="596"/>
    <m/>
    <m/>
  </r>
  <r>
    <x v="37"/>
    <s v="ITA"/>
    <n v="4"/>
    <s v="P.A. Trento"/>
    <n v="4606893511"/>
    <n v="1112123097"/>
    <n v="-9"/>
    <n v="-4"/>
    <n v="-13"/>
    <n v="107"/>
    <n v="94"/>
    <n v="94"/>
    <n v="94"/>
    <n v="21"/>
    <n v="9"/>
    <n v="124"/>
    <n v="702"/>
    <m/>
    <m/>
  </r>
  <r>
    <x v="38"/>
    <s v="ITA"/>
    <n v="4"/>
    <s v="P.A. Trento"/>
    <n v="4606893511"/>
    <n v="1112123097"/>
    <n v="-6"/>
    <n v="2"/>
    <n v="-4"/>
    <n v="108"/>
    <n v="104"/>
    <n v="104"/>
    <n v="104"/>
    <n v="15"/>
    <n v="14"/>
    <n v="133"/>
    <n v="821"/>
    <m/>
    <m/>
  </r>
  <r>
    <x v="0"/>
    <s v="ITA"/>
    <n v="1"/>
    <s v="Piemonte"/>
    <n v="450732745"/>
    <n v="7680687483"/>
    <n v="2"/>
    <n v="0"/>
    <n v="2"/>
    <n v="1"/>
    <n v="3"/>
    <n v="0"/>
    <n v="3"/>
    <n v="0"/>
    <n v="0"/>
    <n v="3"/>
    <n v="141"/>
    <m/>
    <m/>
  </r>
  <r>
    <x v="1"/>
    <s v="ITA"/>
    <n v="1"/>
    <s v="Piemonte"/>
    <n v="450732745"/>
    <n v="7680687483"/>
    <n v="0"/>
    <n v="0"/>
    <n v="0"/>
    <n v="0"/>
    <n v="0"/>
    <n v="0"/>
    <n v="0"/>
    <n v="0"/>
    <n v="0"/>
    <n v="0"/>
    <n v="0"/>
    <m/>
    <m/>
  </r>
  <r>
    <x v="2"/>
    <s v="ITA"/>
    <n v="1"/>
    <s v="Piemonte"/>
    <n v="450732745"/>
    <n v="7680687483"/>
    <n v="0"/>
    <n v="0"/>
    <n v="0"/>
    <n v="0"/>
    <n v="0"/>
    <n v="0"/>
    <n v="0"/>
    <n v="0"/>
    <n v="0"/>
    <n v="0"/>
    <n v="15"/>
    <m/>
    <m/>
  </r>
  <r>
    <x v="3"/>
    <s v="ITA"/>
    <n v="1"/>
    <s v="Piemonte"/>
    <n v="450732745"/>
    <n v="7680687483"/>
    <n v="0"/>
    <n v="0"/>
    <n v="0"/>
    <n v="-1"/>
    <n v="-1"/>
    <n v="-1"/>
    <n v="-1"/>
    <n v="0"/>
    <n v="0"/>
    <n v="-1"/>
    <n v="0"/>
    <m/>
    <m/>
  </r>
  <r>
    <x v="4"/>
    <s v="ITA"/>
    <n v="1"/>
    <s v="Piemonte"/>
    <n v="450732745"/>
    <n v="7680687483"/>
    <n v="5"/>
    <n v="0"/>
    <n v="5"/>
    <n v="4"/>
    <n v="9"/>
    <n v="9"/>
    <n v="9"/>
    <n v="0"/>
    <n v="0"/>
    <n v="9"/>
    <n v="71"/>
    <m/>
    <m/>
  </r>
  <r>
    <x v="5"/>
    <s v="ITA"/>
    <n v="1"/>
    <s v="Piemonte"/>
    <n v="450732745"/>
    <n v="7680687483"/>
    <n v="0"/>
    <n v="0"/>
    <n v="0"/>
    <n v="0"/>
    <n v="0"/>
    <n v="0"/>
    <n v="0"/>
    <n v="0"/>
    <n v="0"/>
    <n v="0"/>
    <n v="81"/>
    <m/>
    <m/>
  </r>
  <r>
    <x v="6"/>
    <s v="ITA"/>
    <n v="1"/>
    <s v="Piemonte"/>
    <n v="450732745"/>
    <n v="7680687483"/>
    <n v="4"/>
    <n v="2"/>
    <n v="6"/>
    <n v="32"/>
    <n v="38"/>
    <n v="38"/>
    <n v="38"/>
    <n v="0"/>
    <n v="0"/>
    <n v="38"/>
    <n v="54"/>
    <m/>
    <m/>
  </r>
  <r>
    <x v="7"/>
    <s v="ITA"/>
    <n v="1"/>
    <s v="Piemonte"/>
    <n v="450732745"/>
    <n v="7680687483"/>
    <n v="1"/>
    <n v="0"/>
    <n v="1"/>
    <n v="1"/>
    <n v="2"/>
    <n v="2"/>
    <n v="2"/>
    <n v="0"/>
    <n v="0"/>
    <n v="2"/>
    <n v="72"/>
    <m/>
    <m/>
  </r>
  <r>
    <x v="8"/>
    <s v="ITA"/>
    <n v="1"/>
    <s v="Piemonte"/>
    <n v="450732745"/>
    <n v="7680687483"/>
    <n v="1"/>
    <n v="1"/>
    <n v="2"/>
    <n v="3"/>
    <n v="5"/>
    <n v="5"/>
    <n v="5"/>
    <n v="0"/>
    <n v="0"/>
    <n v="5"/>
    <n v="24"/>
    <m/>
    <m/>
  </r>
  <r>
    <x v="9"/>
    <s v="ITA"/>
    <n v="1"/>
    <s v="Piemonte"/>
    <n v="450732745"/>
    <n v="7680687483"/>
    <n v="13"/>
    <n v="10"/>
    <n v="23"/>
    <n v="3"/>
    <n v="26"/>
    <n v="26"/>
    <n v="26"/>
    <n v="0"/>
    <n v="0"/>
    <n v="26"/>
    <n v="85"/>
    <m/>
    <m/>
  </r>
  <r>
    <x v="10"/>
    <s v="ITA"/>
    <n v="1"/>
    <s v="Piemonte"/>
    <n v="450732745"/>
    <n v="7680687483"/>
    <n v="17"/>
    <n v="4"/>
    <n v="21"/>
    <n v="3"/>
    <n v="24"/>
    <n v="24"/>
    <n v="24"/>
    <n v="0"/>
    <n v="2"/>
    <n v="26"/>
    <n v="0"/>
    <m/>
    <m/>
  </r>
  <r>
    <x v="11"/>
    <s v="ITA"/>
    <n v="1"/>
    <s v="Piemonte"/>
    <n v="450732745"/>
    <n v="7680687483"/>
    <n v="14"/>
    <n v="13"/>
    <n v="27"/>
    <n v="6"/>
    <n v="33"/>
    <n v="33"/>
    <n v="33"/>
    <n v="0"/>
    <n v="2"/>
    <n v="35"/>
    <n v="250"/>
    <m/>
    <m/>
  </r>
  <r>
    <x v="12"/>
    <s v="ITA"/>
    <n v="1"/>
    <s v="Piemonte"/>
    <n v="450732745"/>
    <n v="7680687483"/>
    <n v="53"/>
    <n v="8"/>
    <n v="61"/>
    <n v="2"/>
    <n v="63"/>
    <n v="63"/>
    <n v="63"/>
    <n v="0"/>
    <n v="1"/>
    <n v="64"/>
    <n v="253"/>
    <m/>
    <m/>
  </r>
  <r>
    <x v="13"/>
    <s v="ITA"/>
    <n v="1"/>
    <s v="Piemonte"/>
    <n v="450732745"/>
    <n v="7680687483"/>
    <n v="135"/>
    <n v="7"/>
    <n v="142"/>
    <n v="11"/>
    <n v="153"/>
    <n v="153"/>
    <n v="153"/>
    <n v="0"/>
    <n v="0"/>
    <n v="153"/>
    <n v="590"/>
    <m/>
    <m/>
  </r>
  <r>
    <x v="14"/>
    <s v="ITA"/>
    <n v="1"/>
    <s v="Piemonte"/>
    <n v="450732745"/>
    <n v="7680687483"/>
    <n v="-23"/>
    <n v="5"/>
    <n v="-18"/>
    <n v="0"/>
    <n v="-18"/>
    <n v="-18"/>
    <n v="-18"/>
    <n v="0"/>
    <n v="8"/>
    <n v="-10"/>
    <n v="45"/>
    <m/>
    <m/>
  </r>
  <r>
    <x v="15"/>
    <s v="ITA"/>
    <n v="1"/>
    <s v="Piemonte"/>
    <n v="450732745"/>
    <n v="7680687483"/>
    <n v="84"/>
    <n v="16"/>
    <n v="100"/>
    <n v="-1"/>
    <n v="99"/>
    <n v="99"/>
    <n v="99"/>
    <n v="0"/>
    <n v="4"/>
    <n v="103"/>
    <n v="693"/>
    <m/>
    <m/>
  </r>
  <r>
    <x v="16"/>
    <s v="ITA"/>
    <n v="1"/>
    <s v="Piemonte"/>
    <n v="450732745"/>
    <n v="7680687483"/>
    <n v="13"/>
    <n v="9"/>
    <n v="22"/>
    <n v="22"/>
    <n v="44"/>
    <n v="44"/>
    <n v="44"/>
    <n v="0"/>
    <n v="4"/>
    <n v="48"/>
    <n v="57"/>
    <m/>
    <m/>
  </r>
  <r>
    <x v="17"/>
    <s v="ITA"/>
    <n v="1"/>
    <s v="Piemonte"/>
    <n v="450732745"/>
    <n v="7680687483"/>
    <n v="49"/>
    <n v="22"/>
    <n v="71"/>
    <n v="3"/>
    <n v="74"/>
    <n v="74"/>
    <n v="74"/>
    <n v="0"/>
    <n v="5"/>
    <n v="79"/>
    <n v="448"/>
    <m/>
    <m/>
  </r>
  <r>
    <x v="18"/>
    <s v="ITA"/>
    <n v="1"/>
    <s v="Piemonte"/>
    <n v="450732745"/>
    <n v="7680687483"/>
    <n v="188"/>
    <n v="38"/>
    <n v="226"/>
    <n v="14"/>
    <n v="240"/>
    <n v="240"/>
    <n v="240"/>
    <n v="0"/>
    <n v="20"/>
    <n v="260"/>
    <n v="226"/>
    <m/>
    <m/>
  </r>
  <r>
    <x v="19"/>
    <s v="ITA"/>
    <n v="1"/>
    <s v="Piemonte"/>
    <n v="450732745"/>
    <n v="7680687483"/>
    <n v="-18"/>
    <n v="15"/>
    <n v="-3"/>
    <n v="23"/>
    <n v="20"/>
    <n v="20"/>
    <n v="20"/>
    <n v="0"/>
    <n v="13"/>
    <n v="33"/>
    <n v="575"/>
    <m/>
    <m/>
  </r>
  <r>
    <x v="20"/>
    <s v="ITA"/>
    <n v="1"/>
    <s v="Piemonte"/>
    <n v="450732745"/>
    <n v="7680687483"/>
    <n v="188"/>
    <n v="21"/>
    <n v="209"/>
    <n v="7"/>
    <n v="216"/>
    <n v="216"/>
    <n v="216"/>
    <n v="0"/>
    <n v="22"/>
    <n v="238"/>
    <n v="695"/>
    <m/>
    <m/>
  </r>
  <r>
    <x v="21"/>
    <s v="ITA"/>
    <n v="1"/>
    <s v="Piemonte"/>
    <n v="450732745"/>
    <n v="7680687483"/>
    <n v="319"/>
    <n v="15"/>
    <n v="334"/>
    <n v="41"/>
    <n v="375"/>
    <n v="375"/>
    <n v="375"/>
    <n v="0"/>
    <n v="30"/>
    <n v="405"/>
    <n v="1213"/>
    <m/>
    <m/>
  </r>
  <r>
    <x v="22"/>
    <s v="ITA"/>
    <n v="1"/>
    <s v="Piemonte"/>
    <n v="450732745"/>
    <n v="7680687483"/>
    <n v="333"/>
    <n v="20"/>
    <n v="353"/>
    <n v="6"/>
    <n v="359"/>
    <n v="359"/>
    <n v="359"/>
    <n v="0"/>
    <n v="22"/>
    <n v="381"/>
    <n v="955"/>
    <m/>
    <m/>
  </r>
  <r>
    <x v="23"/>
    <s v="ITA"/>
    <n v="1"/>
    <s v="Piemonte"/>
    <n v="450732745"/>
    <n v="7680687483"/>
    <n v="402"/>
    <n v="21"/>
    <n v="423"/>
    <n v="0"/>
    <n v="423"/>
    <n v="423"/>
    <n v="423"/>
    <n v="0"/>
    <n v="21"/>
    <n v="444"/>
    <n v="973"/>
    <m/>
    <m/>
  </r>
  <r>
    <x v="24"/>
    <s v="ITA"/>
    <n v="1"/>
    <s v="Piemonte"/>
    <n v="450732745"/>
    <n v="7680687483"/>
    <n v="499"/>
    <n v="30"/>
    <n v="529"/>
    <n v="38"/>
    <n v="567"/>
    <n v="567"/>
    <n v="567"/>
    <n v="3"/>
    <n v="21"/>
    <n v="591"/>
    <n v="1337"/>
    <m/>
    <m/>
  </r>
  <r>
    <x v="25"/>
    <s v="ITA"/>
    <n v="1"/>
    <s v="Piemonte"/>
    <n v="450732745"/>
    <n v="7680687483"/>
    <n v="-738"/>
    <n v="23"/>
    <n v="-715"/>
    <n v="1205"/>
    <n v="490"/>
    <n v="490"/>
    <n v="490"/>
    <n v="5"/>
    <n v="34"/>
    <n v="529"/>
    <n v="1122"/>
    <m/>
    <m/>
  </r>
  <r>
    <x v="26"/>
    <s v="ITA"/>
    <n v="1"/>
    <s v="Piemonte"/>
    <n v="450732745"/>
    <n v="7680687483"/>
    <n v="435"/>
    <n v="21"/>
    <n v="456"/>
    <n v="-194"/>
    <n v="262"/>
    <n v="262"/>
    <n v="262"/>
    <n v="0"/>
    <n v="29"/>
    <n v="291"/>
    <n v="726"/>
    <m/>
    <m/>
  </r>
  <r>
    <x v="27"/>
    <s v="ITA"/>
    <n v="1"/>
    <s v="Piemonte"/>
    <n v="450732745"/>
    <n v="7680687483"/>
    <n v="142"/>
    <n v="7"/>
    <n v="149"/>
    <n v="472"/>
    <n v="621"/>
    <n v="621"/>
    <n v="621"/>
    <n v="2"/>
    <n v="45"/>
    <n v="668"/>
    <n v="2000"/>
    <m/>
    <m/>
  </r>
  <r>
    <x v="28"/>
    <s v="ITA"/>
    <n v="1"/>
    <s v="Piemonte"/>
    <n v="450732745"/>
    <n v="7680687483"/>
    <n v="76"/>
    <n v="35"/>
    <n v="111"/>
    <n v="291"/>
    <n v="402"/>
    <n v="402"/>
    <n v="402"/>
    <n v="7"/>
    <n v="32"/>
    <n v="441"/>
    <n v="859"/>
    <m/>
    <m/>
  </r>
  <r>
    <x v="29"/>
    <s v="ITA"/>
    <n v="1"/>
    <s v="Piemonte"/>
    <n v="450732745"/>
    <n v="7680687483"/>
    <n v="210"/>
    <n v="17"/>
    <n v="227"/>
    <n v="368"/>
    <n v="595"/>
    <n v="595"/>
    <n v="595"/>
    <n v="0"/>
    <n v="59"/>
    <n v="654"/>
    <n v="1909"/>
    <m/>
    <m/>
  </r>
  <r>
    <x v="30"/>
    <s v="ITA"/>
    <n v="1"/>
    <s v="Piemonte"/>
    <n v="450732745"/>
    <n v="7680687483"/>
    <n v="140"/>
    <n v="21"/>
    <n v="161"/>
    <n v="271"/>
    <n v="432"/>
    <n v="432"/>
    <n v="432"/>
    <n v="2"/>
    <n v="75"/>
    <n v="509"/>
    <n v="1186"/>
    <m/>
    <m/>
  </r>
  <r>
    <x v="31"/>
    <s v="ITA"/>
    <n v="1"/>
    <s v="Piemonte"/>
    <n v="450732745"/>
    <n v="7680687483"/>
    <n v="89"/>
    <n v="27"/>
    <n v="116"/>
    <n v="278"/>
    <n v="394"/>
    <n v="394"/>
    <n v="394"/>
    <n v="116"/>
    <n v="0"/>
    <n v="510"/>
    <n v="1399"/>
    <m/>
    <m/>
  </r>
  <r>
    <x v="32"/>
    <s v="ITA"/>
    <n v="1"/>
    <s v="Piemonte"/>
    <n v="450732745"/>
    <n v="7680687483"/>
    <n v="219"/>
    <n v="23"/>
    <n v="242"/>
    <n v="155"/>
    <n v="397"/>
    <n v="397"/>
    <n v="397"/>
    <n v="41"/>
    <n v="120"/>
    <n v="558"/>
    <n v="1651"/>
    <m/>
    <m/>
  </r>
  <r>
    <x v="33"/>
    <s v="ITA"/>
    <n v="1"/>
    <s v="Piemonte"/>
    <n v="450732745"/>
    <n v="7680687483"/>
    <n v="242"/>
    <n v="8"/>
    <n v="250"/>
    <n v="254"/>
    <n v="504"/>
    <n v="504"/>
    <n v="504"/>
    <n v="27"/>
    <n v="48"/>
    <n v="579"/>
    <n v="1806"/>
    <m/>
    <m/>
  </r>
  <r>
    <x v="34"/>
    <s v="ITA"/>
    <n v="1"/>
    <s v="Piemonte"/>
    <n v="450732745"/>
    <n v="7680687483"/>
    <n v="-109"/>
    <n v="4"/>
    <n v="-105"/>
    <n v="522"/>
    <n v="417"/>
    <n v="417"/>
    <n v="417"/>
    <n v="51"/>
    <n v="67"/>
    <n v="535"/>
    <n v="2547"/>
    <m/>
    <m/>
  </r>
  <r>
    <x v="35"/>
    <s v="ITA"/>
    <n v="1"/>
    <s v="Piemonte"/>
    <n v="450732745"/>
    <n v="7680687483"/>
    <n v="0"/>
    <n v="9"/>
    <n v="9"/>
    <n v="378"/>
    <n v="387"/>
    <n v="387"/>
    <n v="387"/>
    <n v="54"/>
    <n v="65"/>
    <n v="506"/>
    <n v="1420"/>
    <m/>
    <m/>
  </r>
  <r>
    <x v="36"/>
    <s v="ITA"/>
    <n v="1"/>
    <s v="Piemonte"/>
    <n v="450732745"/>
    <n v="7680687483"/>
    <n v="189"/>
    <n v="0"/>
    <n v="189"/>
    <n v="238"/>
    <n v="427"/>
    <n v="427"/>
    <n v="427"/>
    <n v="57"/>
    <n v="105"/>
    <n v="589"/>
    <n v="2180"/>
    <m/>
    <m/>
  </r>
  <r>
    <x v="37"/>
    <s v="ITA"/>
    <n v="1"/>
    <s v="Piemonte"/>
    <n v="450732745"/>
    <n v="7680687483"/>
    <n v="-28"/>
    <n v="1"/>
    <n v="-27"/>
    <n v="415"/>
    <n v="388"/>
    <n v="388"/>
    <n v="388"/>
    <n v="74"/>
    <n v="32"/>
    <n v="494"/>
    <n v="2402"/>
    <m/>
    <m/>
  </r>
  <r>
    <x v="38"/>
    <s v="ITA"/>
    <n v="1"/>
    <s v="Piemonte"/>
    <n v="450732745"/>
    <n v="7680687483"/>
    <n v="195"/>
    <n v="0"/>
    <n v="195"/>
    <n v="134"/>
    <n v="329"/>
    <n v="329"/>
    <n v="329"/>
    <n v="132"/>
    <n v="97"/>
    <n v="558"/>
    <n v="2040"/>
    <m/>
    <m/>
  </r>
  <r>
    <x v="0"/>
    <s v="ITA"/>
    <n v="16"/>
    <s v="Puglia"/>
    <n v="4112559576"/>
    <n v="1686736689"/>
    <n v="0"/>
    <n v="0"/>
    <n v="0"/>
    <n v="0"/>
    <n v="0"/>
    <n v="0"/>
    <n v="0"/>
    <n v="0"/>
    <n v="0"/>
    <n v="0"/>
    <n v="0"/>
    <m/>
    <m/>
  </r>
  <r>
    <x v="1"/>
    <s v="ITA"/>
    <n v="16"/>
    <s v="Puglia"/>
    <n v="4112559576"/>
    <n v="1686736689"/>
    <n v="0"/>
    <n v="0"/>
    <n v="0"/>
    <n v="0"/>
    <n v="0"/>
    <n v="0"/>
    <n v="0"/>
    <n v="0"/>
    <n v="0"/>
    <n v="0"/>
    <n v="0"/>
    <m/>
    <m/>
  </r>
  <r>
    <x v="2"/>
    <s v="ITA"/>
    <n v="16"/>
    <s v="Puglia"/>
    <n v="4112559576"/>
    <n v="1686736689"/>
    <n v="0"/>
    <n v="0"/>
    <n v="0"/>
    <n v="0"/>
    <n v="0"/>
    <n v="0"/>
    <n v="0"/>
    <n v="0"/>
    <n v="0"/>
    <n v="0"/>
    <n v="0"/>
    <m/>
    <m/>
  </r>
  <r>
    <x v="3"/>
    <s v="ITA"/>
    <n v="16"/>
    <s v="Puglia"/>
    <n v="4112559576"/>
    <n v="1686736689"/>
    <n v="1"/>
    <n v="0"/>
    <n v="1"/>
    <n v="0"/>
    <n v="1"/>
    <n v="1"/>
    <n v="1"/>
    <n v="0"/>
    <n v="0"/>
    <n v="1"/>
    <n v="0"/>
    <m/>
    <m/>
  </r>
  <r>
    <x v="4"/>
    <s v="ITA"/>
    <n v="16"/>
    <s v="Puglia"/>
    <n v="4112559576"/>
    <n v="1686736689"/>
    <n v="0"/>
    <n v="0"/>
    <n v="0"/>
    <n v="2"/>
    <n v="2"/>
    <n v="2"/>
    <n v="2"/>
    <n v="0"/>
    <n v="0"/>
    <n v="2"/>
    <n v="242"/>
    <m/>
    <m/>
  </r>
  <r>
    <x v="5"/>
    <s v="ITA"/>
    <n v="16"/>
    <s v="Puglia"/>
    <n v="4112559576"/>
    <n v="1686736689"/>
    <n v="0"/>
    <n v="0"/>
    <n v="0"/>
    <n v="0"/>
    <n v="0"/>
    <n v="0"/>
    <n v="0"/>
    <n v="0"/>
    <n v="0"/>
    <n v="0"/>
    <n v="10"/>
    <m/>
    <m/>
  </r>
  <r>
    <x v="6"/>
    <s v="ITA"/>
    <n v="16"/>
    <s v="Puglia"/>
    <n v="4112559576"/>
    <n v="1686736689"/>
    <n v="0"/>
    <n v="0"/>
    <n v="0"/>
    <n v="0"/>
    <n v="0"/>
    <n v="0"/>
    <n v="0"/>
    <n v="0"/>
    <n v="0"/>
    <n v="0"/>
    <n v="10"/>
    <m/>
    <m/>
  </r>
  <r>
    <x v="7"/>
    <s v="ITA"/>
    <n v="16"/>
    <s v="Puglia"/>
    <n v="4112559576"/>
    <n v="1686736689"/>
    <n v="1"/>
    <n v="0"/>
    <n v="1"/>
    <n v="0"/>
    <n v="1"/>
    <n v="1"/>
    <n v="1"/>
    <n v="0"/>
    <n v="0"/>
    <n v="1"/>
    <n v="16"/>
    <m/>
    <m/>
  </r>
  <r>
    <x v="8"/>
    <s v="ITA"/>
    <n v="16"/>
    <s v="Puglia"/>
    <n v="4112559576"/>
    <n v="1686736689"/>
    <n v="0"/>
    <n v="0"/>
    <n v="0"/>
    <n v="2"/>
    <n v="2"/>
    <n v="2"/>
    <n v="2"/>
    <n v="0"/>
    <n v="0"/>
    <n v="2"/>
    <n v="20"/>
    <m/>
    <m/>
  </r>
  <r>
    <x v="9"/>
    <s v="ITA"/>
    <n v="16"/>
    <s v="Puglia"/>
    <n v="4112559576"/>
    <n v="1686736689"/>
    <n v="2"/>
    <n v="0"/>
    <n v="2"/>
    <n v="-1"/>
    <n v="1"/>
    <n v="1"/>
    <n v="1"/>
    <n v="1"/>
    <n v="1"/>
    <n v="3"/>
    <n v="24"/>
    <m/>
    <m/>
  </r>
  <r>
    <x v="10"/>
    <s v="ITA"/>
    <n v="16"/>
    <s v="Puglia"/>
    <n v="4112559576"/>
    <n v="1686736689"/>
    <n v="1"/>
    <n v="1"/>
    <n v="2"/>
    <n v="3"/>
    <n v="5"/>
    <n v="5"/>
    <n v="5"/>
    <n v="0"/>
    <n v="0"/>
    <n v="5"/>
    <n v="37"/>
    <m/>
    <m/>
  </r>
  <r>
    <x v="11"/>
    <s v="ITA"/>
    <n v="16"/>
    <s v="Puglia"/>
    <n v="4112559576"/>
    <n v="1686736689"/>
    <n v="0"/>
    <n v="0"/>
    <n v="0"/>
    <n v="3"/>
    <n v="3"/>
    <n v="3"/>
    <n v="3"/>
    <n v="0"/>
    <n v="0"/>
    <n v="3"/>
    <n v="36"/>
    <m/>
    <m/>
  </r>
  <r>
    <x v="12"/>
    <s v="ITA"/>
    <n v="16"/>
    <s v="Puglia"/>
    <n v="4112559576"/>
    <n v="1686736689"/>
    <n v="4"/>
    <n v="1"/>
    <n v="5"/>
    <n v="3"/>
    <n v="8"/>
    <n v="8"/>
    <n v="8"/>
    <n v="0"/>
    <n v="1"/>
    <n v="9"/>
    <n v="0"/>
    <m/>
    <m/>
  </r>
  <r>
    <x v="13"/>
    <s v="ITA"/>
    <n v="16"/>
    <s v="Puglia"/>
    <n v="4112559576"/>
    <n v="1686736689"/>
    <n v="8"/>
    <n v="1"/>
    <n v="9"/>
    <n v="4"/>
    <n v="13"/>
    <n v="13"/>
    <n v="13"/>
    <n v="0"/>
    <n v="1"/>
    <n v="14"/>
    <n v="232"/>
    <m/>
    <m/>
  </r>
  <r>
    <x v="14"/>
    <s v="ITA"/>
    <n v="16"/>
    <s v="Puglia"/>
    <n v="4112559576"/>
    <n v="1686736689"/>
    <n v="3"/>
    <n v="3"/>
    <n v="6"/>
    <n v="4"/>
    <n v="10"/>
    <n v="10"/>
    <n v="10"/>
    <n v="0"/>
    <n v="0"/>
    <n v="10"/>
    <n v="58"/>
    <m/>
    <m/>
  </r>
  <r>
    <x v="15"/>
    <s v="ITA"/>
    <n v="16"/>
    <s v="Puglia"/>
    <n v="4112559576"/>
    <n v="1686736689"/>
    <n v="8"/>
    <n v="0"/>
    <n v="8"/>
    <n v="1"/>
    <n v="9"/>
    <n v="9"/>
    <n v="9"/>
    <n v="0"/>
    <n v="0"/>
    <n v="9"/>
    <n v="62"/>
    <m/>
    <m/>
  </r>
  <r>
    <x v="16"/>
    <s v="ITA"/>
    <n v="16"/>
    <s v="Puglia"/>
    <n v="4112559576"/>
    <n v="1686736689"/>
    <n v="10"/>
    <n v="-2"/>
    <n v="8"/>
    <n v="8"/>
    <n v="16"/>
    <n v="16"/>
    <n v="16"/>
    <n v="0"/>
    <n v="2"/>
    <n v="18"/>
    <n v="162"/>
    <m/>
    <m/>
  </r>
  <r>
    <x v="17"/>
    <s v="ITA"/>
    <n v="16"/>
    <s v="Puglia"/>
    <n v="4112559576"/>
    <n v="1686736689"/>
    <n v="20"/>
    <n v="-2"/>
    <n v="18"/>
    <n v="9"/>
    <n v="27"/>
    <n v="27"/>
    <n v="27"/>
    <n v="0"/>
    <n v="0"/>
    <n v="27"/>
    <n v="360"/>
    <m/>
    <m/>
  </r>
  <r>
    <x v="18"/>
    <s v="ITA"/>
    <n v="16"/>
    <s v="Puglia"/>
    <n v="4112559576"/>
    <n v="1686736689"/>
    <n v="19"/>
    <n v="0"/>
    <n v="19"/>
    <n v="4"/>
    <n v="23"/>
    <n v="23"/>
    <n v="23"/>
    <n v="2"/>
    <n v="0"/>
    <n v="25"/>
    <n v="180"/>
    <m/>
    <m/>
  </r>
  <r>
    <x v="19"/>
    <s v="ITA"/>
    <n v="16"/>
    <s v="Puglia"/>
    <n v="4112559576"/>
    <n v="1686736689"/>
    <n v="14"/>
    <n v="4"/>
    <n v="18"/>
    <n v="17"/>
    <n v="35"/>
    <n v="35"/>
    <n v="35"/>
    <n v="-1"/>
    <n v="3"/>
    <n v="37"/>
    <n v="232"/>
    <m/>
    <m/>
  </r>
  <r>
    <x v="20"/>
    <s v="ITA"/>
    <n v="16"/>
    <s v="Puglia"/>
    <n v="4112559576"/>
    <n v="1686736689"/>
    <n v="25"/>
    <n v="0"/>
    <n v="25"/>
    <n v="31"/>
    <n v="56"/>
    <n v="56"/>
    <n v="56"/>
    <n v="0"/>
    <n v="8"/>
    <n v="64"/>
    <n v="336"/>
    <m/>
    <m/>
  </r>
  <r>
    <x v="21"/>
    <s v="ITA"/>
    <n v="16"/>
    <s v="Puglia"/>
    <n v="4112559576"/>
    <n v="1686736689"/>
    <n v="0"/>
    <n v="0"/>
    <n v="0"/>
    <n v="0"/>
    <n v="0"/>
    <n v="0"/>
    <n v="0"/>
    <n v="0"/>
    <n v="0"/>
    <n v="0"/>
    <n v="0"/>
    <m/>
    <m/>
  </r>
  <r>
    <x v="22"/>
    <s v="ITA"/>
    <n v="16"/>
    <s v="Puglia"/>
    <n v="4112559576"/>
    <n v="1686736689"/>
    <n v="39"/>
    <n v="8"/>
    <n v="47"/>
    <n v="61"/>
    <n v="108"/>
    <n v="108"/>
    <n v="108"/>
    <n v="0"/>
    <n v="2"/>
    <n v="110"/>
    <n v="1060"/>
    <m/>
    <m/>
  </r>
  <r>
    <x v="23"/>
    <s v="ITA"/>
    <n v="16"/>
    <s v="Puglia"/>
    <n v="4112559576"/>
    <n v="1686736689"/>
    <n v="1"/>
    <n v="16"/>
    <n v="17"/>
    <n v="25"/>
    <n v="42"/>
    <n v="42"/>
    <n v="42"/>
    <n v="0"/>
    <n v="1"/>
    <n v="43"/>
    <n v="356"/>
    <m/>
    <m/>
  </r>
  <r>
    <x v="24"/>
    <s v="ITA"/>
    <n v="16"/>
    <s v="Puglia"/>
    <n v="4112559576"/>
    <n v="1686736689"/>
    <n v="17"/>
    <n v="1"/>
    <n v="18"/>
    <n v="69"/>
    <n v="87"/>
    <n v="87"/>
    <n v="87"/>
    <n v="2"/>
    <n v="6"/>
    <n v="95"/>
    <n v="613"/>
    <m/>
    <m/>
  </r>
  <r>
    <x v="25"/>
    <s v="ITA"/>
    <n v="16"/>
    <s v="Puglia"/>
    <n v="4112559576"/>
    <n v="1686736689"/>
    <n v="18"/>
    <n v="0"/>
    <n v="18"/>
    <n v="84"/>
    <n v="102"/>
    <n v="102"/>
    <n v="102"/>
    <n v="0"/>
    <n v="1"/>
    <n v="103"/>
    <n v="743"/>
    <m/>
    <m/>
  </r>
  <r>
    <x v="26"/>
    <s v="ITA"/>
    <n v="16"/>
    <s v="Puglia"/>
    <n v="4112559576"/>
    <n v="1686736689"/>
    <n v="18"/>
    <n v="2"/>
    <n v="20"/>
    <n v="71"/>
    <n v="91"/>
    <n v="91"/>
    <n v="91"/>
    <n v="0"/>
    <n v="3"/>
    <n v="94"/>
    <n v="828"/>
    <m/>
    <m/>
  </r>
  <r>
    <x v="27"/>
    <s v="ITA"/>
    <n v="16"/>
    <s v="Puglia"/>
    <n v="4112559576"/>
    <n v="1686736689"/>
    <n v="43"/>
    <n v="4"/>
    <n v="47"/>
    <n v="59"/>
    <n v="106"/>
    <n v="106"/>
    <n v="106"/>
    <n v="3"/>
    <n v="2"/>
    <n v="111"/>
    <n v="543"/>
    <m/>
    <m/>
  </r>
  <r>
    <x v="28"/>
    <s v="ITA"/>
    <n v="16"/>
    <s v="Puglia"/>
    <n v="4112559576"/>
    <n v="1686736689"/>
    <n v="33"/>
    <n v="8"/>
    <n v="41"/>
    <n v="73"/>
    <n v="114"/>
    <n v="114"/>
    <n v="114"/>
    <n v="0"/>
    <n v="6"/>
    <n v="120"/>
    <n v="601"/>
    <m/>
    <m/>
  </r>
  <r>
    <x v="29"/>
    <s v="ITA"/>
    <n v="16"/>
    <s v="Puglia"/>
    <n v="4112559576"/>
    <n v="1686736689"/>
    <n v="32"/>
    <n v="12"/>
    <n v="44"/>
    <n v="34"/>
    <n v="78"/>
    <n v="78"/>
    <n v="78"/>
    <n v="14"/>
    <n v="7"/>
    <n v="99"/>
    <n v="584"/>
    <m/>
    <m/>
  </r>
  <r>
    <x v="30"/>
    <s v="ITA"/>
    <n v="16"/>
    <s v="Puglia"/>
    <n v="4112559576"/>
    <n v="1686736689"/>
    <n v="32"/>
    <n v="7"/>
    <n v="39"/>
    <n v="44"/>
    <n v="83"/>
    <n v="83"/>
    <n v="83"/>
    <n v="1"/>
    <n v="4"/>
    <n v="88"/>
    <n v="878"/>
    <m/>
    <m/>
  </r>
  <r>
    <x v="31"/>
    <s v="ITA"/>
    <n v="16"/>
    <s v="Puglia"/>
    <n v="4112559576"/>
    <n v="1686736689"/>
    <n v="131"/>
    <n v="12"/>
    <n v="143"/>
    <n v="-71"/>
    <n v="72"/>
    <n v="72"/>
    <n v="72"/>
    <n v="0"/>
    <n v="17"/>
    <n v="89"/>
    <n v="968"/>
    <m/>
    <m/>
  </r>
  <r>
    <x v="32"/>
    <s v="ITA"/>
    <n v="16"/>
    <s v="Puglia"/>
    <n v="4112559576"/>
    <n v="1686736689"/>
    <n v="50"/>
    <n v="6"/>
    <n v="56"/>
    <n v="85"/>
    <n v="141"/>
    <n v="141"/>
    <n v="141"/>
    <n v="7"/>
    <n v="4"/>
    <n v="152"/>
    <n v="1042"/>
    <m/>
    <m/>
  </r>
  <r>
    <x v="33"/>
    <s v="ITA"/>
    <n v="16"/>
    <s v="Puglia"/>
    <n v="4112559576"/>
    <n v="1686736689"/>
    <n v="33"/>
    <n v="16"/>
    <n v="49"/>
    <n v="73"/>
    <n v="122"/>
    <n v="122"/>
    <n v="122"/>
    <n v="0"/>
    <n v="2"/>
    <n v="124"/>
    <n v="1267"/>
    <m/>
    <m/>
  </r>
  <r>
    <x v="34"/>
    <s v="ITA"/>
    <n v="16"/>
    <s v="Puglia"/>
    <n v="4112559576"/>
    <n v="1686736689"/>
    <n v="-4"/>
    <n v="1"/>
    <n v="-3"/>
    <n v="77"/>
    <n v="74"/>
    <n v="74"/>
    <n v="74"/>
    <n v="2"/>
    <n v="15"/>
    <n v="91"/>
    <n v="861"/>
    <m/>
    <m/>
  </r>
  <r>
    <x v="35"/>
    <s v="ITA"/>
    <n v="16"/>
    <s v="Puglia"/>
    <n v="4112559576"/>
    <n v="1686736689"/>
    <n v="31"/>
    <n v="7"/>
    <n v="38"/>
    <n v="115"/>
    <n v="153"/>
    <n v="153"/>
    <n v="153"/>
    <n v="5"/>
    <n v="5"/>
    <n v="163"/>
    <n v="756"/>
    <m/>
    <m/>
  </r>
  <r>
    <x v="36"/>
    <s v="ITA"/>
    <n v="16"/>
    <s v="Puglia"/>
    <n v="4112559576"/>
    <n v="1686736689"/>
    <n v="19"/>
    <n v="-1"/>
    <n v="18"/>
    <n v="51"/>
    <n v="69"/>
    <n v="69"/>
    <n v="69"/>
    <n v="3"/>
    <n v="19"/>
    <n v="91"/>
    <n v="956"/>
    <m/>
    <m/>
  </r>
  <r>
    <x v="37"/>
    <s v="ITA"/>
    <n v="16"/>
    <s v="Puglia"/>
    <n v="4112559576"/>
    <n v="1686736689"/>
    <n v="28"/>
    <n v="2"/>
    <n v="30"/>
    <n v="72"/>
    <n v="102"/>
    <n v="102"/>
    <n v="102"/>
    <n v="22"/>
    <n v="19"/>
    <n v="143"/>
    <n v="1136"/>
    <m/>
    <m/>
  </r>
  <r>
    <x v="38"/>
    <s v="ITA"/>
    <n v="16"/>
    <s v="Puglia"/>
    <n v="4112559576"/>
    <n v="1686736689"/>
    <n v="8"/>
    <n v="11"/>
    <n v="19"/>
    <n v="89"/>
    <n v="108"/>
    <n v="108"/>
    <n v="108"/>
    <n v="8"/>
    <n v="15"/>
    <n v="131"/>
    <n v="1345"/>
    <m/>
    <m/>
  </r>
  <r>
    <x v="0"/>
    <s v="ITA"/>
    <n v="20"/>
    <s v="Sardegna"/>
    <n v="3921531192"/>
    <n v="9110616306"/>
    <n v="0"/>
    <n v="0"/>
    <n v="0"/>
    <n v="0"/>
    <n v="0"/>
    <n v="0"/>
    <n v="0"/>
    <n v="0"/>
    <n v="0"/>
    <n v="0"/>
    <n v="1"/>
    <m/>
    <m/>
  </r>
  <r>
    <x v="1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2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3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4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5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6"/>
    <s v="ITA"/>
    <n v="20"/>
    <s v="Sardegna"/>
    <n v="3921531192"/>
    <n v="9110616306"/>
    <n v="0"/>
    <n v="0"/>
    <n v="0"/>
    <n v="0"/>
    <n v="0"/>
    <n v="0"/>
    <n v="0"/>
    <n v="0"/>
    <n v="0"/>
    <n v="0"/>
    <n v="28"/>
    <m/>
    <m/>
  </r>
  <r>
    <x v="7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8"/>
    <s v="ITA"/>
    <n v="20"/>
    <s v="Sardegna"/>
    <n v="3921531192"/>
    <n v="9110616306"/>
    <n v="1"/>
    <n v="0"/>
    <n v="1"/>
    <n v="0"/>
    <n v="1"/>
    <n v="1"/>
    <n v="1"/>
    <n v="0"/>
    <n v="0"/>
    <n v="1"/>
    <n v="0"/>
    <m/>
    <m/>
  </r>
  <r>
    <x v="9"/>
    <s v="ITA"/>
    <n v="20"/>
    <s v="Sardegna"/>
    <n v="3921531192"/>
    <n v="9110616306"/>
    <n v="0"/>
    <n v="0"/>
    <n v="0"/>
    <n v="1"/>
    <n v="1"/>
    <n v="1"/>
    <n v="1"/>
    <n v="0"/>
    <n v="0"/>
    <n v="1"/>
    <n v="13"/>
    <m/>
    <m/>
  </r>
  <r>
    <x v="10"/>
    <s v="ITA"/>
    <n v="20"/>
    <s v="Sardegna"/>
    <n v="3921531192"/>
    <n v="9110616306"/>
    <n v="1"/>
    <n v="0"/>
    <n v="1"/>
    <n v="-1"/>
    <n v="0"/>
    <n v="0"/>
    <n v="0"/>
    <n v="0"/>
    <n v="0"/>
    <n v="0"/>
    <n v="8"/>
    <m/>
    <m/>
  </r>
  <r>
    <x v="11"/>
    <s v="ITA"/>
    <n v="20"/>
    <s v="Sardegna"/>
    <n v="3921531192"/>
    <n v="9110616306"/>
    <n v="0"/>
    <n v="0"/>
    <n v="0"/>
    <n v="3"/>
    <n v="3"/>
    <n v="3"/>
    <n v="3"/>
    <n v="0"/>
    <n v="0"/>
    <n v="3"/>
    <n v="49"/>
    <m/>
    <m/>
  </r>
  <r>
    <x v="12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13"/>
    <s v="ITA"/>
    <n v="20"/>
    <s v="Sardegna"/>
    <n v="3921531192"/>
    <n v="9110616306"/>
    <n v="3"/>
    <n v="0"/>
    <n v="3"/>
    <n v="3"/>
    <n v="6"/>
    <n v="6"/>
    <n v="6"/>
    <n v="0"/>
    <n v="0"/>
    <n v="6"/>
    <n v="50"/>
    <m/>
    <m/>
  </r>
  <r>
    <x v="14"/>
    <s v="ITA"/>
    <n v="20"/>
    <s v="Sardegna"/>
    <n v="3921531192"/>
    <n v="9110616306"/>
    <n v="3"/>
    <n v="0"/>
    <n v="3"/>
    <n v="5"/>
    <n v="8"/>
    <n v="8"/>
    <n v="8"/>
    <n v="0"/>
    <n v="0"/>
    <n v="8"/>
    <n v="36"/>
    <m/>
    <m/>
  </r>
  <r>
    <x v="15"/>
    <s v="ITA"/>
    <n v="20"/>
    <s v="Sardegna"/>
    <n v="3921531192"/>
    <n v="9110616306"/>
    <n v="1"/>
    <n v="0"/>
    <n v="1"/>
    <n v="0"/>
    <n v="1"/>
    <n v="1"/>
    <n v="1"/>
    <n v="0"/>
    <n v="0"/>
    <n v="1"/>
    <n v="19"/>
    <m/>
    <m/>
  </r>
  <r>
    <x v="16"/>
    <s v="ITA"/>
    <n v="20"/>
    <s v="Sardegna"/>
    <n v="3921531192"/>
    <n v="9110616306"/>
    <n v="1"/>
    <n v="0"/>
    <n v="1"/>
    <n v="16"/>
    <n v="17"/>
    <n v="17"/>
    <n v="17"/>
    <n v="0"/>
    <n v="0"/>
    <n v="17"/>
    <n v="79"/>
    <m/>
    <m/>
  </r>
  <r>
    <x v="17"/>
    <s v="ITA"/>
    <n v="20"/>
    <s v="Sardegna"/>
    <n v="3921531192"/>
    <n v="9110616306"/>
    <n v="2"/>
    <n v="0"/>
    <n v="2"/>
    <n v="0"/>
    <n v="2"/>
    <n v="2"/>
    <n v="2"/>
    <n v="0"/>
    <n v="0"/>
    <n v="2"/>
    <n v="19"/>
    <m/>
    <m/>
  </r>
  <r>
    <x v="18"/>
    <s v="ITA"/>
    <n v="20"/>
    <s v="Sardegna"/>
    <n v="3921531192"/>
    <n v="9110616306"/>
    <n v="0"/>
    <n v="0"/>
    <n v="0"/>
    <n v="4"/>
    <n v="4"/>
    <n v="4"/>
    <n v="4"/>
    <n v="0"/>
    <n v="0"/>
    <n v="4"/>
    <n v="202"/>
    <m/>
    <m/>
  </r>
  <r>
    <x v="19"/>
    <s v="ITA"/>
    <n v="20"/>
    <s v="Sardegna"/>
    <n v="3921531192"/>
    <n v="9110616306"/>
    <n v="2"/>
    <n v="0"/>
    <n v="2"/>
    <n v="2"/>
    <n v="4"/>
    <n v="4"/>
    <n v="4"/>
    <n v="0"/>
    <n v="0"/>
    <n v="4"/>
    <n v="26"/>
    <m/>
    <m/>
  </r>
  <r>
    <x v="20"/>
    <s v="ITA"/>
    <n v="20"/>
    <s v="Sardegna"/>
    <n v="3921531192"/>
    <n v="9110616306"/>
    <n v="2"/>
    <n v="0"/>
    <n v="2"/>
    <n v="26"/>
    <n v="28"/>
    <n v="28"/>
    <n v="28"/>
    <n v="0"/>
    <n v="2"/>
    <n v="30"/>
    <n v="83"/>
    <m/>
    <m/>
  </r>
  <r>
    <x v="21"/>
    <s v="ITA"/>
    <n v="20"/>
    <s v="Sardegna"/>
    <n v="3921531192"/>
    <n v="9110616306"/>
    <n v="23"/>
    <n v="0"/>
    <n v="23"/>
    <n v="7"/>
    <n v="30"/>
    <n v="30"/>
    <n v="30"/>
    <n v="0"/>
    <n v="0"/>
    <n v="30"/>
    <n v="184"/>
    <m/>
    <m/>
  </r>
  <r>
    <x v="22"/>
    <s v="ITA"/>
    <n v="20"/>
    <s v="Sardegna"/>
    <n v="3921531192"/>
    <n v="9110616306"/>
    <n v="-3"/>
    <n v="4"/>
    <n v="1"/>
    <n v="9"/>
    <n v="10"/>
    <n v="10"/>
    <n v="10"/>
    <n v="0"/>
    <n v="0"/>
    <n v="10"/>
    <n v="206"/>
    <m/>
    <m/>
  </r>
  <r>
    <x v="23"/>
    <s v="ITA"/>
    <n v="20"/>
    <s v="Sardegna"/>
    <n v="3921531192"/>
    <n v="9110616306"/>
    <n v="6"/>
    <n v="3"/>
    <n v="9"/>
    <n v="8"/>
    <n v="17"/>
    <n v="17"/>
    <n v="17"/>
    <n v="0"/>
    <n v="0"/>
    <n v="17"/>
    <n v="132"/>
    <m/>
    <m/>
  </r>
  <r>
    <x v="24"/>
    <s v="ITA"/>
    <n v="20"/>
    <s v="Sardegna"/>
    <n v="3921531192"/>
    <n v="9110616306"/>
    <n v="1"/>
    <n v="2"/>
    <n v="3"/>
    <n v="69"/>
    <n v="72"/>
    <n v="72"/>
    <n v="72"/>
    <n v="0"/>
    <n v="0"/>
    <n v="72"/>
    <n v="199"/>
    <m/>
    <m/>
  </r>
  <r>
    <x v="25"/>
    <s v="ITA"/>
    <n v="20"/>
    <s v="Sardegna"/>
    <n v="3921531192"/>
    <n v="9110616306"/>
    <n v="13"/>
    <n v="6"/>
    <n v="19"/>
    <n v="65"/>
    <n v="84"/>
    <n v="84"/>
    <n v="84"/>
    <n v="3"/>
    <n v="0"/>
    <n v="87"/>
    <n v="578"/>
    <m/>
    <m/>
  </r>
  <r>
    <x v="26"/>
    <s v="ITA"/>
    <n v="20"/>
    <s v="Sardegna"/>
    <n v="3921531192"/>
    <n v="9110616306"/>
    <n v="9"/>
    <n v="1"/>
    <n v="10"/>
    <n v="23"/>
    <n v="33"/>
    <n v="33"/>
    <n v="33"/>
    <n v="2"/>
    <n v="2"/>
    <n v="37"/>
    <n v="385"/>
    <m/>
    <m/>
  </r>
  <r>
    <x v="27"/>
    <s v="ITA"/>
    <n v="20"/>
    <s v="Sardegna"/>
    <n v="3921531192"/>
    <n v="9110616306"/>
    <n v="2"/>
    <n v="0"/>
    <n v="2"/>
    <n v="4"/>
    <n v="6"/>
    <n v="6"/>
    <n v="6"/>
    <n v="0"/>
    <n v="3"/>
    <n v="9"/>
    <n v="105"/>
    <m/>
    <m/>
  </r>
  <r>
    <x v="28"/>
    <s v="ITA"/>
    <n v="20"/>
    <s v="Sardegna"/>
    <n v="3921531192"/>
    <n v="9110616306"/>
    <n v="9"/>
    <n v="2"/>
    <n v="11"/>
    <n v="5"/>
    <n v="16"/>
    <n v="16"/>
    <n v="16"/>
    <n v="0"/>
    <n v="4"/>
    <n v="20"/>
    <n v="166"/>
    <m/>
    <m/>
  </r>
  <r>
    <x v="29"/>
    <s v="ITA"/>
    <n v="20"/>
    <s v="Sardegna"/>
    <n v="3921531192"/>
    <n v="9110616306"/>
    <n v="4"/>
    <n v="1"/>
    <n v="5"/>
    <n v="47"/>
    <n v="52"/>
    <n v="52"/>
    <n v="52"/>
    <n v="6"/>
    <n v="4"/>
    <n v="62"/>
    <n v="291"/>
    <m/>
    <m/>
  </r>
  <r>
    <x v="30"/>
    <s v="ITA"/>
    <n v="20"/>
    <s v="Sardegna"/>
    <n v="3921531192"/>
    <n v="9110616306"/>
    <n v="2"/>
    <n v="0"/>
    <n v="2"/>
    <n v="15"/>
    <n v="17"/>
    <n v="17"/>
    <n v="17"/>
    <n v="1"/>
    <n v="3"/>
    <n v="21"/>
    <n v="160"/>
    <m/>
    <m/>
  </r>
  <r>
    <x v="31"/>
    <s v="ITA"/>
    <n v="20"/>
    <s v="Sardegna"/>
    <n v="3921531192"/>
    <n v="9110616306"/>
    <n v="10"/>
    <n v="1"/>
    <n v="11"/>
    <n v="39"/>
    <n v="50"/>
    <n v="50"/>
    <n v="50"/>
    <n v="1"/>
    <n v="1"/>
    <n v="52"/>
    <n v="442"/>
    <m/>
    <m/>
  </r>
  <r>
    <x v="32"/>
    <s v="ITA"/>
    <n v="20"/>
    <s v="Sardegna"/>
    <n v="3921531192"/>
    <n v="9110616306"/>
    <n v="1"/>
    <n v="-1"/>
    <n v="0"/>
    <n v="34"/>
    <n v="34"/>
    <n v="34"/>
    <n v="34"/>
    <n v="0"/>
    <n v="2"/>
    <n v="36"/>
    <n v="340"/>
    <m/>
    <m/>
  </r>
  <r>
    <x v="33"/>
    <s v="ITA"/>
    <n v="20"/>
    <s v="Sardegna"/>
    <n v="3921531192"/>
    <n v="9110616306"/>
    <n v="2"/>
    <n v="3"/>
    <n v="5"/>
    <n v="68"/>
    <n v="73"/>
    <n v="73"/>
    <n v="73"/>
    <n v="16"/>
    <n v="5"/>
    <n v="94"/>
    <n v="424"/>
    <m/>
    <m/>
  </r>
  <r>
    <x v="34"/>
    <s v="ITA"/>
    <n v="20"/>
    <s v="Sardegna"/>
    <n v="3921531192"/>
    <n v="9110616306"/>
    <n v="10"/>
    <n v="1"/>
    <n v="11"/>
    <n v="2"/>
    <n v="13"/>
    <n v="13"/>
    <n v="13"/>
    <n v="0"/>
    <n v="1"/>
    <n v="14"/>
    <n v="373"/>
    <m/>
    <m/>
  </r>
  <r>
    <x v="35"/>
    <s v="ITA"/>
    <n v="20"/>
    <s v="Sardegna"/>
    <n v="3921531192"/>
    <n v="9110616306"/>
    <n v="8"/>
    <n v="1"/>
    <n v="9"/>
    <n v="31"/>
    <n v="40"/>
    <n v="40"/>
    <n v="40"/>
    <n v="3"/>
    <n v="1"/>
    <n v="44"/>
    <n v="395"/>
    <m/>
    <m/>
  </r>
  <r>
    <x v="36"/>
    <s v="ITA"/>
    <n v="20"/>
    <s v="Sardegna"/>
    <n v="3921531192"/>
    <n v="9110616306"/>
    <n v="0"/>
    <n v="4"/>
    <n v="4"/>
    <n v="31"/>
    <n v="35"/>
    <n v="35"/>
    <n v="35"/>
    <n v="2"/>
    <n v="3"/>
    <n v="40"/>
    <n v="264"/>
    <m/>
    <m/>
  </r>
  <r>
    <x v="37"/>
    <s v="ITA"/>
    <n v="20"/>
    <s v="Sardegna"/>
    <n v="3921531192"/>
    <n v="9110616306"/>
    <n v="6"/>
    <n v="-1"/>
    <n v="5"/>
    <n v="13"/>
    <n v="18"/>
    <n v="18"/>
    <n v="18"/>
    <n v="2"/>
    <n v="3"/>
    <n v="23"/>
    <n v="244"/>
    <m/>
    <m/>
  </r>
  <r>
    <x v="38"/>
    <s v="ITA"/>
    <n v="20"/>
    <s v="Sardegna"/>
    <n v="3921531192"/>
    <n v="9110616306"/>
    <n v="-2"/>
    <n v="-3"/>
    <n v="-5"/>
    <n v="48"/>
    <n v="43"/>
    <n v="43"/>
    <n v="43"/>
    <n v="0"/>
    <n v="6"/>
    <n v="49"/>
    <n v="469"/>
    <m/>
    <m/>
  </r>
  <r>
    <x v="0"/>
    <s v="ITA"/>
    <n v="19"/>
    <s v="Sicilia"/>
    <n v="3811569725"/>
    <n v="133623567"/>
    <n v="0"/>
    <n v="0"/>
    <n v="0"/>
    <n v="0"/>
    <n v="0"/>
    <n v="0"/>
    <n v="0"/>
    <n v="0"/>
    <n v="0"/>
    <n v="0"/>
    <n v="5"/>
    <m/>
    <m/>
  </r>
  <r>
    <x v="1"/>
    <s v="ITA"/>
    <n v="19"/>
    <s v="Sicilia"/>
    <n v="3811569725"/>
    <n v="133623567"/>
    <n v="1"/>
    <n v="0"/>
    <n v="1"/>
    <n v="2"/>
    <n v="3"/>
    <n v="3"/>
    <n v="3"/>
    <n v="0"/>
    <n v="0"/>
    <n v="3"/>
    <n v="0"/>
    <m/>
    <m/>
  </r>
  <r>
    <x v="2"/>
    <s v="ITA"/>
    <n v="19"/>
    <s v="Sicilia"/>
    <n v="3811569725"/>
    <n v="133623567"/>
    <n v="0"/>
    <n v="0"/>
    <n v="0"/>
    <n v="0"/>
    <n v="0"/>
    <n v="0"/>
    <n v="0"/>
    <n v="0"/>
    <n v="0"/>
    <n v="0"/>
    <n v="0"/>
    <m/>
    <m/>
  </r>
  <r>
    <x v="3"/>
    <s v="ITA"/>
    <n v="19"/>
    <s v="Sicilia"/>
    <n v="3811569725"/>
    <n v="133623567"/>
    <n v="0"/>
    <n v="0"/>
    <n v="0"/>
    <n v="-1"/>
    <n v="-1"/>
    <n v="-1"/>
    <n v="-1"/>
    <n v="2"/>
    <n v="0"/>
    <n v="1"/>
    <n v="0"/>
    <m/>
    <m/>
  </r>
  <r>
    <x v="4"/>
    <s v="ITA"/>
    <n v="19"/>
    <s v="Sicilia"/>
    <n v="3811569725"/>
    <n v="133623567"/>
    <n v="0"/>
    <n v="0"/>
    <n v="0"/>
    <n v="0"/>
    <n v="0"/>
    <n v="0"/>
    <n v="0"/>
    <n v="0"/>
    <n v="0"/>
    <n v="0"/>
    <n v="0"/>
    <m/>
    <m/>
  </r>
  <r>
    <x v="5"/>
    <s v="ITA"/>
    <n v="19"/>
    <s v="Sicilia"/>
    <n v="3811569725"/>
    <n v="133623567"/>
    <n v="0"/>
    <n v="0"/>
    <n v="0"/>
    <n v="0"/>
    <n v="0"/>
    <n v="0"/>
    <n v="0"/>
    <n v="0"/>
    <n v="0"/>
    <n v="0"/>
    <n v="1"/>
    <m/>
    <m/>
  </r>
  <r>
    <x v="6"/>
    <s v="ITA"/>
    <n v="19"/>
    <s v="Sicilia"/>
    <n v="3811569725"/>
    <n v="133623567"/>
    <n v="0"/>
    <n v="0"/>
    <n v="0"/>
    <n v="5"/>
    <n v="5"/>
    <n v="5"/>
    <n v="5"/>
    <n v="0"/>
    <n v="0"/>
    <n v="5"/>
    <n v="285"/>
    <m/>
    <m/>
  </r>
  <r>
    <x v="7"/>
    <s v="ITA"/>
    <n v="19"/>
    <s v="Sicilia"/>
    <n v="3811569725"/>
    <n v="133623567"/>
    <n v="1"/>
    <n v="0"/>
    <n v="1"/>
    <n v="-3"/>
    <n v="-2"/>
    <n v="-2"/>
    <n v="-2"/>
    <n v="0"/>
    <n v="0"/>
    <n v="-2"/>
    <n v="16"/>
    <m/>
    <m/>
  </r>
  <r>
    <x v="8"/>
    <s v="ITA"/>
    <n v="19"/>
    <s v="Sicilia"/>
    <n v="3811569725"/>
    <n v="133623567"/>
    <n v="0"/>
    <n v="0"/>
    <n v="0"/>
    <n v="0"/>
    <n v="0"/>
    <n v="0"/>
    <n v="0"/>
    <n v="0"/>
    <n v="0"/>
    <n v="0"/>
    <n v="0"/>
    <m/>
    <m/>
  </r>
  <r>
    <x v="9"/>
    <s v="ITA"/>
    <n v="19"/>
    <s v="Sicilia"/>
    <n v="3811569725"/>
    <n v="133623567"/>
    <n v="3"/>
    <n v="0"/>
    <n v="3"/>
    <n v="8"/>
    <n v="11"/>
    <n v="11"/>
    <n v="11"/>
    <n v="0"/>
    <n v="0"/>
    <n v="11"/>
    <n v="60"/>
    <m/>
    <m/>
  </r>
  <r>
    <x v="10"/>
    <s v="ITA"/>
    <n v="19"/>
    <s v="Sicilia"/>
    <n v="3811569725"/>
    <n v="133623567"/>
    <n v="0"/>
    <n v="0"/>
    <n v="0"/>
    <n v="0"/>
    <n v="0"/>
    <n v="0"/>
    <n v="0"/>
    <n v="0"/>
    <n v="0"/>
    <n v="0"/>
    <n v="0"/>
    <m/>
    <m/>
  </r>
  <r>
    <x v="11"/>
    <s v="ITA"/>
    <n v="19"/>
    <s v="Sicilia"/>
    <n v="3811569725"/>
    <n v="133623567"/>
    <n v="2"/>
    <n v="0"/>
    <n v="2"/>
    <n v="4"/>
    <n v="6"/>
    <n v="6"/>
    <n v="6"/>
    <n v="0"/>
    <n v="0"/>
    <n v="6"/>
    <n v="0"/>
    <m/>
    <m/>
  </r>
  <r>
    <x v="12"/>
    <s v="ITA"/>
    <n v="19"/>
    <s v="Sicilia"/>
    <n v="3811569725"/>
    <n v="133623567"/>
    <n v="1"/>
    <n v="0"/>
    <n v="1"/>
    <n v="10"/>
    <n v="11"/>
    <n v="11"/>
    <n v="11"/>
    <n v="0"/>
    <n v="0"/>
    <n v="11"/>
    <n v="276"/>
    <m/>
    <m/>
  </r>
  <r>
    <x v="13"/>
    <s v="ITA"/>
    <n v="19"/>
    <s v="Sicilia"/>
    <n v="3811569725"/>
    <n v="133623567"/>
    <n v="10"/>
    <n v="0"/>
    <n v="10"/>
    <n v="8"/>
    <n v="18"/>
    <n v="18"/>
    <n v="18"/>
    <n v="0"/>
    <n v="0"/>
    <n v="18"/>
    <n v="148"/>
    <m/>
    <m/>
  </r>
  <r>
    <x v="14"/>
    <s v="ITA"/>
    <n v="19"/>
    <s v="Sicilia"/>
    <n v="3811569725"/>
    <n v="133623567"/>
    <n v="1"/>
    <n v="0"/>
    <n v="1"/>
    <n v="0"/>
    <n v="1"/>
    <n v="1"/>
    <n v="1"/>
    <n v="0"/>
    <n v="0"/>
    <n v="1"/>
    <n v="45"/>
    <m/>
    <m/>
  </r>
  <r>
    <x v="15"/>
    <s v="ITA"/>
    <n v="19"/>
    <s v="Sicilia"/>
    <n v="3811569725"/>
    <n v="133623567"/>
    <n v="-2"/>
    <n v="2"/>
    <n v="0"/>
    <n v="8"/>
    <n v="8"/>
    <n v="8"/>
    <n v="8"/>
    <n v="0"/>
    <n v="0"/>
    <n v="8"/>
    <n v="119"/>
    <m/>
    <m/>
  </r>
  <r>
    <x v="16"/>
    <s v="ITA"/>
    <n v="19"/>
    <s v="Sicilia"/>
    <n v="3811569725"/>
    <n v="133623567"/>
    <n v="6"/>
    <n v="-1"/>
    <n v="5"/>
    <n v="16"/>
    <n v="21"/>
    <n v="21"/>
    <n v="21"/>
    <n v="0"/>
    <n v="0"/>
    <n v="21"/>
    <n v="239"/>
    <m/>
    <m/>
  </r>
  <r>
    <x v="17"/>
    <s v="ITA"/>
    <n v="19"/>
    <s v="Sicilia"/>
    <n v="3811569725"/>
    <n v="133623567"/>
    <n v="5"/>
    <n v="4"/>
    <n v="9"/>
    <n v="21"/>
    <n v="30"/>
    <n v="30"/>
    <n v="30"/>
    <n v="0"/>
    <n v="2"/>
    <n v="32"/>
    <n v="283"/>
    <m/>
    <m/>
  </r>
  <r>
    <x v="18"/>
    <s v="ITA"/>
    <n v="19"/>
    <s v="Sicilia"/>
    <n v="3811569725"/>
    <n v="133623567"/>
    <n v="9"/>
    <n v="2"/>
    <n v="11"/>
    <n v="4"/>
    <n v="15"/>
    <n v="15"/>
    <n v="15"/>
    <n v="0"/>
    <n v="0"/>
    <n v="15"/>
    <n v="473"/>
    <m/>
    <m/>
  </r>
  <r>
    <x v="19"/>
    <s v="ITA"/>
    <n v="19"/>
    <s v="Sicilia"/>
    <n v="3811569725"/>
    <n v="133623567"/>
    <n v="5"/>
    <n v="4"/>
    <n v="9"/>
    <n v="15"/>
    <n v="24"/>
    <n v="24"/>
    <n v="24"/>
    <n v="2"/>
    <n v="0"/>
    <n v="26"/>
    <n v="150"/>
    <m/>
    <m/>
  </r>
  <r>
    <x v="20"/>
    <s v="ITA"/>
    <n v="19"/>
    <s v="Sicilia"/>
    <n v="3811569725"/>
    <n v="133623567"/>
    <n v="14"/>
    <n v="4"/>
    <n v="18"/>
    <n v="11"/>
    <n v="29"/>
    <n v="29"/>
    <n v="29"/>
    <n v="3"/>
    <n v="0"/>
    <n v="32"/>
    <n v="352"/>
    <m/>
    <m/>
  </r>
  <r>
    <x v="21"/>
    <s v="ITA"/>
    <n v="19"/>
    <s v="Sicilia"/>
    <n v="3811569725"/>
    <n v="133623567"/>
    <n v="19"/>
    <n v="5"/>
    <n v="24"/>
    <n v="0"/>
    <n v="24"/>
    <n v="24"/>
    <n v="24"/>
    <n v="1"/>
    <n v="0"/>
    <n v="25"/>
    <n v="201"/>
    <m/>
    <m/>
  </r>
  <r>
    <x v="22"/>
    <s v="ITA"/>
    <n v="19"/>
    <s v="Sicilia"/>
    <n v="3811569725"/>
    <n v="133623567"/>
    <n v="11"/>
    <n v="8"/>
    <n v="19"/>
    <n v="4"/>
    <n v="23"/>
    <n v="23"/>
    <n v="23"/>
    <n v="0"/>
    <n v="1"/>
    <n v="24"/>
    <n v="263"/>
    <m/>
    <m/>
  </r>
  <r>
    <x v="23"/>
    <s v="ITA"/>
    <n v="19"/>
    <s v="Sicilia"/>
    <n v="3811569725"/>
    <n v="133623567"/>
    <n v="14"/>
    <n v="1"/>
    <n v="15"/>
    <n v="26"/>
    <n v="41"/>
    <n v="41"/>
    <n v="41"/>
    <n v="4"/>
    <n v="0"/>
    <n v="45"/>
    <n v="378"/>
    <m/>
    <m/>
  </r>
  <r>
    <x v="24"/>
    <s v="ITA"/>
    <n v="19"/>
    <s v="Sicilia"/>
    <n v="3811569725"/>
    <n v="133623567"/>
    <n v="43"/>
    <n v="7"/>
    <n v="50"/>
    <n v="4"/>
    <n v="54"/>
    <n v="54"/>
    <n v="54"/>
    <n v="3"/>
    <n v="1"/>
    <n v="58"/>
    <n v="667"/>
    <m/>
    <m/>
  </r>
  <r>
    <x v="25"/>
    <s v="ITA"/>
    <n v="19"/>
    <s v="Sicilia"/>
    <n v="3811569725"/>
    <n v="133623567"/>
    <n v="25"/>
    <n v="6"/>
    <n v="31"/>
    <n v="27"/>
    <n v="58"/>
    <n v="58"/>
    <n v="58"/>
    <n v="10"/>
    <n v="0"/>
    <n v="68"/>
    <n v="507"/>
    <m/>
    <m/>
  </r>
  <r>
    <x v="26"/>
    <s v="ITA"/>
    <n v="19"/>
    <s v="Sicilia"/>
    <n v="3811569725"/>
    <n v="133623567"/>
    <n v="38"/>
    <n v="6"/>
    <n v="44"/>
    <n v="35"/>
    <n v="79"/>
    <n v="79"/>
    <n v="79"/>
    <n v="1"/>
    <n v="2"/>
    <n v="82"/>
    <n v="415"/>
    <m/>
    <m/>
  </r>
  <r>
    <x v="27"/>
    <s v="ITA"/>
    <n v="19"/>
    <s v="Sicilia"/>
    <n v="3811569725"/>
    <n v="133623567"/>
    <n v="14"/>
    <n v="7"/>
    <n v="21"/>
    <n v="117"/>
    <n v="138"/>
    <n v="138"/>
    <n v="138"/>
    <n v="0"/>
    <n v="2"/>
    <n v="140"/>
    <n v="697"/>
    <m/>
    <m/>
  </r>
  <r>
    <x v="28"/>
    <s v="ITA"/>
    <n v="19"/>
    <s v="Sicilia"/>
    <n v="3811569725"/>
    <n v="133623567"/>
    <n v="30"/>
    <n v="5"/>
    <n v="35"/>
    <n v="50"/>
    <n v="85"/>
    <n v="85"/>
    <n v="85"/>
    <n v="1"/>
    <n v="5"/>
    <n v="91"/>
    <n v="795"/>
    <m/>
    <m/>
  </r>
  <r>
    <x v="29"/>
    <s v="ITA"/>
    <n v="19"/>
    <s v="Sicilia"/>
    <n v="3811569725"/>
    <n v="133623567"/>
    <n v="0"/>
    <n v="0"/>
    <n v="0"/>
    <n v="118"/>
    <n v="118"/>
    <n v="118"/>
    <n v="118"/>
    <n v="0"/>
    <n v="7"/>
    <n v="125"/>
    <n v="795"/>
    <m/>
    <m/>
  </r>
  <r>
    <x v="30"/>
    <s v="ITA"/>
    <n v="19"/>
    <s v="Sicilia"/>
    <n v="3811569725"/>
    <n v="133623567"/>
    <n v="9"/>
    <n v="20"/>
    <n v="29"/>
    <n v="108"/>
    <n v="137"/>
    <n v="137"/>
    <n v="137"/>
    <n v="6"/>
    <n v="5"/>
    <n v="148"/>
    <n v="1142"/>
    <m/>
    <m/>
  </r>
  <r>
    <x v="31"/>
    <s v="ITA"/>
    <n v="19"/>
    <s v="Sicilia"/>
    <n v="3811569725"/>
    <n v="133623567"/>
    <n v="87"/>
    <n v="-12"/>
    <n v="75"/>
    <n v="84"/>
    <n v="159"/>
    <n v="159"/>
    <n v="159"/>
    <n v="3"/>
    <n v="8"/>
    <n v="170"/>
    <n v="1346"/>
    <m/>
    <m/>
  </r>
  <r>
    <x v="32"/>
    <s v="ITA"/>
    <n v="19"/>
    <s v="Sicilia"/>
    <n v="3811569725"/>
    <n v="133623567"/>
    <n v="79"/>
    <n v="7"/>
    <n v="86"/>
    <n v="-23"/>
    <n v="63"/>
    <n v="63"/>
    <n v="63"/>
    <n v="17"/>
    <n v="6"/>
    <n v="86"/>
    <n v="1421"/>
    <m/>
    <m/>
  </r>
  <r>
    <x v="33"/>
    <s v="ITA"/>
    <n v="19"/>
    <s v="Sicilia"/>
    <n v="3811569725"/>
    <n v="133623567"/>
    <n v="16"/>
    <n v="-4"/>
    <n v="12"/>
    <n v="72"/>
    <n v="84"/>
    <n v="84"/>
    <n v="84"/>
    <n v="7"/>
    <n v="18"/>
    <n v="109"/>
    <n v="2017"/>
    <m/>
    <m/>
  </r>
  <r>
    <x v="34"/>
    <s v="ITA"/>
    <n v="19"/>
    <s v="Sicilia"/>
    <n v="3811569725"/>
    <n v="133623567"/>
    <n v="10"/>
    <n v="0"/>
    <n v="10"/>
    <n v="78"/>
    <n v="88"/>
    <n v="88"/>
    <n v="88"/>
    <n v="5"/>
    <n v="8"/>
    <n v="101"/>
    <n v="718"/>
    <m/>
    <m/>
  </r>
  <r>
    <x v="35"/>
    <s v="ITA"/>
    <n v="19"/>
    <s v="Sicilia"/>
    <n v="3811569725"/>
    <n v="133623567"/>
    <n v="33"/>
    <n v="4"/>
    <n v="37"/>
    <n v="41"/>
    <n v="78"/>
    <n v="78"/>
    <n v="78"/>
    <n v="6"/>
    <n v="11"/>
    <n v="95"/>
    <n v="944"/>
    <m/>
    <m/>
  </r>
  <r>
    <x v="36"/>
    <s v="ITA"/>
    <n v="19"/>
    <s v="Sicilia"/>
    <n v="3811569725"/>
    <n v="133623567"/>
    <n v="19"/>
    <n v="-3"/>
    <n v="16"/>
    <n v="68"/>
    <n v="84"/>
    <n v="84"/>
    <n v="84"/>
    <n v="3"/>
    <n v="5"/>
    <n v="92"/>
    <n v="876"/>
    <m/>
    <m/>
  </r>
  <r>
    <x v="37"/>
    <s v="ITA"/>
    <n v="19"/>
    <s v="Sicilia"/>
    <n v="3811569725"/>
    <n v="133623567"/>
    <n v="-7"/>
    <n v="0"/>
    <n v="-7"/>
    <n v="59"/>
    <n v="52"/>
    <n v="52"/>
    <n v="52"/>
    <n v="12"/>
    <n v="7"/>
    <n v="71"/>
    <n v="1202"/>
    <m/>
    <m/>
  </r>
  <r>
    <x v="38"/>
    <s v="ITA"/>
    <n v="19"/>
    <s v="Sicilia"/>
    <n v="3811569725"/>
    <n v="133623567"/>
    <n v="7"/>
    <n v="1"/>
    <n v="8"/>
    <n v="54"/>
    <n v="62"/>
    <n v="62"/>
    <n v="62"/>
    <n v="6"/>
    <n v="5"/>
    <n v="73"/>
    <n v="997"/>
    <m/>
    <m/>
  </r>
  <r>
    <x v="0"/>
    <s v="ITA"/>
    <n v="9"/>
    <s v="Toscana"/>
    <n v="4376923077"/>
    <n v="1125588885"/>
    <n v="0"/>
    <n v="0"/>
    <n v="0"/>
    <n v="0"/>
    <n v="0"/>
    <n v="0"/>
    <n v="0"/>
    <n v="0"/>
    <n v="0"/>
    <n v="0"/>
    <n v="140"/>
    <m/>
    <m/>
  </r>
  <r>
    <x v="1"/>
    <s v="ITA"/>
    <n v="9"/>
    <s v="Toscana"/>
    <n v="4376923077"/>
    <n v="1125588885"/>
    <n v="2"/>
    <n v="0"/>
    <n v="2"/>
    <n v="0"/>
    <n v="2"/>
    <n v="2"/>
    <n v="2"/>
    <n v="0"/>
    <n v="0"/>
    <n v="2"/>
    <n v="156"/>
    <m/>
    <m/>
  </r>
  <r>
    <x v="2"/>
    <s v="ITA"/>
    <n v="9"/>
    <s v="Toscana"/>
    <n v="4376923077"/>
    <n v="1125588885"/>
    <n v="0"/>
    <n v="0"/>
    <n v="0"/>
    <n v="0"/>
    <n v="0"/>
    <n v="0"/>
    <n v="0"/>
    <n v="0"/>
    <n v="0"/>
    <n v="0"/>
    <n v="67"/>
    <m/>
    <m/>
  </r>
  <r>
    <x v="3"/>
    <s v="ITA"/>
    <n v="9"/>
    <s v="Toscana"/>
    <n v="4376923077"/>
    <n v="1125588885"/>
    <n v="0"/>
    <n v="0"/>
    <n v="0"/>
    <n v="0"/>
    <n v="0"/>
    <n v="0"/>
    <n v="0"/>
    <n v="0"/>
    <n v="0"/>
    <n v="0"/>
    <n v="47"/>
    <m/>
    <m/>
  </r>
  <r>
    <x v="4"/>
    <s v="ITA"/>
    <n v="9"/>
    <s v="Toscana"/>
    <n v="4376923077"/>
    <n v="1125588885"/>
    <n v="3"/>
    <n v="0"/>
    <n v="3"/>
    <n v="2"/>
    <n v="5"/>
    <n v="5"/>
    <n v="5"/>
    <n v="1"/>
    <n v="0"/>
    <n v="6"/>
    <n v="27"/>
    <m/>
    <m/>
  </r>
  <r>
    <x v="5"/>
    <s v="ITA"/>
    <n v="9"/>
    <s v="Toscana"/>
    <n v="4376923077"/>
    <n v="1125588885"/>
    <n v="2"/>
    <n v="0"/>
    <n v="2"/>
    <n v="1"/>
    <n v="3"/>
    <n v="3"/>
    <n v="3"/>
    <n v="0"/>
    <n v="0"/>
    <n v="3"/>
    <n v="94"/>
    <m/>
    <m/>
  </r>
  <r>
    <x v="6"/>
    <s v="ITA"/>
    <n v="9"/>
    <s v="Toscana"/>
    <n v="4376923077"/>
    <n v="1125588885"/>
    <n v="0"/>
    <n v="0"/>
    <n v="0"/>
    <n v="2"/>
    <n v="2"/>
    <n v="2"/>
    <n v="2"/>
    <n v="0"/>
    <n v="0"/>
    <n v="2"/>
    <n v="41"/>
    <m/>
    <m/>
  </r>
  <r>
    <x v="7"/>
    <s v="ITA"/>
    <n v="9"/>
    <s v="Toscana"/>
    <n v="4376923077"/>
    <n v="1125588885"/>
    <n v="0"/>
    <n v="0"/>
    <n v="0"/>
    <n v="0"/>
    <n v="0"/>
    <n v="0"/>
    <n v="0"/>
    <n v="0"/>
    <n v="0"/>
    <n v="0"/>
    <n v="41"/>
    <m/>
    <m/>
  </r>
  <r>
    <x v="8"/>
    <s v="ITA"/>
    <n v="9"/>
    <s v="Toscana"/>
    <n v="4376923077"/>
    <n v="1125588885"/>
    <n v="3"/>
    <n v="0"/>
    <n v="3"/>
    <n v="3"/>
    <n v="6"/>
    <n v="6"/>
    <n v="6"/>
    <n v="0"/>
    <n v="0"/>
    <n v="6"/>
    <n v="84"/>
    <m/>
    <m/>
  </r>
  <r>
    <x v="9"/>
    <s v="ITA"/>
    <n v="9"/>
    <s v="Toscana"/>
    <n v="4376923077"/>
    <n v="1125588885"/>
    <n v="5"/>
    <n v="2"/>
    <n v="7"/>
    <n v="12"/>
    <n v="19"/>
    <n v="19"/>
    <n v="19"/>
    <n v="0"/>
    <n v="0"/>
    <n v="19"/>
    <n v="79"/>
    <m/>
    <m/>
  </r>
  <r>
    <x v="10"/>
    <s v="ITA"/>
    <n v="9"/>
    <s v="Toscana"/>
    <n v="4376923077"/>
    <n v="1125588885"/>
    <n v="11"/>
    <n v="1"/>
    <n v="12"/>
    <n v="11"/>
    <n v="23"/>
    <n v="23"/>
    <n v="23"/>
    <n v="0"/>
    <n v="0"/>
    <n v="23"/>
    <n v="0"/>
    <m/>
    <m/>
  </r>
  <r>
    <x v="11"/>
    <s v="ITA"/>
    <n v="9"/>
    <s v="Toscana"/>
    <n v="4376923077"/>
    <n v="1125588885"/>
    <n v="9"/>
    <n v="2"/>
    <n v="11"/>
    <n v="7"/>
    <n v="18"/>
    <n v="18"/>
    <n v="18"/>
    <n v="0"/>
    <n v="0"/>
    <n v="18"/>
    <n v="321"/>
    <m/>
    <m/>
  </r>
  <r>
    <x v="12"/>
    <s v="ITA"/>
    <n v="9"/>
    <s v="Toscana"/>
    <n v="4376923077"/>
    <n v="1125588885"/>
    <n v="19"/>
    <n v="2"/>
    <n v="21"/>
    <n v="13"/>
    <n v="34"/>
    <n v="34"/>
    <n v="34"/>
    <n v="0"/>
    <n v="0"/>
    <n v="34"/>
    <n v="234"/>
    <m/>
    <m/>
  </r>
  <r>
    <x v="13"/>
    <s v="ITA"/>
    <n v="9"/>
    <s v="Toscana"/>
    <n v="4376923077"/>
    <n v="1125588885"/>
    <n v="37"/>
    <n v="0"/>
    <n v="37"/>
    <n v="16"/>
    <n v="53"/>
    <n v="53"/>
    <n v="53"/>
    <n v="0"/>
    <n v="0"/>
    <n v="53"/>
    <n v="287"/>
    <m/>
    <m/>
  </r>
  <r>
    <x v="14"/>
    <s v="ITA"/>
    <n v="9"/>
    <s v="Toscana"/>
    <n v="4376923077"/>
    <n v="1125588885"/>
    <n v="16"/>
    <n v="2"/>
    <n v="18"/>
    <n v="23"/>
    <n v="41"/>
    <n v="41"/>
    <n v="41"/>
    <n v="0"/>
    <n v="1"/>
    <n v="42"/>
    <n v="400"/>
    <m/>
    <m/>
  </r>
  <r>
    <x v="15"/>
    <s v="ITA"/>
    <n v="9"/>
    <s v="Toscana"/>
    <n v="4376923077"/>
    <n v="1125588885"/>
    <n v="-16"/>
    <n v="31"/>
    <n v="15"/>
    <n v="39"/>
    <n v="54"/>
    <n v="54"/>
    <n v="54"/>
    <n v="2"/>
    <n v="0"/>
    <n v="56"/>
    <n v="555"/>
    <m/>
    <m/>
  </r>
  <r>
    <x v="16"/>
    <s v="ITA"/>
    <n v="9"/>
    <s v="Toscana"/>
    <n v="4376923077"/>
    <n v="1125588885"/>
    <n v="-4"/>
    <n v="14"/>
    <n v="10"/>
    <n v="44"/>
    <n v="54"/>
    <n v="54"/>
    <n v="54"/>
    <n v="2"/>
    <n v="0"/>
    <n v="56"/>
    <n v="231"/>
    <m/>
    <m/>
  </r>
  <r>
    <x v="17"/>
    <s v="ITA"/>
    <n v="9"/>
    <s v="Toscana"/>
    <n v="4376923077"/>
    <n v="1125588885"/>
    <n v="13"/>
    <n v="5"/>
    <n v="18"/>
    <n v="20"/>
    <n v="38"/>
    <n v="38"/>
    <n v="38"/>
    <n v="2"/>
    <n v="4"/>
    <n v="44"/>
    <n v="361"/>
    <m/>
    <m/>
  </r>
  <r>
    <x v="18"/>
    <s v="ITA"/>
    <n v="9"/>
    <s v="Toscana"/>
    <n v="4376923077"/>
    <n v="1125588885"/>
    <n v="34"/>
    <n v="18"/>
    <n v="52"/>
    <n v="51"/>
    <n v="103"/>
    <n v="103"/>
    <n v="103"/>
    <n v="3"/>
    <n v="0"/>
    <n v="106"/>
    <n v="884"/>
    <m/>
    <m/>
  </r>
  <r>
    <x v="19"/>
    <s v="ITA"/>
    <n v="9"/>
    <s v="Toscana"/>
    <n v="4376923077"/>
    <n v="1125588885"/>
    <n v="26"/>
    <n v="10"/>
    <n v="36"/>
    <n v="123"/>
    <n v="159"/>
    <n v="159"/>
    <n v="159"/>
    <n v="0"/>
    <n v="1"/>
    <n v="160"/>
    <n v="546"/>
    <m/>
    <m/>
  </r>
  <r>
    <x v="20"/>
    <s v="ITA"/>
    <n v="9"/>
    <s v="Toscana"/>
    <n v="4376923077"/>
    <n v="1125588885"/>
    <n v="15"/>
    <n v="20"/>
    <n v="35"/>
    <n v="114"/>
    <n v="149"/>
    <n v="149"/>
    <n v="149"/>
    <n v="0"/>
    <n v="2"/>
    <n v="151"/>
    <n v="537"/>
    <m/>
    <m/>
  </r>
  <r>
    <x v="21"/>
    <s v="ITA"/>
    <n v="9"/>
    <s v="Toscana"/>
    <n v="4376923077"/>
    <n v="1125588885"/>
    <n v="0"/>
    <n v="0"/>
    <n v="0"/>
    <n v="78"/>
    <n v="78"/>
    <n v="78"/>
    <n v="78"/>
    <n v="1"/>
    <n v="6"/>
    <n v="85"/>
    <n v="778"/>
    <m/>
    <m/>
  </r>
  <r>
    <x v="22"/>
    <s v="ITA"/>
    <n v="9"/>
    <s v="Toscana"/>
    <n v="4376923077"/>
    <n v="1125588885"/>
    <n v="154"/>
    <n v="36"/>
    <n v="190"/>
    <n v="-7"/>
    <n v="183"/>
    <n v="183"/>
    <n v="183"/>
    <n v="1"/>
    <n v="3"/>
    <n v="187"/>
    <n v="817"/>
    <m/>
    <m/>
  </r>
  <r>
    <x v="23"/>
    <s v="ITA"/>
    <n v="9"/>
    <s v="Toscana"/>
    <n v="4376923077"/>
    <n v="1125588885"/>
    <n v="98"/>
    <n v="17"/>
    <n v="115"/>
    <n v="152"/>
    <n v="267"/>
    <n v="267"/>
    <n v="267"/>
    <n v="5"/>
    <n v="5"/>
    <n v="277"/>
    <n v="879"/>
    <m/>
    <m/>
  </r>
  <r>
    <x v="24"/>
    <s v="ITA"/>
    <n v="9"/>
    <s v="Toscana"/>
    <n v="4376923077"/>
    <n v="1125588885"/>
    <n v="74"/>
    <n v="18"/>
    <n v="92"/>
    <n v="39"/>
    <n v="131"/>
    <n v="131"/>
    <n v="131"/>
    <n v="5"/>
    <n v="16"/>
    <n v="152"/>
    <n v="1267"/>
    <m/>
    <m/>
  </r>
  <r>
    <x v="25"/>
    <s v="ITA"/>
    <n v="9"/>
    <s v="Toscana"/>
    <n v="4376923077"/>
    <n v="1125588885"/>
    <n v="100"/>
    <n v="11"/>
    <n v="111"/>
    <n v="180"/>
    <n v="291"/>
    <n v="291"/>
    <n v="291"/>
    <n v="11"/>
    <n v="9"/>
    <n v="311"/>
    <n v="1532"/>
    <m/>
    <m/>
  </r>
  <r>
    <x v="26"/>
    <s v="ITA"/>
    <n v="9"/>
    <s v="Toscana"/>
    <n v="4376923077"/>
    <n v="1125588885"/>
    <n v="63"/>
    <n v="13"/>
    <n v="76"/>
    <n v="116"/>
    <n v="192"/>
    <n v="192"/>
    <n v="192"/>
    <n v="2"/>
    <n v="25"/>
    <n v="219"/>
    <n v="1504"/>
    <m/>
    <m/>
  </r>
  <r>
    <x v="27"/>
    <s v="ITA"/>
    <n v="9"/>
    <s v="Toscana"/>
    <n v="4376923077"/>
    <n v="1125588885"/>
    <n v="42"/>
    <n v="13"/>
    <n v="55"/>
    <n v="184"/>
    <n v="239"/>
    <n v="239"/>
    <n v="239"/>
    <n v="7"/>
    <n v="19"/>
    <n v="265"/>
    <n v="1355"/>
    <m/>
    <m/>
  </r>
  <r>
    <x v="28"/>
    <s v="ITA"/>
    <n v="9"/>
    <s v="Toscana"/>
    <n v="4376923077"/>
    <n v="1125588885"/>
    <n v="132"/>
    <n v="23"/>
    <n v="155"/>
    <n v="2"/>
    <n v="157"/>
    <n v="157"/>
    <n v="157"/>
    <n v="9"/>
    <n v="18"/>
    <n v="184"/>
    <n v="587"/>
    <m/>
    <m/>
  </r>
  <r>
    <x v="29"/>
    <s v="ITA"/>
    <n v="9"/>
    <s v="Toscana"/>
    <n v="4376923077"/>
    <n v="1125588885"/>
    <n v="80"/>
    <n v="6"/>
    <n v="86"/>
    <n v="132"/>
    <n v="218"/>
    <n v="218"/>
    <n v="218"/>
    <n v="0"/>
    <n v="20"/>
    <n v="238"/>
    <n v="1850"/>
    <m/>
    <m/>
  </r>
  <r>
    <x v="30"/>
    <s v="ITA"/>
    <n v="9"/>
    <s v="Toscana"/>
    <n v="4376923077"/>
    <n v="1125588885"/>
    <n v="81"/>
    <n v="7"/>
    <n v="88"/>
    <n v="169"/>
    <n v="257"/>
    <n v="257"/>
    <n v="257"/>
    <n v="3"/>
    <n v="13"/>
    <n v="273"/>
    <n v="2167"/>
    <m/>
    <m/>
  </r>
  <r>
    <x v="31"/>
    <s v="ITA"/>
    <n v="9"/>
    <s v="Toscana"/>
    <n v="4376923077"/>
    <n v="1125588885"/>
    <n v="38"/>
    <n v="8"/>
    <n v="46"/>
    <n v="151"/>
    <n v="197"/>
    <n v="197"/>
    <n v="197"/>
    <n v="41"/>
    <n v="16"/>
    <n v="254"/>
    <n v="3084"/>
    <m/>
    <m/>
  </r>
  <r>
    <x v="32"/>
    <s v="ITA"/>
    <n v="9"/>
    <s v="Toscana"/>
    <n v="4376923077"/>
    <n v="1125588885"/>
    <n v="16"/>
    <n v="15"/>
    <n v="31"/>
    <n v="166"/>
    <n v="197"/>
    <n v="197"/>
    <n v="197"/>
    <n v="8"/>
    <n v="19"/>
    <n v="224"/>
    <n v="2794"/>
    <m/>
    <m/>
  </r>
  <r>
    <x v="33"/>
    <s v="ITA"/>
    <n v="9"/>
    <s v="Toscana"/>
    <n v="4376923077"/>
    <n v="1125588885"/>
    <n v="40"/>
    <n v="3"/>
    <n v="43"/>
    <n v="298"/>
    <n v="341"/>
    <n v="341"/>
    <n v="341"/>
    <n v="5"/>
    <n v="21"/>
    <n v="367"/>
    <n v="1867"/>
    <m/>
    <m/>
  </r>
  <r>
    <x v="34"/>
    <s v="ITA"/>
    <n v="9"/>
    <s v="Toscana"/>
    <n v="4376923077"/>
    <n v="1125588885"/>
    <n v="18"/>
    <n v="-2"/>
    <n v="16"/>
    <n v="259"/>
    <n v="275"/>
    <n v="275"/>
    <n v="275"/>
    <n v="13"/>
    <n v="17"/>
    <n v="305"/>
    <n v="1966"/>
    <m/>
    <m/>
  </r>
  <r>
    <x v="35"/>
    <s v="ITA"/>
    <n v="9"/>
    <s v="Toscana"/>
    <n v="4376923077"/>
    <n v="1125588885"/>
    <n v="5"/>
    <n v="4"/>
    <n v="9"/>
    <n v="255"/>
    <n v="264"/>
    <n v="264"/>
    <n v="264"/>
    <n v="10"/>
    <n v="16"/>
    <n v="290"/>
    <n v="2520"/>
    <m/>
    <m/>
  </r>
  <r>
    <x v="36"/>
    <s v="ITA"/>
    <n v="9"/>
    <s v="Toscana"/>
    <n v="4376923077"/>
    <n v="1125588885"/>
    <n v="4"/>
    <n v="14"/>
    <n v="18"/>
    <n v="158"/>
    <n v="176"/>
    <n v="176"/>
    <n v="176"/>
    <n v="7"/>
    <n v="13"/>
    <n v="196"/>
    <n v="3066"/>
    <m/>
    <m/>
  </r>
  <r>
    <x v="37"/>
    <s v="ITA"/>
    <n v="9"/>
    <s v="Toscana"/>
    <n v="4376923077"/>
    <n v="1125588885"/>
    <n v="0"/>
    <n v="4"/>
    <n v="4"/>
    <n v="202"/>
    <n v="206"/>
    <n v="206"/>
    <n v="206"/>
    <n v="44"/>
    <n v="9"/>
    <n v="259"/>
    <n v="3410"/>
    <m/>
    <m/>
  </r>
  <r>
    <x v="38"/>
    <s v="ITA"/>
    <n v="9"/>
    <s v="Toscana"/>
    <n v="4376923077"/>
    <n v="1125588885"/>
    <n v="15"/>
    <n v="-2"/>
    <n v="13"/>
    <n v="344"/>
    <n v="357"/>
    <n v="357"/>
    <n v="357"/>
    <n v="34"/>
    <n v="15"/>
    <n v="406"/>
    <n v="4149"/>
    <m/>
    <m/>
  </r>
  <r>
    <x v="0"/>
    <s v="ITA"/>
    <n v="10"/>
    <s v="Umbria"/>
    <n v="4310675841"/>
    <n v="1238824698"/>
    <n v="0"/>
    <n v="0"/>
    <n v="0"/>
    <n v="0"/>
    <n v="0"/>
    <n v="0"/>
    <n v="0"/>
    <n v="0"/>
    <n v="0"/>
    <n v="0"/>
    <n v="0"/>
    <m/>
    <m/>
  </r>
  <r>
    <x v="1"/>
    <s v="ITA"/>
    <n v="10"/>
    <s v="Umbria"/>
    <n v="4310675841"/>
    <n v="1238824698"/>
    <n v="0"/>
    <n v="0"/>
    <n v="0"/>
    <n v="0"/>
    <n v="0"/>
    <n v="0"/>
    <n v="0"/>
    <n v="0"/>
    <n v="0"/>
    <n v="0"/>
    <n v="8"/>
    <m/>
    <m/>
  </r>
  <r>
    <x v="2"/>
    <s v="ITA"/>
    <n v="10"/>
    <s v="Umbria"/>
    <n v="4310675841"/>
    <n v="1238824698"/>
    <n v="0"/>
    <n v="0"/>
    <n v="0"/>
    <n v="0"/>
    <n v="0"/>
    <n v="0"/>
    <n v="0"/>
    <n v="0"/>
    <n v="0"/>
    <n v="0"/>
    <n v="0"/>
    <m/>
    <m/>
  </r>
  <r>
    <x v="3"/>
    <s v="ITA"/>
    <n v="10"/>
    <s v="Umbria"/>
    <n v="4310675841"/>
    <n v="1238824698"/>
    <n v="0"/>
    <n v="0"/>
    <n v="0"/>
    <n v="0"/>
    <n v="0"/>
    <n v="0"/>
    <n v="0"/>
    <n v="0"/>
    <n v="0"/>
    <n v="0"/>
    <n v="0"/>
    <m/>
    <m/>
  </r>
  <r>
    <x v="4"/>
    <s v="ITA"/>
    <n v="10"/>
    <s v="Umbria"/>
    <n v="4310675841"/>
    <n v="1238824698"/>
    <n v="0"/>
    <n v="0"/>
    <n v="0"/>
    <n v="0"/>
    <n v="0"/>
    <n v="0"/>
    <n v="0"/>
    <n v="0"/>
    <n v="0"/>
    <n v="0"/>
    <n v="0"/>
    <m/>
    <m/>
  </r>
  <r>
    <x v="5"/>
    <s v="ITA"/>
    <n v="10"/>
    <s v="Umbria"/>
    <n v="4310675841"/>
    <n v="1238824698"/>
    <n v="0"/>
    <n v="0"/>
    <n v="0"/>
    <n v="0"/>
    <n v="0"/>
    <n v="0"/>
    <n v="0"/>
    <n v="0"/>
    <n v="0"/>
    <n v="0"/>
    <n v="23"/>
    <m/>
    <m/>
  </r>
  <r>
    <x v="6"/>
    <s v="ITA"/>
    <n v="10"/>
    <s v="Umbria"/>
    <n v="4310675841"/>
    <n v="1238824698"/>
    <n v="0"/>
    <n v="0"/>
    <n v="0"/>
    <n v="2"/>
    <n v="2"/>
    <n v="2"/>
    <n v="2"/>
    <n v="0"/>
    <n v="0"/>
    <n v="2"/>
    <n v="4"/>
    <m/>
    <m/>
  </r>
  <r>
    <x v="7"/>
    <s v="ITA"/>
    <n v="10"/>
    <s v="Umbria"/>
    <n v="4310675841"/>
    <n v="1238824698"/>
    <n v="0"/>
    <n v="0"/>
    <n v="0"/>
    <n v="0"/>
    <n v="0"/>
    <n v="0"/>
    <n v="0"/>
    <n v="0"/>
    <n v="0"/>
    <n v="0"/>
    <n v="0"/>
    <m/>
    <m/>
  </r>
  <r>
    <x v="8"/>
    <s v="ITA"/>
    <n v="10"/>
    <s v="Umbria"/>
    <n v="4310675841"/>
    <n v="1238824698"/>
    <n v="1"/>
    <n v="1"/>
    <n v="2"/>
    <n v="4"/>
    <n v="6"/>
    <n v="6"/>
    <n v="6"/>
    <n v="0"/>
    <n v="0"/>
    <n v="6"/>
    <n v="10"/>
    <m/>
    <m/>
  </r>
  <r>
    <x v="9"/>
    <s v="ITA"/>
    <n v="10"/>
    <s v="Umbria"/>
    <n v="4310675841"/>
    <n v="1238824698"/>
    <n v="0"/>
    <n v="0"/>
    <n v="0"/>
    <n v="1"/>
    <n v="1"/>
    <n v="1"/>
    <n v="1"/>
    <n v="0"/>
    <n v="0"/>
    <n v="1"/>
    <n v="13"/>
    <m/>
    <m/>
  </r>
  <r>
    <x v="10"/>
    <s v="ITA"/>
    <n v="10"/>
    <s v="Umbria"/>
    <n v="4310675841"/>
    <n v="1238824698"/>
    <n v="0"/>
    <n v="0"/>
    <n v="0"/>
    <n v="0"/>
    <n v="0"/>
    <n v="0"/>
    <n v="0"/>
    <n v="0"/>
    <n v="0"/>
    <n v="0"/>
    <n v="30"/>
    <m/>
    <m/>
  </r>
  <r>
    <x v="11"/>
    <s v="ITA"/>
    <n v="10"/>
    <s v="Umbria"/>
    <n v="4310675841"/>
    <n v="1238824698"/>
    <n v="1"/>
    <n v="1"/>
    <n v="2"/>
    <n v="5"/>
    <n v="7"/>
    <n v="7"/>
    <n v="7"/>
    <n v="0"/>
    <n v="0"/>
    <n v="7"/>
    <n v="22"/>
    <m/>
    <m/>
  </r>
  <r>
    <x v="12"/>
    <s v="ITA"/>
    <n v="10"/>
    <s v="Umbria"/>
    <n v="4310675841"/>
    <n v="1238824698"/>
    <n v="0"/>
    <n v="0"/>
    <n v="0"/>
    <n v="8"/>
    <n v="8"/>
    <n v="8"/>
    <n v="8"/>
    <n v="0"/>
    <n v="0"/>
    <n v="8"/>
    <n v="24"/>
    <m/>
    <m/>
  </r>
  <r>
    <x v="13"/>
    <s v="ITA"/>
    <n v="10"/>
    <s v="Umbria"/>
    <n v="4310675841"/>
    <n v="1238824698"/>
    <n v="0"/>
    <n v="0"/>
    <n v="0"/>
    <n v="2"/>
    <n v="2"/>
    <n v="2"/>
    <n v="2"/>
    <n v="0"/>
    <n v="0"/>
    <n v="2"/>
    <n v="34"/>
    <m/>
    <m/>
  </r>
  <r>
    <x v="14"/>
    <s v="ITA"/>
    <n v="10"/>
    <s v="Umbria"/>
    <n v="4310675841"/>
    <n v="1238824698"/>
    <n v="2"/>
    <n v="0"/>
    <n v="2"/>
    <n v="0"/>
    <n v="2"/>
    <n v="2"/>
    <n v="2"/>
    <n v="0"/>
    <n v="0"/>
    <n v="2"/>
    <n v="15"/>
    <m/>
    <m/>
  </r>
  <r>
    <x v="15"/>
    <s v="ITA"/>
    <n v="10"/>
    <s v="Umbria"/>
    <n v="4310675841"/>
    <n v="1238824698"/>
    <n v="4"/>
    <n v="0"/>
    <n v="4"/>
    <n v="5"/>
    <n v="9"/>
    <n v="9"/>
    <n v="9"/>
    <n v="0"/>
    <n v="0"/>
    <n v="9"/>
    <n v="77"/>
    <m/>
    <m/>
  </r>
  <r>
    <x v="16"/>
    <s v="ITA"/>
    <n v="10"/>
    <s v="Umbria"/>
    <n v="4310675841"/>
    <n v="1238824698"/>
    <n v="-1"/>
    <n v="3"/>
    <n v="2"/>
    <n v="5"/>
    <n v="7"/>
    <n v="7"/>
    <n v="7"/>
    <n v="2"/>
    <n v="0"/>
    <n v="9"/>
    <n v="80"/>
    <m/>
    <m/>
  </r>
  <r>
    <x v="17"/>
    <s v="ITA"/>
    <n v="10"/>
    <s v="Umbria"/>
    <n v="4310675841"/>
    <n v="1238824698"/>
    <n v="1"/>
    <n v="3"/>
    <n v="4"/>
    <n v="14"/>
    <n v="18"/>
    <n v="18"/>
    <n v="18"/>
    <n v="0"/>
    <n v="0"/>
    <n v="18"/>
    <n v="118"/>
    <m/>
    <m/>
  </r>
  <r>
    <x v="18"/>
    <s v="ITA"/>
    <n v="10"/>
    <s v="Umbria"/>
    <n v="4310675841"/>
    <n v="1238824698"/>
    <n v="3"/>
    <n v="2"/>
    <n v="5"/>
    <n v="6"/>
    <n v="11"/>
    <n v="11"/>
    <n v="11"/>
    <n v="0"/>
    <n v="1"/>
    <n v="12"/>
    <n v="118"/>
    <m/>
    <m/>
  </r>
  <r>
    <x v="19"/>
    <s v="ITA"/>
    <n v="10"/>
    <s v="Umbria"/>
    <n v="4310675841"/>
    <n v="1238824698"/>
    <n v="10"/>
    <n v="1"/>
    <n v="11"/>
    <n v="19"/>
    <n v="30"/>
    <n v="30"/>
    <n v="30"/>
    <n v="1"/>
    <n v="0"/>
    <n v="31"/>
    <n v="172"/>
    <m/>
    <m/>
  </r>
  <r>
    <x v="20"/>
    <s v="ITA"/>
    <n v="10"/>
    <s v="Umbria"/>
    <n v="4310675841"/>
    <n v="1238824698"/>
    <n v="4"/>
    <n v="2"/>
    <n v="6"/>
    <n v="30"/>
    <n v="36"/>
    <n v="36"/>
    <n v="36"/>
    <n v="0"/>
    <n v="0"/>
    <n v="36"/>
    <n v="217"/>
    <m/>
    <m/>
  </r>
  <r>
    <x v="21"/>
    <s v="ITA"/>
    <n v="10"/>
    <s v="Umbria"/>
    <n v="4310675841"/>
    <n v="1238824698"/>
    <n v="5"/>
    <n v="2"/>
    <n v="7"/>
    <n v="13"/>
    <n v="20"/>
    <n v="20"/>
    <n v="20"/>
    <n v="1"/>
    <n v="0"/>
    <n v="21"/>
    <n v="128"/>
    <m/>
    <m/>
  </r>
  <r>
    <x v="22"/>
    <s v="ITA"/>
    <n v="10"/>
    <s v="Umbria"/>
    <n v="4310675841"/>
    <n v="1238824698"/>
    <n v="6"/>
    <n v="6"/>
    <n v="12"/>
    <n v="21"/>
    <n v="33"/>
    <n v="33"/>
    <n v="33"/>
    <n v="0"/>
    <n v="0"/>
    <n v="33"/>
    <n v="230"/>
    <m/>
    <m/>
  </r>
  <r>
    <x v="23"/>
    <s v="ITA"/>
    <n v="10"/>
    <s v="Umbria"/>
    <n v="4310675841"/>
    <n v="1238824698"/>
    <n v="18"/>
    <n v="0"/>
    <n v="18"/>
    <n v="31"/>
    <n v="49"/>
    <n v="49"/>
    <n v="49"/>
    <n v="0"/>
    <n v="1"/>
    <n v="50"/>
    <n v="278"/>
    <m/>
    <m/>
  </r>
  <r>
    <x v="24"/>
    <s v="ITA"/>
    <n v="10"/>
    <s v="Umbria"/>
    <n v="4310675841"/>
    <n v="1238824698"/>
    <n v="15"/>
    <n v="0"/>
    <n v="15"/>
    <n v="72"/>
    <n v="87"/>
    <n v="87"/>
    <n v="87"/>
    <n v="0"/>
    <n v="0"/>
    <n v="87"/>
    <n v="353"/>
    <m/>
    <m/>
  </r>
  <r>
    <x v="25"/>
    <s v="ITA"/>
    <n v="10"/>
    <s v="Umbria"/>
    <n v="4310675841"/>
    <n v="1238824698"/>
    <n v="6"/>
    <n v="3"/>
    <n v="9"/>
    <n v="47"/>
    <n v="56"/>
    <n v="56"/>
    <n v="56"/>
    <n v="0"/>
    <n v="5"/>
    <n v="61"/>
    <n v="349"/>
    <m/>
    <m/>
  </r>
  <r>
    <x v="26"/>
    <s v="ITA"/>
    <n v="10"/>
    <s v="Umbria"/>
    <n v="4310675841"/>
    <n v="1238824698"/>
    <n v="17"/>
    <n v="5"/>
    <n v="22"/>
    <n v="41"/>
    <n v="63"/>
    <n v="63"/>
    <n v="63"/>
    <n v="1"/>
    <n v="3"/>
    <n v="67"/>
    <n v="409"/>
    <m/>
    <m/>
  </r>
  <r>
    <x v="27"/>
    <s v="ITA"/>
    <n v="10"/>
    <s v="Umbria"/>
    <n v="4310675841"/>
    <n v="1238824698"/>
    <n v="5"/>
    <n v="6"/>
    <n v="11"/>
    <n v="42"/>
    <n v="53"/>
    <n v="53"/>
    <n v="53"/>
    <n v="0"/>
    <n v="6"/>
    <n v="59"/>
    <n v="423"/>
    <m/>
    <m/>
  </r>
  <r>
    <x v="28"/>
    <s v="ITA"/>
    <n v="10"/>
    <s v="Umbria"/>
    <n v="4310675841"/>
    <n v="1238824698"/>
    <n v="9"/>
    <n v="7"/>
    <n v="16"/>
    <n v="40"/>
    <n v="56"/>
    <n v="56"/>
    <n v="56"/>
    <n v="0"/>
    <n v="0"/>
    <n v="56"/>
    <n v="426"/>
    <m/>
    <m/>
  </r>
  <r>
    <x v="29"/>
    <s v="ITA"/>
    <n v="10"/>
    <s v="Umbria"/>
    <n v="4310675841"/>
    <n v="1238824698"/>
    <n v="-1"/>
    <n v="1"/>
    <n v="0"/>
    <n v="68"/>
    <n v="68"/>
    <n v="68"/>
    <n v="68"/>
    <n v="0"/>
    <n v="3"/>
    <n v="71"/>
    <n v="547"/>
    <m/>
    <m/>
  </r>
  <r>
    <x v="30"/>
    <s v="ITA"/>
    <n v="10"/>
    <s v="Umbria"/>
    <n v="4310675841"/>
    <n v="1238824698"/>
    <n v="18"/>
    <n v="1"/>
    <n v="19"/>
    <n v="43"/>
    <n v="62"/>
    <n v="62"/>
    <n v="62"/>
    <n v="0"/>
    <n v="0"/>
    <n v="62"/>
    <n v="599"/>
    <m/>
    <m/>
  </r>
  <r>
    <x v="31"/>
    <s v="ITA"/>
    <n v="10"/>
    <s v="Umbria"/>
    <n v="4310675841"/>
    <n v="1238824698"/>
    <n v="21"/>
    <n v="2"/>
    <n v="23"/>
    <n v="61"/>
    <n v="84"/>
    <n v="84"/>
    <n v="84"/>
    <n v="7"/>
    <n v="1"/>
    <n v="92"/>
    <n v="721"/>
    <m/>
    <m/>
  </r>
  <r>
    <x v="32"/>
    <s v="ITA"/>
    <n v="10"/>
    <s v="Umbria"/>
    <n v="4310675841"/>
    <n v="1238824698"/>
    <n v="5"/>
    <n v="0"/>
    <n v="5"/>
    <n v="49"/>
    <n v="54"/>
    <n v="54"/>
    <n v="54"/>
    <n v="27"/>
    <n v="1"/>
    <n v="82"/>
    <n v="709"/>
    <m/>
    <m/>
  </r>
  <r>
    <x v="33"/>
    <s v="ITA"/>
    <n v="10"/>
    <s v="Umbria"/>
    <n v="4310675841"/>
    <n v="1238824698"/>
    <n v="10"/>
    <n v="-2"/>
    <n v="8"/>
    <n v="66"/>
    <n v="74"/>
    <n v="74"/>
    <n v="74"/>
    <n v="4"/>
    <n v="7"/>
    <n v="85"/>
    <n v="891"/>
    <m/>
    <m/>
  </r>
  <r>
    <x v="34"/>
    <s v="ITA"/>
    <n v="10"/>
    <s v="Umbria"/>
    <n v="4310675841"/>
    <n v="1238824698"/>
    <n v="7"/>
    <n v="2"/>
    <n v="9"/>
    <n v="-10"/>
    <n v="-1"/>
    <n v="-1"/>
    <n v="-1"/>
    <n v="52"/>
    <n v="3"/>
    <n v="54"/>
    <n v="657"/>
    <m/>
    <m/>
  </r>
  <r>
    <x v="35"/>
    <s v="ITA"/>
    <n v="10"/>
    <s v="Umbria"/>
    <n v="4310675841"/>
    <n v="1238824698"/>
    <n v="7"/>
    <n v="1"/>
    <n v="8"/>
    <n v="-71"/>
    <n v="-63"/>
    <n v="-63"/>
    <n v="-63"/>
    <n v="89"/>
    <n v="2"/>
    <n v="28"/>
    <n v="465"/>
    <m/>
    <m/>
  </r>
  <r>
    <x v="36"/>
    <s v="ITA"/>
    <n v="10"/>
    <s v="Umbria"/>
    <n v="4310675841"/>
    <n v="1238824698"/>
    <n v="3"/>
    <n v="-4"/>
    <n v="-1"/>
    <n v="18"/>
    <n v="17"/>
    <n v="17"/>
    <n v="17"/>
    <n v="6"/>
    <n v="4"/>
    <n v="27"/>
    <n v="535"/>
    <m/>
    <m/>
  </r>
  <r>
    <x v="37"/>
    <s v="ITA"/>
    <n v="10"/>
    <s v="Umbria"/>
    <n v="4310675841"/>
    <n v="1238824698"/>
    <n v="-3"/>
    <n v="2"/>
    <n v="-1"/>
    <n v="14"/>
    <n v="13"/>
    <n v="13"/>
    <n v="13"/>
    <n v="4"/>
    <n v="0"/>
    <n v="17"/>
    <n v="395"/>
    <m/>
    <m/>
  </r>
  <r>
    <x v="38"/>
    <s v="ITA"/>
    <n v="10"/>
    <s v="Umbria"/>
    <n v="4310675841"/>
    <n v="1238824698"/>
    <n v="-2"/>
    <n v="2"/>
    <n v="0"/>
    <n v="21"/>
    <n v="21"/>
    <n v="21"/>
    <n v="21"/>
    <n v="11"/>
    <n v="1"/>
    <n v="33"/>
    <n v="657"/>
    <m/>
    <m/>
  </r>
  <r>
    <x v="0"/>
    <s v="ITA"/>
    <n v="2"/>
    <s v="Valle d'Aosta"/>
    <n v="4573750286"/>
    <n v="7320149366"/>
    <n v="0"/>
    <n v="0"/>
    <n v="0"/>
    <n v="0"/>
    <n v="0"/>
    <n v="0"/>
    <n v="0"/>
    <n v="0"/>
    <n v="0"/>
    <n v="0"/>
    <n v="7"/>
    <m/>
    <m/>
  </r>
  <r>
    <x v="1"/>
    <s v="ITA"/>
    <n v="2"/>
    <s v="Valle d'Aosta"/>
    <n v="4573750286"/>
    <n v="7320149366"/>
    <n v="0"/>
    <n v="0"/>
    <n v="0"/>
    <n v="0"/>
    <n v="0"/>
    <n v="0"/>
    <n v="0"/>
    <n v="0"/>
    <n v="0"/>
    <n v="0"/>
    <n v="0"/>
    <m/>
    <m/>
  </r>
  <r>
    <x v="2"/>
    <s v="ITA"/>
    <n v="2"/>
    <s v="Valle d'Aosta"/>
    <n v="4573750286"/>
    <n v="7320149366"/>
    <n v="0"/>
    <n v="0"/>
    <n v="0"/>
    <n v="0"/>
    <n v="0"/>
    <n v="0"/>
    <n v="0"/>
    <n v="0"/>
    <n v="0"/>
    <n v="0"/>
    <n v="0"/>
    <m/>
    <m/>
  </r>
  <r>
    <x v="3"/>
    <s v="ITA"/>
    <n v="2"/>
    <s v="Valle d'Aosta"/>
    <n v="4573750286"/>
    <n v="7320149366"/>
    <n v="0"/>
    <n v="0"/>
    <n v="0"/>
    <n v="0"/>
    <n v="0"/>
    <n v="0"/>
    <n v="0"/>
    <n v="0"/>
    <n v="0"/>
    <n v="0"/>
    <n v="2"/>
    <m/>
    <m/>
  </r>
  <r>
    <x v="4"/>
    <s v="ITA"/>
    <n v="2"/>
    <s v="Valle d'Aosta"/>
    <n v="4573750286"/>
    <n v="7320149366"/>
    <n v="0"/>
    <n v="0"/>
    <n v="0"/>
    <n v="0"/>
    <n v="0"/>
    <n v="0"/>
    <n v="0"/>
    <n v="0"/>
    <n v="0"/>
    <n v="0"/>
    <n v="0"/>
    <m/>
    <m/>
  </r>
  <r>
    <x v="5"/>
    <s v="ITA"/>
    <n v="2"/>
    <s v="Valle d'Aosta"/>
    <n v="4573750286"/>
    <n v="7320149366"/>
    <n v="0"/>
    <n v="0"/>
    <n v="0"/>
    <n v="0"/>
    <n v="0"/>
    <n v="0"/>
    <n v="0"/>
    <n v="0"/>
    <n v="0"/>
    <n v="0"/>
    <n v="0"/>
    <m/>
    <m/>
  </r>
  <r>
    <x v="6"/>
    <s v="ITA"/>
    <n v="2"/>
    <s v="Valle d'Aosta"/>
    <n v="4573750286"/>
    <n v="7320149366"/>
    <n v="0"/>
    <n v="0"/>
    <n v="0"/>
    <n v="0"/>
    <n v="0"/>
    <n v="0"/>
    <n v="0"/>
    <n v="0"/>
    <n v="0"/>
    <n v="0"/>
    <n v="1"/>
    <m/>
    <m/>
  </r>
  <r>
    <x v="7"/>
    <s v="ITA"/>
    <n v="2"/>
    <s v="Valle d'Aosta"/>
    <n v="4573750286"/>
    <n v="7320149366"/>
    <n v="0"/>
    <n v="0"/>
    <n v="0"/>
    <n v="0"/>
    <n v="0"/>
    <n v="0"/>
    <n v="0"/>
    <n v="0"/>
    <n v="0"/>
    <n v="0"/>
    <n v="1"/>
    <m/>
    <m/>
  </r>
  <r>
    <x v="8"/>
    <s v="ITA"/>
    <n v="2"/>
    <s v="Valle d'Aosta"/>
    <n v="4573750286"/>
    <n v="7320149366"/>
    <n v="0"/>
    <n v="0"/>
    <n v="0"/>
    <n v="0"/>
    <n v="0"/>
    <n v="0"/>
    <n v="0"/>
    <n v="0"/>
    <n v="0"/>
    <n v="0"/>
    <n v="1"/>
    <m/>
    <m/>
  </r>
  <r>
    <x v="9"/>
    <s v="ITA"/>
    <n v="2"/>
    <s v="Valle d'Aosta"/>
    <n v="4573750286"/>
    <n v="7320149366"/>
    <n v="0"/>
    <n v="0"/>
    <n v="0"/>
    <n v="0"/>
    <n v="0"/>
    <n v="0"/>
    <n v="0"/>
    <n v="0"/>
    <n v="0"/>
    <n v="0"/>
    <n v="3"/>
    <m/>
    <m/>
  </r>
  <r>
    <x v="10"/>
    <s v="ITA"/>
    <n v="2"/>
    <s v="Valle d'Aosta"/>
    <n v="4573750286"/>
    <n v="7320149366"/>
    <n v="0"/>
    <n v="0"/>
    <n v="0"/>
    <n v="2"/>
    <n v="2"/>
    <n v="2"/>
    <n v="2"/>
    <n v="0"/>
    <n v="0"/>
    <n v="2"/>
    <n v="6"/>
    <m/>
    <m/>
  </r>
  <r>
    <x v="11"/>
    <s v="ITA"/>
    <n v="2"/>
    <s v="Valle d'Aosta"/>
    <n v="4573750286"/>
    <n v="7320149366"/>
    <n v="0"/>
    <n v="0"/>
    <n v="0"/>
    <n v="5"/>
    <n v="5"/>
    <n v="5"/>
    <n v="5"/>
    <n v="0"/>
    <n v="0"/>
    <n v="5"/>
    <n v="7"/>
    <m/>
    <m/>
  </r>
  <r>
    <x v="12"/>
    <s v="ITA"/>
    <n v="2"/>
    <s v="Valle d'Aosta"/>
    <n v="4573750286"/>
    <n v="7320149366"/>
    <n v="1"/>
    <n v="0"/>
    <n v="1"/>
    <n v="0"/>
    <n v="1"/>
    <n v="1"/>
    <n v="1"/>
    <n v="0"/>
    <n v="0"/>
    <n v="1"/>
    <n v="4"/>
    <m/>
    <m/>
  </r>
  <r>
    <x v="13"/>
    <s v="ITA"/>
    <n v="2"/>
    <s v="Valle d'Aosta"/>
    <n v="4573750286"/>
    <n v="7320149366"/>
    <n v="0"/>
    <n v="0"/>
    <n v="0"/>
    <n v="1"/>
    <n v="1"/>
    <n v="1"/>
    <n v="1"/>
    <n v="0"/>
    <n v="0"/>
    <n v="1"/>
    <n v="9"/>
    <m/>
    <m/>
  </r>
  <r>
    <x v="14"/>
    <s v="ITA"/>
    <n v="2"/>
    <s v="Valle d'Aosta"/>
    <n v="4573750286"/>
    <n v="7320149366"/>
    <n v="3"/>
    <n v="0"/>
    <n v="3"/>
    <n v="3"/>
    <n v="6"/>
    <n v="6"/>
    <n v="6"/>
    <n v="0"/>
    <n v="0"/>
    <n v="6"/>
    <n v="26"/>
    <m/>
    <m/>
  </r>
  <r>
    <x v="15"/>
    <s v="ITA"/>
    <n v="2"/>
    <s v="Valle d'Aosta"/>
    <n v="4573750286"/>
    <n v="7320149366"/>
    <n v="-2"/>
    <n v="0"/>
    <n v="-2"/>
    <n v="4"/>
    <n v="2"/>
    <n v="2"/>
    <n v="2"/>
    <n v="0"/>
    <n v="0"/>
    <n v="2"/>
    <n v="22"/>
    <m/>
    <m/>
  </r>
  <r>
    <x v="16"/>
    <s v="ITA"/>
    <n v="2"/>
    <s v="Valle d'Aosta"/>
    <n v="4573750286"/>
    <n v="7320149366"/>
    <n v="0"/>
    <n v="0"/>
    <n v="0"/>
    <n v="2"/>
    <n v="2"/>
    <n v="2"/>
    <n v="2"/>
    <n v="0"/>
    <n v="1"/>
    <n v="3"/>
    <n v="10"/>
    <m/>
    <m/>
  </r>
  <r>
    <x v="17"/>
    <s v="ITA"/>
    <n v="2"/>
    <s v="Valle d'Aosta"/>
    <n v="4573750286"/>
    <n v="7320149366"/>
    <n v="5"/>
    <n v="0"/>
    <n v="5"/>
    <n v="2"/>
    <n v="7"/>
    <n v="7"/>
    <n v="7"/>
    <n v="0"/>
    <n v="0"/>
    <n v="7"/>
    <n v="19"/>
    <m/>
    <m/>
  </r>
  <r>
    <x v="18"/>
    <s v="ITA"/>
    <n v="2"/>
    <s v="Valle d'Aosta"/>
    <n v="4573750286"/>
    <n v="7320149366"/>
    <n v="-1"/>
    <n v="0"/>
    <n v="-1"/>
    <n v="2"/>
    <n v="1"/>
    <n v="1"/>
    <n v="1"/>
    <n v="0"/>
    <n v="0"/>
    <n v="1"/>
    <n v="71"/>
    <m/>
    <m/>
  </r>
  <r>
    <x v="19"/>
    <s v="ITA"/>
    <n v="2"/>
    <s v="Valle d'Aosta"/>
    <n v="4573750286"/>
    <n v="7320149366"/>
    <n v="6"/>
    <n v="0"/>
    <n v="6"/>
    <n v="8"/>
    <n v="14"/>
    <n v="14"/>
    <n v="14"/>
    <n v="0"/>
    <n v="0"/>
    <n v="14"/>
    <n v="42"/>
    <m/>
    <m/>
  </r>
  <r>
    <x v="20"/>
    <s v="ITA"/>
    <n v="2"/>
    <s v="Valle d'Aosta"/>
    <n v="4573750286"/>
    <n v="7320149366"/>
    <n v="-2"/>
    <n v="3"/>
    <n v="1"/>
    <n v="14"/>
    <n v="15"/>
    <n v="15"/>
    <n v="15"/>
    <n v="0"/>
    <n v="0"/>
    <n v="15"/>
    <n v="-1"/>
    <m/>
    <m/>
  </r>
  <r>
    <x v="21"/>
    <s v="ITA"/>
    <n v="2"/>
    <s v="Valle d'Aosta"/>
    <n v="4573750286"/>
    <n v="7320149366"/>
    <n v="18"/>
    <n v="2"/>
    <n v="20"/>
    <n v="27"/>
    <n v="47"/>
    <n v="47"/>
    <n v="47"/>
    <n v="0"/>
    <n v="1"/>
    <n v="48"/>
    <n v="57"/>
    <m/>
    <m/>
  </r>
  <r>
    <x v="22"/>
    <s v="ITA"/>
    <n v="2"/>
    <s v="Valle d'Aosta"/>
    <n v="4573750286"/>
    <n v="7320149366"/>
    <n v="7"/>
    <n v="1"/>
    <n v="8"/>
    <n v="23"/>
    <n v="31"/>
    <n v="31"/>
    <n v="31"/>
    <n v="0"/>
    <n v="0"/>
    <n v="31"/>
    <n v="111"/>
    <m/>
    <m/>
  </r>
  <r>
    <x v="23"/>
    <s v="ITA"/>
    <n v="2"/>
    <s v="Valle d'Aosta"/>
    <n v="4573750286"/>
    <n v="7320149366"/>
    <n v="6"/>
    <n v="-3"/>
    <n v="3"/>
    <n v="25"/>
    <n v="28"/>
    <n v="28"/>
    <n v="28"/>
    <n v="0"/>
    <n v="1"/>
    <n v="29"/>
    <n v="88"/>
    <m/>
    <m/>
  </r>
  <r>
    <x v="24"/>
    <s v="ITA"/>
    <n v="2"/>
    <s v="Valle d'Aosta"/>
    <n v="4573750286"/>
    <n v="7320149366"/>
    <n v="6"/>
    <n v="6"/>
    <n v="12"/>
    <n v="35"/>
    <n v="47"/>
    <n v="47"/>
    <n v="47"/>
    <n v="0"/>
    <n v="3"/>
    <n v="50"/>
    <n v="122"/>
    <m/>
    <m/>
  </r>
  <r>
    <x v="25"/>
    <s v="ITA"/>
    <n v="2"/>
    <s v="Valle d'Aosta"/>
    <n v="4573750286"/>
    <n v="7320149366"/>
    <n v="7"/>
    <n v="0"/>
    <n v="7"/>
    <n v="41"/>
    <n v="48"/>
    <n v="48"/>
    <n v="48"/>
    <n v="0"/>
    <n v="1"/>
    <n v="49"/>
    <n v="206"/>
    <m/>
    <m/>
  </r>
  <r>
    <x v="26"/>
    <s v="ITA"/>
    <n v="2"/>
    <s v="Valle d'Aosta"/>
    <n v="4573750286"/>
    <n v="7320149366"/>
    <n v="8"/>
    <n v="6"/>
    <n v="14"/>
    <n v="33"/>
    <n v="47"/>
    <n v="47"/>
    <n v="47"/>
    <n v="1"/>
    <n v="1"/>
    <n v="49"/>
    <n v="70"/>
    <m/>
    <m/>
  </r>
  <r>
    <x v="27"/>
    <s v="ITA"/>
    <n v="2"/>
    <s v="Valle d'Aosta"/>
    <n v="4573750286"/>
    <n v="7320149366"/>
    <n v="1"/>
    <n v="6"/>
    <n v="7"/>
    <n v="43"/>
    <n v="50"/>
    <n v="50"/>
    <n v="50"/>
    <n v="0"/>
    <n v="1"/>
    <n v="51"/>
    <n v="66"/>
    <m/>
    <m/>
  </r>
  <r>
    <x v="28"/>
    <s v="ITA"/>
    <n v="2"/>
    <s v="Valle d'Aosta"/>
    <n v="4573750286"/>
    <n v="7320149366"/>
    <n v="6"/>
    <n v="-1"/>
    <n v="5"/>
    <n v="20"/>
    <n v="25"/>
    <n v="25"/>
    <n v="25"/>
    <n v="1"/>
    <n v="3"/>
    <n v="29"/>
    <n v="148"/>
    <m/>
    <m/>
  </r>
  <r>
    <x v="29"/>
    <s v="ITA"/>
    <n v="2"/>
    <s v="Valle d'Aosta"/>
    <n v="4573750286"/>
    <n v="7320149366"/>
    <n v="2"/>
    <n v="0"/>
    <n v="2"/>
    <n v="-2"/>
    <n v="0"/>
    <n v="0"/>
    <n v="0"/>
    <n v="0"/>
    <n v="7"/>
    <n v="7"/>
    <n v="82"/>
    <m/>
    <m/>
  </r>
  <r>
    <x v="30"/>
    <s v="ITA"/>
    <n v="2"/>
    <s v="Valle d'Aosta"/>
    <n v="4573750286"/>
    <n v="7320149366"/>
    <n v="-1"/>
    <n v="5"/>
    <n v="4"/>
    <n v="-8"/>
    <n v="-4"/>
    <n v="-4"/>
    <n v="-4"/>
    <n v="0"/>
    <n v="5"/>
    <n v="1"/>
    <n v="20"/>
    <m/>
    <m/>
  </r>
  <r>
    <x v="31"/>
    <s v="ITA"/>
    <n v="2"/>
    <s v="Valle d'Aosta"/>
    <n v="4573750286"/>
    <n v="7320149366"/>
    <n v="3"/>
    <n v="-1"/>
    <n v="2"/>
    <n v="1"/>
    <n v="3"/>
    <n v="3"/>
    <n v="3"/>
    <n v="0"/>
    <n v="4"/>
    <n v="7"/>
    <n v="3"/>
    <m/>
    <m/>
  </r>
  <r>
    <x v="32"/>
    <s v="ITA"/>
    <n v="2"/>
    <s v="Valle d'Aosta"/>
    <n v="4573750286"/>
    <n v="7320149366"/>
    <n v="18"/>
    <n v="0"/>
    <n v="18"/>
    <n v="17"/>
    <n v="35"/>
    <n v="35"/>
    <n v="35"/>
    <n v="0"/>
    <n v="9"/>
    <n v="44"/>
    <n v="49"/>
    <m/>
    <m/>
  </r>
  <r>
    <x v="33"/>
    <s v="ITA"/>
    <n v="2"/>
    <s v="Valle d'Aosta"/>
    <n v="4573750286"/>
    <n v="7320149366"/>
    <n v="-1"/>
    <n v="2"/>
    <n v="1"/>
    <n v="54"/>
    <n v="55"/>
    <n v="55"/>
    <n v="55"/>
    <n v="0"/>
    <n v="4"/>
    <n v="59"/>
    <n v="128"/>
    <m/>
    <m/>
  </r>
  <r>
    <x v="34"/>
    <s v="ITA"/>
    <n v="2"/>
    <s v="Valle d'Aosta"/>
    <n v="4573750286"/>
    <n v="7320149366"/>
    <n v="0"/>
    <n v="0"/>
    <n v="0"/>
    <n v="71"/>
    <n v="71"/>
    <n v="71"/>
    <n v="71"/>
    <n v="0"/>
    <n v="2"/>
    <n v="73"/>
    <n v="100"/>
    <m/>
    <m/>
  </r>
  <r>
    <x v="35"/>
    <s v="ITA"/>
    <n v="2"/>
    <s v="Valle d'Aosta"/>
    <n v="4573750286"/>
    <n v="7320149366"/>
    <n v="2"/>
    <n v="0"/>
    <n v="2"/>
    <n v="-23"/>
    <n v="-21"/>
    <n v="-21"/>
    <n v="-21"/>
    <n v="14"/>
    <n v="7"/>
    <n v="0"/>
    <n v="56"/>
    <m/>
    <m/>
  </r>
  <r>
    <x v="36"/>
    <s v="ITA"/>
    <n v="2"/>
    <s v="Valle d'Aosta"/>
    <n v="4573750286"/>
    <n v="7320149366"/>
    <n v="-1"/>
    <n v="0"/>
    <n v="-1"/>
    <n v="35"/>
    <n v="34"/>
    <n v="34"/>
    <n v="34"/>
    <n v="4"/>
    <n v="6"/>
    <n v="44"/>
    <n v="46"/>
    <m/>
    <m/>
  </r>
  <r>
    <x v="37"/>
    <s v="ITA"/>
    <n v="2"/>
    <s v="Valle d'Aosta"/>
    <n v="4573750286"/>
    <n v="7320149366"/>
    <n v="-6"/>
    <n v="1"/>
    <n v="-5"/>
    <n v="-7"/>
    <n v="-12"/>
    <n v="-12"/>
    <n v="-12"/>
    <n v="12"/>
    <n v="3"/>
    <n v="3"/>
    <n v="135"/>
    <m/>
    <m/>
  </r>
  <r>
    <x v="38"/>
    <s v="ITA"/>
    <n v="2"/>
    <s v="Valle d'Aosta"/>
    <n v="4573750286"/>
    <n v="7320149366"/>
    <n v="0"/>
    <n v="-2"/>
    <n v="-2"/>
    <n v="18"/>
    <n v="16"/>
    <n v="16"/>
    <n v="16"/>
    <n v="17"/>
    <n v="4"/>
    <n v="37"/>
    <n v="217"/>
    <m/>
    <m/>
  </r>
  <r>
    <x v="0"/>
    <s v="ITA"/>
    <n v="5"/>
    <s v="Veneto"/>
    <n v="4543490485"/>
    <n v="1233845213"/>
    <n v="12"/>
    <n v="4"/>
    <n v="16"/>
    <n v="16"/>
    <n v="32"/>
    <n v="0"/>
    <n v="32"/>
    <n v="0"/>
    <n v="1"/>
    <n v="33"/>
    <n v="2200"/>
    <m/>
    <m/>
  </r>
  <r>
    <x v="1"/>
    <s v="ITA"/>
    <n v="5"/>
    <s v="Veneto"/>
    <n v="4543490485"/>
    <n v="1233845213"/>
    <n v="0"/>
    <n v="3"/>
    <n v="3"/>
    <n v="7"/>
    <n v="10"/>
    <n v="10"/>
    <n v="10"/>
    <n v="0"/>
    <n v="0"/>
    <n v="10"/>
    <n v="1580"/>
    <m/>
    <m/>
  </r>
  <r>
    <x v="2"/>
    <s v="ITA"/>
    <n v="5"/>
    <s v="Veneto"/>
    <n v="4543490485"/>
    <n v="1233845213"/>
    <n v="4"/>
    <n v="1"/>
    <n v="5"/>
    <n v="22"/>
    <n v="27"/>
    <n v="27"/>
    <n v="27"/>
    <n v="0"/>
    <n v="1"/>
    <n v="28"/>
    <n v="1120"/>
    <m/>
    <m/>
  </r>
  <r>
    <x v="3"/>
    <s v="ITA"/>
    <n v="5"/>
    <s v="Veneto"/>
    <n v="4543490485"/>
    <n v="1233845213"/>
    <n v="3"/>
    <n v="0"/>
    <n v="3"/>
    <n v="37"/>
    <n v="40"/>
    <n v="40"/>
    <n v="40"/>
    <n v="0"/>
    <n v="0"/>
    <n v="40"/>
    <n v="1264"/>
    <m/>
    <m/>
  </r>
  <r>
    <x v="4"/>
    <s v="ITA"/>
    <n v="5"/>
    <s v="Veneto"/>
    <n v="4543490485"/>
    <n v="1233845213"/>
    <n v="5"/>
    <n v="1"/>
    <n v="6"/>
    <n v="34"/>
    <n v="40"/>
    <n v="40"/>
    <n v="40"/>
    <n v="0"/>
    <n v="0"/>
    <n v="40"/>
    <n v="1250"/>
    <m/>
    <m/>
  </r>
  <r>
    <x v="5"/>
    <s v="ITA"/>
    <n v="5"/>
    <s v="Veneto"/>
    <n v="4543490485"/>
    <n v="1233845213"/>
    <n v="0"/>
    <n v="2"/>
    <n v="2"/>
    <n v="38"/>
    <n v="40"/>
    <n v="40"/>
    <n v="40"/>
    <n v="0"/>
    <n v="0"/>
    <n v="40"/>
    <n v="1245"/>
    <m/>
    <m/>
  </r>
  <r>
    <x v="6"/>
    <s v="ITA"/>
    <n v="5"/>
    <s v="Veneto"/>
    <n v="4543490485"/>
    <n v="1233845213"/>
    <n v="27"/>
    <n v="2"/>
    <n v="29"/>
    <n v="43"/>
    <n v="72"/>
    <n v="72"/>
    <n v="72"/>
    <n v="0"/>
    <n v="0"/>
    <n v="72"/>
    <n v="397"/>
    <m/>
    <m/>
  </r>
  <r>
    <x v="7"/>
    <s v="ITA"/>
    <n v="5"/>
    <s v="Veneto"/>
    <n v="4543490485"/>
    <n v="1233845213"/>
    <n v="2"/>
    <n v="1"/>
    <n v="3"/>
    <n v="7"/>
    <n v="10"/>
    <n v="10"/>
    <n v="10"/>
    <n v="0"/>
    <n v="0"/>
    <n v="10"/>
    <n v="726"/>
    <m/>
    <m/>
  </r>
  <r>
    <x v="8"/>
    <s v="ITA"/>
    <n v="5"/>
    <s v="Veneto"/>
    <n v="4543490485"/>
    <n v="1233845213"/>
    <n v="-4"/>
    <n v="5"/>
    <n v="1"/>
    <n v="25"/>
    <n v="26"/>
    <n v="26"/>
    <n v="26"/>
    <n v="7"/>
    <n v="1"/>
    <n v="34"/>
    <n v="394"/>
    <m/>
    <m/>
  </r>
  <r>
    <x v="9"/>
    <s v="ITA"/>
    <n v="5"/>
    <s v="Veneto"/>
    <n v="4543490485"/>
    <n v="1233845213"/>
    <n v="27"/>
    <n v="4"/>
    <n v="31"/>
    <n v="17"/>
    <n v="48"/>
    <n v="48"/>
    <n v="48"/>
    <n v="2"/>
    <n v="3"/>
    <n v="53"/>
    <n v="339"/>
    <m/>
    <m/>
  </r>
  <r>
    <x v="10"/>
    <s v="ITA"/>
    <n v="5"/>
    <s v="Veneto"/>
    <n v="4543490485"/>
    <n v="1233845213"/>
    <n v="16"/>
    <n v="1"/>
    <n v="17"/>
    <n v="18"/>
    <n v="35"/>
    <n v="35"/>
    <n v="35"/>
    <n v="8"/>
    <n v="4"/>
    <n v="47"/>
    <n v="1434"/>
    <m/>
    <m/>
  </r>
  <r>
    <x v="11"/>
    <s v="ITA"/>
    <n v="5"/>
    <s v="Veneto"/>
    <n v="4543490485"/>
    <n v="1233845213"/>
    <n v="25"/>
    <n v="3"/>
    <n v="28"/>
    <n v="46"/>
    <n v="74"/>
    <n v="74"/>
    <n v="74"/>
    <n v="5"/>
    <n v="2"/>
    <n v="81"/>
    <n v="1074"/>
    <m/>
    <m/>
  </r>
  <r>
    <x v="12"/>
    <s v="ITA"/>
    <n v="5"/>
    <s v="Veneto"/>
    <n v="4543490485"/>
    <n v="1233845213"/>
    <n v="6"/>
    <n v="14"/>
    <n v="20"/>
    <n v="31"/>
    <n v="51"/>
    <n v="51"/>
    <n v="51"/>
    <n v="3"/>
    <n v="1"/>
    <n v="55"/>
    <n v="1406"/>
    <m/>
    <m/>
  </r>
  <r>
    <x v="13"/>
    <s v="ITA"/>
    <n v="5"/>
    <s v="Veneto"/>
    <n v="4543490485"/>
    <n v="1233845213"/>
    <n v="23"/>
    <n v="6"/>
    <n v="29"/>
    <n v="89"/>
    <n v="118"/>
    <n v="118"/>
    <n v="118"/>
    <n v="4"/>
    <n v="5"/>
    <n v="127"/>
    <n v="1489"/>
    <m/>
    <m/>
  </r>
  <r>
    <x v="14"/>
    <s v="ITA"/>
    <n v="5"/>
    <s v="Veneto"/>
    <n v="4543490485"/>
    <n v="1233845213"/>
    <n v="40"/>
    <n v="4"/>
    <n v="44"/>
    <n v="27"/>
    <n v="71"/>
    <n v="71"/>
    <n v="71"/>
    <n v="1"/>
    <n v="2"/>
    <n v="74"/>
    <n v="38"/>
    <m/>
    <m/>
  </r>
  <r>
    <x v="15"/>
    <s v="ITA"/>
    <n v="5"/>
    <s v="Veneto"/>
    <n v="4543490485"/>
    <n v="1233845213"/>
    <n v="18"/>
    <n v="16"/>
    <n v="34"/>
    <n v="55"/>
    <n v="89"/>
    <n v="89"/>
    <n v="89"/>
    <n v="17"/>
    <n v="6"/>
    <n v="112"/>
    <n v="687"/>
    <m/>
    <m/>
  </r>
  <r>
    <x v="16"/>
    <s v="ITA"/>
    <n v="5"/>
    <s v="Veneto"/>
    <n v="4543490485"/>
    <n v="1233845213"/>
    <n v="58"/>
    <n v="1"/>
    <n v="59"/>
    <n v="98"/>
    <n v="157"/>
    <n v="157"/>
    <n v="157"/>
    <n v="7"/>
    <n v="3"/>
    <n v="167"/>
    <n v="4757"/>
    <m/>
    <m/>
  </r>
  <r>
    <x v="17"/>
    <s v="ITA"/>
    <n v="5"/>
    <s v="Veneto"/>
    <n v="4543490485"/>
    <n v="1233845213"/>
    <n v="98"/>
    <n v="17"/>
    <n v="115"/>
    <n v="242"/>
    <n v="357"/>
    <n v="357"/>
    <n v="357"/>
    <n v="1"/>
    <n v="3"/>
    <n v="361"/>
    <n v="2038"/>
    <m/>
    <m/>
  </r>
  <r>
    <x v="18"/>
    <s v="ITA"/>
    <n v="5"/>
    <s v="Veneto"/>
    <n v="4543490485"/>
    <n v="1233845213"/>
    <n v="6"/>
    <n v="22"/>
    <n v="28"/>
    <n v="128"/>
    <n v="156"/>
    <n v="156"/>
    <n v="156"/>
    <n v="45"/>
    <n v="10"/>
    <n v="211"/>
    <n v="2253"/>
    <m/>
    <m/>
  </r>
  <r>
    <x v="19"/>
    <s v="ITA"/>
    <n v="5"/>
    <s v="Veneto"/>
    <n v="4543490485"/>
    <n v="1233845213"/>
    <n v="0"/>
    <n v="12"/>
    <n v="12"/>
    <n v="310"/>
    <n v="322"/>
    <n v="322"/>
    <n v="322"/>
    <n v="7"/>
    <n v="13"/>
    <n v="342"/>
    <n v="1289"/>
    <m/>
    <m/>
  </r>
  <r>
    <x v="20"/>
    <s v="ITA"/>
    <n v="5"/>
    <s v="Veneto"/>
    <n v="4543490485"/>
    <n v="1233845213"/>
    <n v="60"/>
    <n v="10"/>
    <n v="70"/>
    <n v="144"/>
    <n v="214"/>
    <n v="214"/>
    <n v="214"/>
    <n v="13"/>
    <n v="8"/>
    <n v="235"/>
    <n v="5566"/>
    <m/>
    <m/>
  </r>
  <r>
    <x v="21"/>
    <s v="ITA"/>
    <n v="5"/>
    <s v="Veneto"/>
    <n v="4543490485"/>
    <n v="1233845213"/>
    <n v="72"/>
    <n v="27"/>
    <n v="99"/>
    <n v="186"/>
    <n v="285"/>
    <n v="285"/>
    <n v="285"/>
    <n v="10"/>
    <n v="6"/>
    <n v="301"/>
    <n v="2506"/>
    <m/>
    <m/>
  </r>
  <r>
    <x v="22"/>
    <s v="ITA"/>
    <n v="5"/>
    <s v="Veneto"/>
    <n v="4543490485"/>
    <n v="1233845213"/>
    <n v="50"/>
    <n v="15"/>
    <n v="65"/>
    <n v="149"/>
    <n v="214"/>
    <n v="214"/>
    <n v="214"/>
    <n v="6"/>
    <n v="11"/>
    <n v="231"/>
    <n v="426"/>
    <m/>
    <m/>
  </r>
  <r>
    <x v="23"/>
    <s v="ITA"/>
    <n v="5"/>
    <s v="Veneto"/>
    <n v="4543490485"/>
    <n v="1233845213"/>
    <n v="98"/>
    <n v="24"/>
    <n v="122"/>
    <n v="343"/>
    <n v="465"/>
    <n v="465"/>
    <n v="465"/>
    <n v="31"/>
    <n v="14"/>
    <n v="510"/>
    <n v="5363"/>
    <m/>
    <m/>
  </r>
  <r>
    <x v="24"/>
    <s v="ITA"/>
    <n v="5"/>
    <s v="Veneto"/>
    <n v="4543490485"/>
    <n v="1233845213"/>
    <n v="125"/>
    <n v="14"/>
    <n v="139"/>
    <n v="77"/>
    <n v="216"/>
    <n v="216"/>
    <n v="216"/>
    <n v="33"/>
    <n v="21"/>
    <n v="270"/>
    <n v="3817"/>
    <m/>
    <m/>
  </r>
  <r>
    <x v="25"/>
    <s v="ITA"/>
    <n v="5"/>
    <s v="Veneto"/>
    <n v="4543490485"/>
    <n v="1233845213"/>
    <n v="72"/>
    <n v="27"/>
    <n v="99"/>
    <n v="409"/>
    <n v="508"/>
    <n v="508"/>
    <n v="508"/>
    <n v="23"/>
    <n v="16"/>
    <n v="547"/>
    <n v="4630"/>
    <m/>
    <m/>
  </r>
  <r>
    <x v="26"/>
    <s v="ITA"/>
    <n v="5"/>
    <s v="Veneto"/>
    <n v="4543490485"/>
    <n v="1233845213"/>
    <n v="99"/>
    <n v="13"/>
    <n v="112"/>
    <n v="425"/>
    <n v="537"/>
    <n v="537"/>
    <n v="537"/>
    <n v="34"/>
    <n v="15"/>
    <n v="586"/>
    <n v="4354"/>
    <m/>
    <m/>
  </r>
  <r>
    <x v="27"/>
    <s v="ITA"/>
    <n v="5"/>
    <s v="Veneto"/>
    <n v="4543490485"/>
    <n v="1233845213"/>
    <n v="171"/>
    <n v="6"/>
    <n v="177"/>
    <n v="253"/>
    <n v="430"/>
    <n v="430"/>
    <n v="430"/>
    <n v="52"/>
    <n v="23"/>
    <n v="505"/>
    <n v="4029"/>
    <m/>
    <m/>
  </r>
  <r>
    <x v="28"/>
    <s v="ITA"/>
    <n v="5"/>
    <s v="Veneto"/>
    <n v="4543490485"/>
    <n v="1233845213"/>
    <n v="93"/>
    <n v="26"/>
    <n v="119"/>
    <n v="223"/>
    <n v="342"/>
    <n v="342"/>
    <n v="342"/>
    <n v="18"/>
    <n v="23"/>
    <n v="383"/>
    <n v="3444"/>
    <m/>
    <m/>
  </r>
  <r>
    <x v="29"/>
    <s v="ITA"/>
    <n v="5"/>
    <s v="Veneto"/>
    <n v="4543490485"/>
    <n v="1233845213"/>
    <n v="112"/>
    <n v="23"/>
    <n v="135"/>
    <n v="230"/>
    <n v="365"/>
    <n v="365"/>
    <n v="365"/>
    <n v="54"/>
    <n v="24"/>
    <n v="443"/>
    <n v="5063"/>
    <m/>
    <m/>
  </r>
  <r>
    <x v="30"/>
    <s v="ITA"/>
    <n v="5"/>
    <s v="Veneto"/>
    <n v="4543490485"/>
    <n v="1233845213"/>
    <n v="89"/>
    <n v="12"/>
    <n v="101"/>
    <n v="293"/>
    <n v="394"/>
    <n v="394"/>
    <n v="394"/>
    <n v="58"/>
    <n v="42"/>
    <n v="494"/>
    <n v="4699"/>
    <m/>
    <m/>
  </r>
  <r>
    <x v="31"/>
    <s v="ITA"/>
    <n v="5"/>
    <s v="Veneto"/>
    <n v="4543490485"/>
    <n v="1233845213"/>
    <n v="40"/>
    <n v="10"/>
    <n v="50"/>
    <n v="345"/>
    <n v="395"/>
    <n v="395"/>
    <n v="395"/>
    <n v="69"/>
    <n v="29"/>
    <n v="493"/>
    <n v="8882"/>
    <m/>
    <m/>
  </r>
  <r>
    <x v="32"/>
    <s v="ITA"/>
    <n v="5"/>
    <s v="Veneto"/>
    <n v="4543490485"/>
    <n v="1233845213"/>
    <n v="89"/>
    <n v="12"/>
    <n v="101"/>
    <n v="407"/>
    <n v="508"/>
    <n v="508"/>
    <n v="508"/>
    <n v="28"/>
    <n v="26"/>
    <n v="562"/>
    <n v="3868"/>
    <m/>
    <m/>
  </r>
  <r>
    <x v="33"/>
    <s v="ITA"/>
    <n v="5"/>
    <s v="Veneto"/>
    <n v="4543490485"/>
    <n v="1233845213"/>
    <n v="23"/>
    <n v="6"/>
    <n v="29"/>
    <n v="236"/>
    <n v="265"/>
    <n v="265"/>
    <n v="265"/>
    <n v="119"/>
    <n v="49"/>
    <n v="433"/>
    <n v="5753"/>
    <m/>
    <m/>
  </r>
  <r>
    <x v="34"/>
    <s v="ITA"/>
    <n v="5"/>
    <s v="Veneto"/>
    <n v="4543490485"/>
    <n v="1233845213"/>
    <n v="27"/>
    <n v="11"/>
    <n v="38"/>
    <n v="300"/>
    <n v="338"/>
    <n v="338"/>
    <n v="338"/>
    <n v="60"/>
    <n v="30"/>
    <n v="428"/>
    <n v="5404"/>
    <m/>
    <m/>
  </r>
  <r>
    <x v="35"/>
    <s v="ITA"/>
    <n v="5"/>
    <s v="Veneto"/>
    <n v="4543490485"/>
    <n v="1233845213"/>
    <n v="47"/>
    <n v="1"/>
    <n v="48"/>
    <n v="265"/>
    <n v="313"/>
    <n v="313"/>
    <n v="313"/>
    <n v="32"/>
    <n v="21"/>
    <n v="366"/>
    <n v="5157"/>
    <m/>
    <m/>
  </r>
  <r>
    <x v="36"/>
    <s v="ITA"/>
    <n v="5"/>
    <s v="Veneto"/>
    <n v="4543490485"/>
    <n v="1233845213"/>
    <n v="47"/>
    <n v="0"/>
    <n v="47"/>
    <n v="239"/>
    <n v="286"/>
    <n v="286"/>
    <n v="286"/>
    <n v="81"/>
    <n v="64"/>
    <n v="431"/>
    <n v="6297"/>
    <m/>
    <m/>
  </r>
  <r>
    <x v="37"/>
    <s v="ITA"/>
    <n v="5"/>
    <s v="Veneto"/>
    <n v="4543490485"/>
    <n v="1233845213"/>
    <n v="38"/>
    <n v="-6"/>
    <n v="32"/>
    <n v="342"/>
    <n v="374"/>
    <n v="374"/>
    <n v="374"/>
    <n v="74"/>
    <n v="22"/>
    <n v="470"/>
    <n v="6508"/>
    <m/>
    <m/>
  </r>
  <r>
    <x v="38"/>
    <s v="ITA"/>
    <n v="5"/>
    <s v="Veneto"/>
    <n v="4543490485"/>
    <n v="1233845213"/>
    <n v="-48"/>
    <n v="-5"/>
    <n v="-53"/>
    <n v="407"/>
    <n v="354"/>
    <n v="354"/>
    <n v="354"/>
    <n v="99"/>
    <n v="33"/>
    <n v="486"/>
    <n v="7574"/>
    <m/>
    <m/>
  </r>
  <r>
    <x v="39"/>
    <s v="ITA"/>
    <n v="13"/>
    <s v="Abruzzo"/>
    <n v="4235122196"/>
    <n v="1339843823"/>
    <n v="20"/>
    <n v="1"/>
    <n v="21"/>
    <n v="29"/>
    <n v="50"/>
    <n v="50"/>
    <n v="50"/>
    <n v="3"/>
    <n v="13"/>
    <n v="66"/>
    <n v="1243"/>
    <m/>
    <m/>
  </r>
  <r>
    <x v="39"/>
    <s v="ITA"/>
    <n v="17"/>
    <s v="Basilicata"/>
    <n v="4063947052"/>
    <n v="1580514834"/>
    <n v="3"/>
    <n v="0"/>
    <n v="3"/>
    <n v="11"/>
    <n v="14"/>
    <n v="14"/>
    <n v="14"/>
    <n v="0"/>
    <n v="1"/>
    <n v="15"/>
    <n v="195"/>
    <m/>
    <m/>
  </r>
  <r>
    <x v="39"/>
    <s v="ITA"/>
    <n v="18"/>
    <s v="Calabria"/>
    <n v="3890597598"/>
    <n v="1659440194"/>
    <n v="20"/>
    <n v="-2"/>
    <n v="18"/>
    <n v="17"/>
    <n v="35"/>
    <n v="35"/>
    <n v="35"/>
    <n v="3"/>
    <n v="4"/>
    <n v="42"/>
    <n v="929"/>
    <m/>
    <m/>
  </r>
  <r>
    <x v="39"/>
    <s v="ITA"/>
    <n v="15"/>
    <s v="Campania"/>
    <n v="4083956555"/>
    <n v="1425084984"/>
    <n v="29"/>
    <n v="-5"/>
    <n v="24"/>
    <n v="188"/>
    <n v="212"/>
    <n v="212"/>
    <n v="212"/>
    <n v="-5"/>
    <n v="14"/>
    <n v="221"/>
    <n v="1833"/>
    <m/>
    <m/>
  </r>
  <r>
    <x v="39"/>
    <s v="ITA"/>
    <n v="8"/>
    <s v="Emilia-Romagna"/>
    <n v="4449436681"/>
    <n v="113417208"/>
    <n v="-29"/>
    <n v="-2"/>
    <n v="-31"/>
    <n v="350"/>
    <n v="319"/>
    <n v="319"/>
    <n v="319"/>
    <n v="189"/>
    <n v="91"/>
    <n v="599"/>
    <n v="3175"/>
    <m/>
    <m/>
  </r>
  <r>
    <x v="39"/>
    <s v="ITA"/>
    <n v="6"/>
    <s v="Friuli Venezia Giulia"/>
    <n v="456494354"/>
    <n v="1376813649"/>
    <n v="2"/>
    <n v="1"/>
    <n v="3"/>
    <n v="27"/>
    <n v="30"/>
    <n v="30"/>
    <n v="30"/>
    <n v="43"/>
    <n v="7"/>
    <n v="80"/>
    <n v="2864"/>
    <m/>
    <m/>
  </r>
  <r>
    <x v="39"/>
    <s v="ITA"/>
    <n v="12"/>
    <s v="Lazio"/>
    <n v="4189277044"/>
    <n v="1248366722"/>
    <n v="25"/>
    <n v="7"/>
    <n v="32"/>
    <n v="98"/>
    <n v="130"/>
    <n v="130"/>
    <n v="130"/>
    <n v="23"/>
    <n v="14"/>
    <n v="167"/>
    <n v="2201"/>
    <m/>
    <m/>
  </r>
  <r>
    <x v="39"/>
    <s v="ITA"/>
    <n v="7"/>
    <s v="Liguria"/>
    <n v="4441149315"/>
    <n v="89326992"/>
    <n v="27"/>
    <n v="1"/>
    <n v="28"/>
    <n v="58"/>
    <n v="86"/>
    <n v="86"/>
    <n v="86"/>
    <n v="66"/>
    <n v="31"/>
    <n v="183"/>
    <n v="865"/>
    <m/>
    <m/>
  </r>
  <r>
    <x v="39"/>
    <s v="ITA"/>
    <n v="3"/>
    <s v="Lombardia"/>
    <n v="4546679409"/>
    <n v="9190347404"/>
    <n v="40"/>
    <n v="30"/>
    <n v="70"/>
    <n v="243"/>
    <n v="313"/>
    <n v="313"/>
    <n v="313"/>
    <n v="791"/>
    <n v="351"/>
    <n v="1455"/>
    <n v="6765"/>
    <m/>
    <m/>
  </r>
  <r>
    <x v="39"/>
    <s v="ITA"/>
    <n v="11"/>
    <s v="Marche"/>
    <n v="4361675973"/>
    <n v="135188753"/>
    <n v="-4"/>
    <n v="-6"/>
    <n v="-10"/>
    <n v="86"/>
    <n v="76"/>
    <n v="76"/>
    <n v="76"/>
    <n v="2"/>
    <n v="54"/>
    <n v="132"/>
    <n v="735"/>
    <m/>
    <m/>
  </r>
  <r>
    <x v="39"/>
    <s v="ITA"/>
    <n v="14"/>
    <s v="Molise"/>
    <n v="4155774754"/>
    <n v="1465916051"/>
    <n v="1"/>
    <n v="0"/>
    <n v="1"/>
    <n v="10"/>
    <n v="11"/>
    <n v="11"/>
    <n v="11"/>
    <n v="0"/>
    <n v="0"/>
    <n v="11"/>
    <n v="149"/>
    <m/>
    <m/>
  </r>
  <r>
    <x v="39"/>
    <s v="ITA"/>
    <n v="4"/>
    <s v="P.A. Bolzano"/>
    <n v="4649933453"/>
    <n v="1135662422"/>
    <n v="12"/>
    <n v="0"/>
    <n v="12"/>
    <n v="37"/>
    <n v="49"/>
    <n v="49"/>
    <n v="49"/>
    <n v="21"/>
    <n v="10"/>
    <n v="80"/>
    <n v="1299"/>
    <m/>
    <m/>
  </r>
  <r>
    <x v="39"/>
    <s v="ITA"/>
    <n v="4"/>
    <s v="P.A. Trento"/>
    <n v="4606893511"/>
    <n v="1112123097"/>
    <n v="4"/>
    <n v="2"/>
    <n v="6"/>
    <n v="66"/>
    <n v="72"/>
    <n v="72"/>
    <n v="72"/>
    <n v="17"/>
    <n v="17"/>
    <n v="106"/>
    <n v="497"/>
    <m/>
    <m/>
  </r>
  <r>
    <x v="39"/>
    <s v="ITA"/>
    <n v="1"/>
    <s v="Piemonte"/>
    <n v="450732745"/>
    <n v="7680687483"/>
    <n v="-41"/>
    <n v="-1"/>
    <n v="-42"/>
    <n v="373"/>
    <n v="331"/>
    <n v="331"/>
    <n v="331"/>
    <n v="152"/>
    <n v="60"/>
    <n v="543"/>
    <n v="2181"/>
    <m/>
    <m/>
  </r>
  <r>
    <x v="39"/>
    <s v="ITA"/>
    <n v="16"/>
    <s v="Puglia"/>
    <n v="4112559576"/>
    <n v="1686736689"/>
    <n v="3"/>
    <n v="5"/>
    <n v="8"/>
    <n v="77"/>
    <n v="85"/>
    <n v="85"/>
    <n v="85"/>
    <n v="0"/>
    <n v="20"/>
    <n v="105"/>
    <n v="1370"/>
    <m/>
    <m/>
  </r>
  <r>
    <x v="39"/>
    <s v="ITA"/>
    <n v="20"/>
    <s v="Sardegna"/>
    <n v="3921531192"/>
    <n v="9110616306"/>
    <n v="5"/>
    <n v="0"/>
    <n v="5"/>
    <n v="21"/>
    <n v="26"/>
    <n v="26"/>
    <n v="26"/>
    <n v="4"/>
    <n v="1"/>
    <n v="31"/>
    <n v="508"/>
    <m/>
    <m/>
  </r>
  <r>
    <x v="39"/>
    <s v="ITA"/>
    <n v="19"/>
    <s v="Sicilia"/>
    <n v="3811569725"/>
    <n v="133623567"/>
    <n v="32"/>
    <n v="0"/>
    <n v="32"/>
    <n v="26"/>
    <n v="58"/>
    <n v="58"/>
    <n v="58"/>
    <n v="2"/>
    <n v="8"/>
    <n v="68"/>
    <n v="853"/>
    <m/>
    <m/>
  </r>
  <r>
    <x v="39"/>
    <s v="ITA"/>
    <n v="9"/>
    <s v="Toscana"/>
    <n v="4376923077"/>
    <n v="1125588885"/>
    <n v="14"/>
    <n v="-7"/>
    <n v="7"/>
    <n v="113"/>
    <n v="120"/>
    <n v="120"/>
    <n v="120"/>
    <n v="84"/>
    <n v="22"/>
    <n v="226"/>
    <n v="3736"/>
    <m/>
    <m/>
  </r>
  <r>
    <x v="39"/>
    <s v="ITA"/>
    <n v="10"/>
    <s v="Umbria"/>
    <n v="4310675841"/>
    <n v="1238824698"/>
    <n v="-6"/>
    <n v="1"/>
    <n v="-5"/>
    <n v="40"/>
    <n v="35"/>
    <n v="35"/>
    <n v="35"/>
    <n v="15"/>
    <n v="1"/>
    <n v="51"/>
    <n v="877"/>
    <m/>
    <m/>
  </r>
  <r>
    <x v="39"/>
    <s v="ITA"/>
    <n v="2"/>
    <s v="Valle d'Aosta"/>
    <n v="4573750286"/>
    <n v="7320149366"/>
    <n v="0"/>
    <n v="0"/>
    <n v="0"/>
    <n v="4"/>
    <n v="4"/>
    <n v="4"/>
    <n v="4"/>
    <n v="40"/>
    <n v="7"/>
    <n v="51"/>
    <n v="172"/>
    <m/>
    <m/>
  </r>
  <r>
    <x v="39"/>
    <s v="ITA"/>
    <n v="5"/>
    <s v="Veneto"/>
    <n v="4543490485"/>
    <n v="1233845213"/>
    <n v="44"/>
    <n v="-10"/>
    <n v="34"/>
    <n v="249"/>
    <n v="283"/>
    <n v="283"/>
    <n v="283"/>
    <n v="30"/>
    <n v="40"/>
    <n v="353"/>
    <n v="6170"/>
    <m/>
    <m/>
  </r>
  <r>
    <x v="40"/>
    <s v="ITA"/>
    <n v="13"/>
    <s v="Abruzzo"/>
    <n v="4235122196"/>
    <n v="1339843823"/>
    <n v="-7"/>
    <n v="-5"/>
    <n v="-12"/>
    <n v="67"/>
    <n v="55"/>
    <n v="55"/>
    <n v="55"/>
    <n v="3"/>
    <n v="7"/>
    <n v="65"/>
    <n v="947"/>
    <m/>
    <m/>
  </r>
  <r>
    <x v="40"/>
    <s v="ITA"/>
    <n v="17"/>
    <s v="Basilicata"/>
    <n v="4063947052"/>
    <n v="1580514834"/>
    <n v="3"/>
    <n v="0"/>
    <n v="3"/>
    <n v="-6"/>
    <n v="-3"/>
    <n v="-3"/>
    <n v="-3"/>
    <n v="6"/>
    <n v="0"/>
    <n v="3"/>
    <n v="143"/>
    <m/>
    <m/>
  </r>
  <r>
    <x v="40"/>
    <s v="ITA"/>
    <n v="18"/>
    <s v="Calabria"/>
    <n v="3890597598"/>
    <n v="1659440194"/>
    <n v="-5"/>
    <n v="-2"/>
    <n v="-7"/>
    <n v="7"/>
    <n v="0"/>
    <n v="0"/>
    <n v="0"/>
    <n v="4"/>
    <n v="4"/>
    <n v="8"/>
    <n v="706"/>
    <m/>
    <m/>
  </r>
  <r>
    <x v="40"/>
    <s v="ITA"/>
    <n v="15"/>
    <s v="Campania"/>
    <n v="4083956555"/>
    <n v="1425084984"/>
    <n v="35"/>
    <n v="-1"/>
    <n v="34"/>
    <n v="110"/>
    <n v="144"/>
    <n v="144"/>
    <n v="144"/>
    <n v="2"/>
    <n v="5"/>
    <n v="151"/>
    <n v="2297"/>
    <m/>
    <m/>
  </r>
  <r>
    <x v="40"/>
    <s v="ITA"/>
    <n v="8"/>
    <s v="Emilia-Romagna"/>
    <n v="4449436681"/>
    <n v="113417208"/>
    <n v="-56"/>
    <n v="-6"/>
    <n v="-62"/>
    <n v="407"/>
    <n v="345"/>
    <n v="345"/>
    <n v="345"/>
    <n v="188"/>
    <n v="75"/>
    <n v="608"/>
    <n v="3393"/>
    <m/>
    <m/>
  </r>
  <r>
    <x v="40"/>
    <s v="ITA"/>
    <n v="6"/>
    <s v="Friuli Venezia Giulia"/>
    <n v="456494354"/>
    <n v="1376813649"/>
    <n v="-18"/>
    <n v="-11"/>
    <n v="-29"/>
    <n v="41"/>
    <n v="12"/>
    <n v="12"/>
    <n v="12"/>
    <n v="86"/>
    <n v="9"/>
    <n v="107"/>
    <n v="1141"/>
    <m/>
    <m/>
  </r>
  <r>
    <x v="40"/>
    <s v="ITA"/>
    <n v="12"/>
    <s v="Lazio"/>
    <n v="4189277044"/>
    <n v="1248366722"/>
    <n v="42"/>
    <n v="5"/>
    <n v="47"/>
    <n v="50"/>
    <n v="97"/>
    <n v="97"/>
    <n v="97"/>
    <n v="47"/>
    <n v="13"/>
    <n v="157"/>
    <n v="848"/>
    <m/>
    <m/>
  </r>
  <r>
    <x v="40"/>
    <s v="ITA"/>
    <n v="7"/>
    <s v="Liguria"/>
    <n v="4441149315"/>
    <n v="89326992"/>
    <n v="-26"/>
    <n v="-4"/>
    <n v="-30"/>
    <n v="178"/>
    <n v="148"/>
    <n v="148"/>
    <n v="148"/>
    <n v="67"/>
    <n v="23"/>
    <n v="238"/>
    <n v="1153"/>
    <m/>
    <m/>
  </r>
  <r>
    <x v="40"/>
    <s v="ITA"/>
    <n v="3"/>
    <s v="Lombardia"/>
    <n v="4546679409"/>
    <n v="9190347404"/>
    <n v="200"/>
    <n v="-55"/>
    <n v="145"/>
    <n v="886"/>
    <n v="1031"/>
    <n v="1031"/>
    <n v="1031"/>
    <n v="222"/>
    <n v="345"/>
    <n v="1598"/>
    <n v="6826"/>
    <m/>
    <m/>
  </r>
  <r>
    <x v="40"/>
    <s v="ITA"/>
    <n v="11"/>
    <s v="Marche"/>
    <n v="4361675973"/>
    <n v="135188753"/>
    <n v="15"/>
    <n v="-5"/>
    <n v="10"/>
    <n v="-144"/>
    <n v="-134"/>
    <n v="-134"/>
    <n v="-134"/>
    <n v="228"/>
    <n v="17"/>
    <n v="111"/>
    <n v="794"/>
    <m/>
    <m/>
  </r>
  <r>
    <x v="40"/>
    <s v="ITA"/>
    <n v="14"/>
    <s v="Molise"/>
    <n v="4155774754"/>
    <n v="1465916051"/>
    <n v="0"/>
    <n v="-2"/>
    <n v="-2"/>
    <n v="29"/>
    <n v="27"/>
    <n v="27"/>
    <n v="27"/>
    <n v="3"/>
    <n v="0"/>
    <n v="30"/>
    <n v="126"/>
    <m/>
    <m/>
  </r>
  <r>
    <x v="40"/>
    <s v="ITA"/>
    <n v="4"/>
    <s v="P.A. Bolzano"/>
    <n v="4649933453"/>
    <n v="1135662422"/>
    <n v="0"/>
    <n v="1"/>
    <n v="1"/>
    <n v="-9"/>
    <n v="-8"/>
    <n v="-8"/>
    <n v="-8"/>
    <n v="34"/>
    <n v="7"/>
    <n v="33"/>
    <n v="1069"/>
    <m/>
    <m/>
  </r>
  <r>
    <x v="40"/>
    <s v="ITA"/>
    <n v="4"/>
    <s v="P.A. Trento"/>
    <n v="4606893511"/>
    <n v="1112123097"/>
    <n v="10"/>
    <n v="1"/>
    <n v="11"/>
    <n v="83"/>
    <n v="94"/>
    <n v="94"/>
    <n v="94"/>
    <n v="11"/>
    <n v="6"/>
    <n v="111"/>
    <n v="870"/>
    <m/>
    <m/>
  </r>
  <r>
    <x v="40"/>
    <s v="ITA"/>
    <n v="1"/>
    <s v="Piemonte"/>
    <n v="450732745"/>
    <n v="7680687483"/>
    <n v="141"/>
    <n v="-2"/>
    <n v="139"/>
    <n v="424"/>
    <n v="563"/>
    <n v="563"/>
    <n v="563"/>
    <n v="165"/>
    <n v="85"/>
    <n v="813"/>
    <n v="2900"/>
    <m/>
    <m/>
  </r>
  <r>
    <x v="40"/>
    <s v="ITA"/>
    <n v="16"/>
    <s v="Puglia"/>
    <n v="4112559576"/>
    <n v="1686736689"/>
    <n v="-21"/>
    <n v="30"/>
    <n v="9"/>
    <n v="15"/>
    <n v="24"/>
    <n v="24"/>
    <n v="24"/>
    <n v="25"/>
    <n v="9"/>
    <n v="58"/>
    <n v="1053"/>
    <m/>
    <m/>
  </r>
  <r>
    <x v="40"/>
    <s v="ITA"/>
    <n v="20"/>
    <s v="Sardegna"/>
    <n v="3921531192"/>
    <n v="9110616306"/>
    <n v="1"/>
    <n v="0"/>
    <n v="1"/>
    <n v="44"/>
    <n v="45"/>
    <n v="45"/>
    <n v="45"/>
    <n v="4"/>
    <n v="0"/>
    <n v="49"/>
    <n v="311"/>
    <m/>
    <m/>
  </r>
  <r>
    <x v="40"/>
    <s v="ITA"/>
    <n v="19"/>
    <s v="Sicilia"/>
    <n v="3811569725"/>
    <n v="133623567"/>
    <n v="18"/>
    <n v="1"/>
    <n v="19"/>
    <n v="43"/>
    <n v="62"/>
    <n v="62"/>
    <n v="62"/>
    <n v="1"/>
    <n v="10"/>
    <n v="73"/>
    <n v="1210"/>
    <m/>
    <m/>
  </r>
  <r>
    <x v="40"/>
    <s v="ITA"/>
    <n v="9"/>
    <s v="Toscana"/>
    <n v="4376923077"/>
    <n v="1125588885"/>
    <n v="-20"/>
    <n v="-2"/>
    <n v="-22"/>
    <n v="167"/>
    <n v="145"/>
    <n v="145"/>
    <n v="145"/>
    <n v="10"/>
    <n v="17"/>
    <n v="172"/>
    <n v="3426"/>
    <m/>
    <m/>
  </r>
  <r>
    <x v="40"/>
    <s v="ITA"/>
    <n v="10"/>
    <s v="Umbria"/>
    <n v="4310675841"/>
    <n v="1238824698"/>
    <n v="2"/>
    <n v="-4"/>
    <n v="-2"/>
    <n v="9"/>
    <n v="7"/>
    <n v="7"/>
    <n v="7"/>
    <n v="22"/>
    <n v="2"/>
    <n v="31"/>
    <n v="1195"/>
    <m/>
    <m/>
  </r>
  <r>
    <x v="40"/>
    <s v="ITA"/>
    <n v="2"/>
    <s v="Valle d'Aosta"/>
    <n v="4573750286"/>
    <n v="7320149366"/>
    <n v="-22"/>
    <n v="-2"/>
    <n v="-24"/>
    <n v="24"/>
    <n v="0"/>
    <n v="0"/>
    <n v="0"/>
    <n v="17"/>
    <n v="12"/>
    <n v="29"/>
    <n v="168"/>
    <m/>
    <m/>
  </r>
  <r>
    <x v="40"/>
    <s v="ITA"/>
    <n v="5"/>
    <s v="Veneto"/>
    <n v="4543490485"/>
    <n v="1233845213"/>
    <n v="-23"/>
    <n v="-11"/>
    <n v="-34"/>
    <n v="266"/>
    <n v="232"/>
    <n v="232"/>
    <n v="232"/>
    <n v="93"/>
    <n v="35"/>
    <n v="360"/>
    <n v="6799"/>
    <m/>
    <m/>
  </r>
  <r>
    <x v="41"/>
    <s v="ITA"/>
    <n v="13"/>
    <s v="Abruzzo"/>
    <n v="4235122196"/>
    <n v="1339843823"/>
    <n v="-7"/>
    <n v="-4"/>
    <n v="-11"/>
    <n v="75"/>
    <n v="64"/>
    <n v="64"/>
    <n v="64"/>
    <n v="6"/>
    <n v="5"/>
    <n v="75"/>
    <n v="761"/>
    <m/>
    <m/>
  </r>
  <r>
    <x v="41"/>
    <s v="ITA"/>
    <n v="17"/>
    <s v="Basilicata"/>
    <n v="4063947052"/>
    <n v="1580514834"/>
    <n v="2"/>
    <n v="-1"/>
    <n v="1"/>
    <n v="9"/>
    <n v="10"/>
    <n v="10"/>
    <n v="10"/>
    <n v="2"/>
    <n v="2"/>
    <n v="14"/>
    <n v="166"/>
    <m/>
    <m/>
  </r>
  <r>
    <x v="41"/>
    <s v="ITA"/>
    <n v="18"/>
    <s v="Calabria"/>
    <n v="3890597598"/>
    <n v="1659440194"/>
    <n v="-4"/>
    <n v="-2"/>
    <n v="-6"/>
    <n v="50"/>
    <n v="44"/>
    <n v="44"/>
    <n v="44"/>
    <n v="3"/>
    <n v="7"/>
    <n v="54"/>
    <n v="763"/>
    <m/>
    <m/>
  </r>
  <r>
    <x v="41"/>
    <s v="ITA"/>
    <n v="15"/>
    <s v="Campania"/>
    <n v="4083956555"/>
    <n v="1425084984"/>
    <n v="42"/>
    <n v="-6"/>
    <n v="36"/>
    <n v="89"/>
    <n v="125"/>
    <n v="125"/>
    <n v="125"/>
    <n v="4"/>
    <n v="3"/>
    <n v="132"/>
    <n v="1605"/>
    <m/>
    <m/>
  </r>
  <r>
    <x v="41"/>
    <s v="ITA"/>
    <n v="8"/>
    <s v="Emilia-Romagna"/>
    <n v="4449436681"/>
    <n v="113417208"/>
    <n v="-20"/>
    <n v="17"/>
    <n v="-3"/>
    <n v="317"/>
    <n v="314"/>
    <n v="314"/>
    <n v="314"/>
    <n v="161"/>
    <n v="74"/>
    <n v="549"/>
    <n v="2911"/>
    <m/>
    <m/>
  </r>
  <r>
    <x v="41"/>
    <s v="ITA"/>
    <n v="6"/>
    <s v="Friuli Venezia Giulia"/>
    <n v="456494354"/>
    <n v="1376813649"/>
    <n v="2"/>
    <n v="0"/>
    <n v="2"/>
    <n v="25"/>
    <n v="27"/>
    <n v="27"/>
    <n v="27"/>
    <n v="26"/>
    <n v="9"/>
    <n v="62"/>
    <n v="526"/>
    <m/>
    <m/>
  </r>
  <r>
    <x v="41"/>
    <s v="ITA"/>
    <n v="12"/>
    <s v="Lazio"/>
    <n v="4189277044"/>
    <n v="1248366722"/>
    <n v="-1"/>
    <n v="4"/>
    <n v="3"/>
    <n v="77"/>
    <n v="80"/>
    <n v="80"/>
    <n v="80"/>
    <n v="36"/>
    <n v="7"/>
    <n v="123"/>
    <n v="34"/>
    <m/>
    <m/>
  </r>
  <r>
    <x v="41"/>
    <s v="ITA"/>
    <n v="7"/>
    <s v="Liguria"/>
    <n v="4441149315"/>
    <n v="89326992"/>
    <n v="5"/>
    <n v="-4"/>
    <n v="1"/>
    <n v="198"/>
    <n v="199"/>
    <n v="199"/>
    <n v="199"/>
    <n v="33"/>
    <n v="14"/>
    <n v="246"/>
    <n v="960"/>
    <m/>
    <m/>
  </r>
  <r>
    <x v="41"/>
    <s v="ITA"/>
    <n v="3"/>
    <s v="Lombardia"/>
    <n v="4546679409"/>
    <n v="9190347404"/>
    <n v="7"/>
    <n v="-9"/>
    <n v="-2"/>
    <n v="906"/>
    <n v="904"/>
    <n v="904"/>
    <n v="904"/>
    <n v="184"/>
    <n v="249"/>
    <n v="1337"/>
    <n v="8107"/>
    <m/>
    <m/>
  </r>
  <r>
    <x v="41"/>
    <s v="ITA"/>
    <n v="11"/>
    <s v="Marche"/>
    <n v="4361675973"/>
    <n v="135188753"/>
    <n v="-10"/>
    <n v="-2"/>
    <n v="-12"/>
    <n v="93"/>
    <n v="81"/>
    <n v="81"/>
    <n v="81"/>
    <n v="17"/>
    <n v="25"/>
    <n v="123"/>
    <n v="780"/>
    <m/>
    <m/>
  </r>
  <r>
    <x v="41"/>
    <s v="ITA"/>
    <n v="14"/>
    <s v="Molise"/>
    <n v="4155774754"/>
    <n v="1465916051"/>
    <n v="2"/>
    <n v="0"/>
    <n v="2"/>
    <n v="14"/>
    <n v="16"/>
    <n v="16"/>
    <n v="16"/>
    <n v="0"/>
    <n v="2"/>
    <n v="18"/>
    <n v="0"/>
    <m/>
    <m/>
  </r>
  <r>
    <x v="41"/>
    <s v="ITA"/>
    <n v="4"/>
    <s v="P.A. Bolzano"/>
    <n v="4649933453"/>
    <n v="1135662422"/>
    <n v="-52"/>
    <n v="-8"/>
    <n v="-60"/>
    <n v="85"/>
    <n v="25"/>
    <n v="25"/>
    <n v="25"/>
    <n v="15"/>
    <n v="12"/>
    <n v="52"/>
    <n v="678"/>
    <m/>
    <m/>
  </r>
  <r>
    <x v="41"/>
    <s v="ITA"/>
    <n v="4"/>
    <s v="P.A. Trento"/>
    <n v="4606893511"/>
    <n v="1112123097"/>
    <n v="-1"/>
    <n v="-1"/>
    <n v="-2"/>
    <n v="44"/>
    <n v="42"/>
    <n v="42"/>
    <n v="42"/>
    <n v="16"/>
    <n v="7"/>
    <n v="65"/>
    <n v="613"/>
    <m/>
    <m/>
  </r>
  <r>
    <x v="41"/>
    <s v="ITA"/>
    <n v="1"/>
    <s v="Piemonte"/>
    <n v="450732745"/>
    <n v="7680687483"/>
    <n v="31"/>
    <n v="-6"/>
    <n v="25"/>
    <n v="459"/>
    <n v="484"/>
    <n v="484"/>
    <n v="484"/>
    <n v="129"/>
    <n v="40"/>
    <n v="653"/>
    <n v="1358"/>
    <m/>
    <m/>
  </r>
  <r>
    <x v="41"/>
    <s v="ITA"/>
    <n v="16"/>
    <s v="Puglia"/>
    <n v="4112559576"/>
    <n v="1686736689"/>
    <n v="-53"/>
    <n v="6"/>
    <n v="-47"/>
    <n v="96"/>
    <n v="49"/>
    <n v="49"/>
    <n v="49"/>
    <n v="19"/>
    <n v="9"/>
    <n v="77"/>
    <n v="1103"/>
    <m/>
    <m/>
  </r>
  <r>
    <x v="41"/>
    <s v="ITA"/>
    <n v="20"/>
    <s v="Sardegna"/>
    <n v="3921531192"/>
    <n v="9110616306"/>
    <n v="3"/>
    <n v="1"/>
    <n v="4"/>
    <n v="22"/>
    <n v="26"/>
    <n v="26"/>
    <n v="26"/>
    <n v="5"/>
    <n v="2"/>
    <n v="33"/>
    <n v="368"/>
    <m/>
    <m/>
  </r>
  <r>
    <x v="41"/>
    <s v="ITA"/>
    <n v="19"/>
    <s v="Sicilia"/>
    <n v="3811569725"/>
    <n v="133623567"/>
    <n v="3"/>
    <n v="2"/>
    <n v="5"/>
    <n v="43"/>
    <n v="48"/>
    <n v="48"/>
    <n v="48"/>
    <n v="9"/>
    <n v="5"/>
    <n v="62"/>
    <n v="2008"/>
    <m/>
    <m/>
  </r>
  <r>
    <x v="41"/>
    <s v="ITA"/>
    <n v="9"/>
    <s v="Toscana"/>
    <n v="4376923077"/>
    <n v="1125588885"/>
    <n v="-18"/>
    <n v="-10"/>
    <n v="-28"/>
    <n v="159"/>
    <n v="131"/>
    <n v="131"/>
    <n v="131"/>
    <n v="27"/>
    <n v="18"/>
    <n v="176"/>
    <n v="3120"/>
    <m/>
    <m/>
  </r>
  <r>
    <x v="41"/>
    <s v="ITA"/>
    <n v="10"/>
    <s v="Umbria"/>
    <n v="4310675841"/>
    <n v="1238824698"/>
    <n v="-8"/>
    <n v="1"/>
    <n v="-7"/>
    <n v="-22"/>
    <n v="-29"/>
    <n v="-29"/>
    <n v="-29"/>
    <n v="56"/>
    <n v="2"/>
    <n v="29"/>
    <n v="639"/>
    <m/>
    <m/>
  </r>
  <r>
    <x v="41"/>
    <s v="ITA"/>
    <n v="2"/>
    <s v="Valle d'Aosta"/>
    <n v="4573750286"/>
    <n v="7320149366"/>
    <n v="33"/>
    <n v="0"/>
    <n v="33"/>
    <n v="-17"/>
    <n v="16"/>
    <n v="16"/>
    <n v="16"/>
    <n v="9"/>
    <n v="9"/>
    <n v="34"/>
    <n v="116"/>
    <m/>
    <m/>
  </r>
  <r>
    <x v="41"/>
    <s v="ITA"/>
    <n v="5"/>
    <s v="Veneto"/>
    <n v="4543490485"/>
    <n v="1233845213"/>
    <n v="-17"/>
    <n v="5"/>
    <n v="-12"/>
    <n v="328"/>
    <n v="316"/>
    <n v="316"/>
    <n v="316"/>
    <n v="62"/>
    <n v="24"/>
    <n v="402"/>
    <n v="7621"/>
    <m/>
    <m/>
  </r>
  <r>
    <x v="42"/>
    <s v="ITA"/>
    <n v="13"/>
    <s v="Abruzzo"/>
    <n v="4235122196"/>
    <n v="1339843823"/>
    <n v="-7"/>
    <n v="-1"/>
    <n v="-8"/>
    <n v="13"/>
    <n v="5"/>
    <n v="5"/>
    <n v="5"/>
    <n v="2"/>
    <n v="11"/>
    <n v="18"/>
    <n v="600"/>
    <m/>
    <m/>
  </r>
  <r>
    <x v="42"/>
    <s v="ITA"/>
    <n v="17"/>
    <s v="Basilicata"/>
    <n v="4063947052"/>
    <n v="1580514834"/>
    <n v="0"/>
    <n v="0"/>
    <n v="0"/>
    <n v="8"/>
    <n v="8"/>
    <n v="8"/>
    <n v="8"/>
    <n v="1"/>
    <n v="0"/>
    <n v="9"/>
    <n v="130"/>
    <m/>
    <m/>
  </r>
  <r>
    <x v="42"/>
    <s v="ITA"/>
    <n v="18"/>
    <s v="Calabria"/>
    <n v="3890597598"/>
    <n v="1659440194"/>
    <n v="-4"/>
    <n v="1"/>
    <n v="-3"/>
    <n v="19"/>
    <n v="16"/>
    <n v="16"/>
    <n v="16"/>
    <n v="4"/>
    <n v="2"/>
    <n v="22"/>
    <n v="556"/>
    <m/>
    <m/>
  </r>
  <r>
    <x v="42"/>
    <s v="ITA"/>
    <n v="15"/>
    <s v="Campania"/>
    <n v="4083956555"/>
    <n v="1425084984"/>
    <n v="1"/>
    <n v="-7"/>
    <n v="-6"/>
    <n v="83"/>
    <n v="77"/>
    <n v="77"/>
    <n v="77"/>
    <n v="6"/>
    <n v="15"/>
    <n v="98"/>
    <n v="1387"/>
    <m/>
    <m/>
  </r>
  <r>
    <x v="42"/>
    <s v="ITA"/>
    <n v="8"/>
    <s v="Emilia-Romagna"/>
    <n v="4449436681"/>
    <n v="113417208"/>
    <n v="-35"/>
    <n v="-3"/>
    <n v="-38"/>
    <n v="252"/>
    <n v="214"/>
    <n v="214"/>
    <n v="214"/>
    <n v="196"/>
    <n v="57"/>
    <n v="467"/>
    <n v="2177"/>
    <m/>
    <m/>
  </r>
  <r>
    <x v="42"/>
    <s v="ITA"/>
    <n v="6"/>
    <s v="Friuli Venezia Giulia"/>
    <n v="456494354"/>
    <n v="1376813649"/>
    <n v="4"/>
    <n v="-4"/>
    <n v="0"/>
    <n v="33"/>
    <n v="33"/>
    <n v="33"/>
    <n v="33"/>
    <n v="18"/>
    <n v="4"/>
    <n v="55"/>
    <n v="620"/>
    <m/>
    <m/>
  </r>
  <r>
    <x v="42"/>
    <s v="ITA"/>
    <n v="12"/>
    <s v="Lazio"/>
    <n v="4189277044"/>
    <n v="1248366722"/>
    <n v="0"/>
    <n v="0"/>
    <n v="0"/>
    <n v="114"/>
    <n v="114"/>
    <n v="114"/>
    <n v="114"/>
    <n v="27"/>
    <n v="10"/>
    <n v="151"/>
    <n v="2812"/>
    <m/>
    <m/>
  </r>
  <r>
    <x v="42"/>
    <s v="ITA"/>
    <n v="7"/>
    <s v="Liguria"/>
    <n v="4441149315"/>
    <n v="89326992"/>
    <n v="15"/>
    <n v="-3"/>
    <n v="12"/>
    <n v="12"/>
    <n v="24"/>
    <n v="24"/>
    <n v="24"/>
    <n v="37"/>
    <n v="39"/>
    <n v="100"/>
    <n v="486"/>
    <m/>
    <m/>
  </r>
  <r>
    <x v="42"/>
    <s v="ITA"/>
    <n v="3"/>
    <s v="Lombardia"/>
    <n v="4546679409"/>
    <n v="9190347404"/>
    <n v="-95"/>
    <n v="26"/>
    <n v="-69"/>
    <n v="414"/>
    <n v="345"/>
    <n v="345"/>
    <n v="345"/>
    <n v="437"/>
    <n v="297"/>
    <n v="1079"/>
    <n v="5005"/>
    <m/>
    <m/>
  </r>
  <r>
    <x v="42"/>
    <s v="ITA"/>
    <n v="11"/>
    <s v="Marche"/>
    <n v="4361675973"/>
    <n v="135188753"/>
    <n v="14"/>
    <n v="-11"/>
    <n v="3"/>
    <n v="125"/>
    <n v="128"/>
    <n v="128"/>
    <n v="128"/>
    <n v="9"/>
    <n v="13"/>
    <n v="150"/>
    <n v="667"/>
    <m/>
    <m/>
  </r>
  <r>
    <x v="42"/>
    <s v="ITA"/>
    <n v="14"/>
    <s v="Molise"/>
    <n v="4155774754"/>
    <n v="1465916051"/>
    <n v="1"/>
    <n v="-1"/>
    <n v="0"/>
    <n v="0"/>
    <n v="0"/>
    <n v="0"/>
    <n v="0"/>
    <n v="0"/>
    <n v="0"/>
    <n v="0"/>
    <n v="42"/>
    <m/>
    <m/>
  </r>
  <r>
    <x v="42"/>
    <s v="ITA"/>
    <n v="4"/>
    <s v="P.A. Bolzano"/>
    <n v="4649933453"/>
    <n v="1135662422"/>
    <n v="6"/>
    <n v="-1"/>
    <n v="5"/>
    <n v="29"/>
    <n v="34"/>
    <n v="34"/>
    <n v="34"/>
    <n v="38"/>
    <n v="6"/>
    <n v="78"/>
    <n v="1102"/>
    <m/>
    <m/>
  </r>
  <r>
    <x v="42"/>
    <s v="ITA"/>
    <n v="4"/>
    <s v="P.A. Trento"/>
    <n v="4606893511"/>
    <n v="1112123097"/>
    <n v="2"/>
    <n v="-1"/>
    <n v="1"/>
    <n v="42"/>
    <n v="43"/>
    <n v="43"/>
    <n v="43"/>
    <n v="7"/>
    <n v="13"/>
    <n v="63"/>
    <n v="654"/>
    <m/>
    <m/>
  </r>
  <r>
    <x v="42"/>
    <s v="ITA"/>
    <n v="1"/>
    <s v="Piemonte"/>
    <n v="450732745"/>
    <n v="7680687483"/>
    <n v="12"/>
    <n v="-6"/>
    <n v="6"/>
    <n v="362"/>
    <n v="368"/>
    <n v="368"/>
    <n v="368"/>
    <n v="111"/>
    <n v="83"/>
    <n v="562"/>
    <n v="2584"/>
    <m/>
    <m/>
  </r>
  <r>
    <x v="42"/>
    <s v="ITA"/>
    <n v="16"/>
    <s v="Puglia"/>
    <n v="4112559576"/>
    <n v="1686736689"/>
    <n v="51"/>
    <n v="-62"/>
    <n v="-11"/>
    <n v="104"/>
    <n v="93"/>
    <n v="93"/>
    <n v="93"/>
    <n v="21"/>
    <n v="13"/>
    <n v="127"/>
    <n v="1979"/>
    <m/>
    <m/>
  </r>
  <r>
    <x v="42"/>
    <s v="ITA"/>
    <n v="20"/>
    <s v="Sardegna"/>
    <n v="3921531192"/>
    <n v="9110616306"/>
    <n v="-3"/>
    <n v="1"/>
    <n v="-2"/>
    <n v="6"/>
    <n v="4"/>
    <n v="4"/>
    <n v="4"/>
    <n v="7"/>
    <n v="4"/>
    <n v="15"/>
    <n v="364"/>
    <m/>
    <m/>
  </r>
  <r>
    <x v="42"/>
    <s v="ITA"/>
    <n v="19"/>
    <s v="Sicilia"/>
    <n v="3811569725"/>
    <n v="133623567"/>
    <n v="7"/>
    <n v="-2"/>
    <n v="5"/>
    <n v="36"/>
    <n v="41"/>
    <n v="41"/>
    <n v="41"/>
    <n v="4"/>
    <n v="7"/>
    <n v="52"/>
    <n v="1560"/>
    <m/>
    <m/>
  </r>
  <r>
    <x v="42"/>
    <s v="ITA"/>
    <n v="9"/>
    <s v="Toscana"/>
    <n v="4376923077"/>
    <n v="1125588885"/>
    <n v="5"/>
    <n v="3"/>
    <n v="8"/>
    <n v="108"/>
    <n v="116"/>
    <n v="116"/>
    <n v="116"/>
    <n v="13"/>
    <n v="25"/>
    <n v="154"/>
    <n v="1843"/>
    <m/>
    <m/>
  </r>
  <r>
    <x v="42"/>
    <s v="ITA"/>
    <n v="10"/>
    <s v="Umbria"/>
    <n v="4310675841"/>
    <n v="1238824698"/>
    <n v="0"/>
    <n v="1"/>
    <n v="1"/>
    <n v="-27"/>
    <n v="-26"/>
    <n v="-26"/>
    <n v="-26"/>
    <n v="39"/>
    <n v="1"/>
    <n v="14"/>
    <n v="125"/>
    <m/>
    <m/>
  </r>
  <r>
    <x v="42"/>
    <s v="ITA"/>
    <n v="2"/>
    <s v="Valle d'Aosta"/>
    <n v="4573750286"/>
    <n v="7320149366"/>
    <n v="13"/>
    <n v="-2"/>
    <n v="11"/>
    <n v="-20"/>
    <n v="-9"/>
    <n v="-9"/>
    <n v="-9"/>
    <n v="27"/>
    <n v="5"/>
    <n v="23"/>
    <n v="200"/>
    <m/>
    <m/>
  </r>
  <r>
    <x v="42"/>
    <s v="ITA"/>
    <n v="5"/>
    <s v="Veneto"/>
    <n v="4543490485"/>
    <n v="1233845213"/>
    <n v="40"/>
    <n v="-7"/>
    <n v="33"/>
    <n v="280"/>
    <n v="313"/>
    <n v="313"/>
    <n v="313"/>
    <n v="18"/>
    <n v="31"/>
    <n v="362"/>
    <n v="5378"/>
    <m/>
    <m/>
  </r>
  <r>
    <x v="43"/>
    <s v="ITA"/>
    <n v="13"/>
    <s v="Abruzzo"/>
    <n v="4235122196"/>
    <n v="1339843823"/>
    <n v="-3"/>
    <n v="1"/>
    <n v="-2"/>
    <n v="68"/>
    <n v="66"/>
    <n v="66"/>
    <n v="66"/>
    <n v="9"/>
    <n v="3"/>
    <n v="78"/>
    <n v="706"/>
    <m/>
    <m/>
  </r>
  <r>
    <x v="43"/>
    <s v="ITA"/>
    <n v="17"/>
    <s v="Basilicata"/>
    <n v="4063947052"/>
    <n v="1580514834"/>
    <n v="1"/>
    <n v="-1"/>
    <n v="0"/>
    <n v="3"/>
    <n v="3"/>
    <n v="3"/>
    <n v="3"/>
    <n v="0"/>
    <n v="1"/>
    <n v="4"/>
    <n v="99"/>
    <m/>
    <m/>
  </r>
  <r>
    <x v="43"/>
    <s v="ITA"/>
    <n v="18"/>
    <s v="Calabria"/>
    <n v="3890597598"/>
    <n v="1659440194"/>
    <n v="-1"/>
    <n v="0"/>
    <n v="-1"/>
    <n v="12"/>
    <n v="11"/>
    <n v="11"/>
    <n v="11"/>
    <n v="3"/>
    <n v="2"/>
    <n v="16"/>
    <n v="439"/>
    <m/>
    <m/>
  </r>
  <r>
    <x v="43"/>
    <s v="ITA"/>
    <n v="15"/>
    <s v="Campania"/>
    <n v="4083956555"/>
    <n v="1425084984"/>
    <n v="-7"/>
    <n v="2"/>
    <n v="-5"/>
    <n v="72"/>
    <n v="67"/>
    <n v="67"/>
    <n v="67"/>
    <n v="11"/>
    <n v="12"/>
    <n v="90"/>
    <n v="1253"/>
    <m/>
    <m/>
  </r>
  <r>
    <x v="43"/>
    <s v="ITA"/>
    <n v="8"/>
    <s v="Emilia-Romagna"/>
    <n v="4449436681"/>
    <n v="113417208"/>
    <n v="-54"/>
    <n v="-6"/>
    <n v="-60"/>
    <n v="57"/>
    <n v="-3"/>
    <n v="-3"/>
    <n v="-3"/>
    <n v="200"/>
    <n v="72"/>
    <n v="269"/>
    <n v="3028"/>
    <m/>
    <m/>
  </r>
  <r>
    <x v="43"/>
    <s v="ITA"/>
    <n v="6"/>
    <s v="Friuli Venezia Giulia"/>
    <n v="456494354"/>
    <n v="1376813649"/>
    <n v="-4"/>
    <n v="-2"/>
    <n v="-6"/>
    <n v="-11"/>
    <n v="-17"/>
    <n v="-17"/>
    <n v="-17"/>
    <n v="61"/>
    <n v="6"/>
    <n v="50"/>
    <n v="1264"/>
    <m/>
    <m/>
  </r>
  <r>
    <x v="43"/>
    <s v="ITA"/>
    <n v="12"/>
    <s v="Lazio"/>
    <n v="4189277044"/>
    <n v="1248366722"/>
    <n v="-6"/>
    <n v="-5"/>
    <n v="-11"/>
    <n v="76"/>
    <n v="65"/>
    <n v="65"/>
    <n v="65"/>
    <n v="44"/>
    <n v="9"/>
    <n v="118"/>
    <n v="1404"/>
    <m/>
    <m/>
  </r>
  <r>
    <x v="43"/>
    <s v="ITA"/>
    <n v="7"/>
    <s v="Liguria"/>
    <n v="4441149315"/>
    <n v="89326992"/>
    <n v="-51"/>
    <n v="-6"/>
    <n v="-57"/>
    <n v="152"/>
    <n v="95"/>
    <n v="95"/>
    <n v="95"/>
    <n v="88"/>
    <n v="25"/>
    <n v="208"/>
    <n v="1046"/>
    <m/>
    <m/>
  </r>
  <r>
    <x v="43"/>
    <s v="ITA"/>
    <n v="3"/>
    <s v="Lombardia"/>
    <n v="4546679409"/>
    <n v="9190347404"/>
    <n v="-81"/>
    <n v="-38"/>
    <n v="-119"/>
    <n v="-7"/>
    <n v="-126"/>
    <n v="-126"/>
    <n v="-126"/>
    <n v="635"/>
    <n v="282"/>
    <n v="791"/>
    <n v="4342"/>
    <m/>
    <m/>
  </r>
  <r>
    <x v="43"/>
    <s v="ITA"/>
    <n v="11"/>
    <s v="Marche"/>
    <n v="4361675973"/>
    <n v="135188753"/>
    <n v="-39"/>
    <n v="-1"/>
    <n v="-40"/>
    <n v="72"/>
    <n v="32"/>
    <n v="32"/>
    <n v="32"/>
    <n v="46"/>
    <n v="18"/>
    <n v="96"/>
    <n v="700"/>
    <m/>
    <m/>
  </r>
  <r>
    <x v="43"/>
    <s v="ITA"/>
    <n v="14"/>
    <s v="Molise"/>
    <n v="4155774754"/>
    <n v="1465916051"/>
    <n v="1"/>
    <n v="0"/>
    <n v="1"/>
    <n v="-3"/>
    <n v="-2"/>
    <n v="-2"/>
    <n v="-2"/>
    <n v="2"/>
    <n v="0"/>
    <n v="0"/>
    <n v="35"/>
    <m/>
    <m/>
  </r>
  <r>
    <x v="43"/>
    <s v="ITA"/>
    <n v="4"/>
    <s v="P.A. Bolzano"/>
    <n v="4649933453"/>
    <n v="1135662422"/>
    <n v="80"/>
    <n v="12"/>
    <n v="92"/>
    <n v="-51"/>
    <n v="41"/>
    <n v="41"/>
    <n v="41"/>
    <n v="38"/>
    <n v="10"/>
    <n v="89"/>
    <n v="936"/>
    <m/>
    <m/>
  </r>
  <r>
    <x v="43"/>
    <s v="ITA"/>
    <n v="4"/>
    <s v="P.A. Trento"/>
    <n v="4606893511"/>
    <n v="1112123097"/>
    <n v="6"/>
    <n v="-1"/>
    <n v="5"/>
    <n v="47"/>
    <n v="52"/>
    <n v="52"/>
    <n v="52"/>
    <n v="62"/>
    <n v="14"/>
    <n v="128"/>
    <n v="900"/>
    <m/>
    <m/>
  </r>
  <r>
    <x v="43"/>
    <s v="ITA"/>
    <n v="1"/>
    <s v="Piemonte"/>
    <n v="450732745"/>
    <n v="7680687483"/>
    <n v="69"/>
    <n v="-6"/>
    <n v="63"/>
    <n v="96"/>
    <n v="159"/>
    <n v="159"/>
    <n v="159"/>
    <n v="192"/>
    <n v="68"/>
    <n v="419"/>
    <n v="2998"/>
    <m/>
    <m/>
  </r>
  <r>
    <x v="43"/>
    <s v="ITA"/>
    <n v="16"/>
    <s v="Puglia"/>
    <n v="4112559576"/>
    <n v="1686736689"/>
    <n v="-10"/>
    <n v="-4"/>
    <n v="-14"/>
    <n v="36"/>
    <n v="22"/>
    <n v="22"/>
    <n v="22"/>
    <n v="34"/>
    <n v="14"/>
    <n v="70"/>
    <n v="1090"/>
    <m/>
    <m/>
  </r>
  <r>
    <x v="43"/>
    <s v="ITA"/>
    <n v="20"/>
    <s v="Sardegna"/>
    <n v="3921531192"/>
    <n v="9110616306"/>
    <n v="-1"/>
    <n v="0"/>
    <n v="-1"/>
    <n v="3"/>
    <n v="2"/>
    <n v="2"/>
    <n v="2"/>
    <n v="6"/>
    <n v="5"/>
    <n v="13"/>
    <n v="159"/>
    <m/>
    <m/>
  </r>
  <r>
    <x v="43"/>
    <s v="ITA"/>
    <n v="19"/>
    <s v="Sicilia"/>
    <n v="3811569725"/>
    <n v="133623567"/>
    <n v="-1"/>
    <n v="-1"/>
    <n v="-2"/>
    <n v="46"/>
    <n v="44"/>
    <n v="44"/>
    <n v="44"/>
    <n v="5"/>
    <n v="2"/>
    <n v="51"/>
    <n v="1393"/>
    <m/>
    <m/>
  </r>
  <r>
    <x v="43"/>
    <s v="ITA"/>
    <n v="9"/>
    <s v="Toscana"/>
    <n v="4376923077"/>
    <n v="1125588885"/>
    <n v="-29"/>
    <n v="-16"/>
    <n v="-45"/>
    <n v="171"/>
    <n v="126"/>
    <n v="126"/>
    <n v="126"/>
    <n v="27"/>
    <n v="19"/>
    <n v="172"/>
    <n v="3802"/>
    <m/>
    <m/>
  </r>
  <r>
    <x v="43"/>
    <s v="ITA"/>
    <n v="10"/>
    <s v="Umbria"/>
    <n v="4310675841"/>
    <n v="1238824698"/>
    <n v="-2"/>
    <n v="-5"/>
    <n v="-7"/>
    <n v="-19"/>
    <n v="-26"/>
    <n v="-26"/>
    <n v="-26"/>
    <n v="31"/>
    <n v="5"/>
    <n v="10"/>
    <n v="701"/>
    <m/>
    <m/>
  </r>
  <r>
    <x v="43"/>
    <s v="ITA"/>
    <n v="2"/>
    <s v="Valle d'Aosta"/>
    <n v="4573750286"/>
    <n v="7320149366"/>
    <n v="9"/>
    <n v="-4"/>
    <n v="5"/>
    <n v="21"/>
    <n v="26"/>
    <n v="26"/>
    <n v="26"/>
    <n v="0"/>
    <n v="4"/>
    <n v="30"/>
    <n v="164"/>
    <m/>
    <m/>
  </r>
  <r>
    <x v="43"/>
    <s v="ITA"/>
    <n v="5"/>
    <s v="Veneto"/>
    <n v="4543490485"/>
    <n v="1233845213"/>
    <n v="-135"/>
    <n v="-25"/>
    <n v="-160"/>
    <n v="403"/>
    <n v="243"/>
    <n v="243"/>
    <n v="243"/>
    <n v="61"/>
    <n v="33"/>
    <n v="337"/>
    <n v="7254"/>
    <m/>
    <m/>
  </r>
  <r>
    <x v="44"/>
    <s v="ITA"/>
    <n v="13"/>
    <s v="Abruzzo"/>
    <n v="4235122196"/>
    <n v="1339843823"/>
    <n v="-6"/>
    <n v="-5"/>
    <n v="-11"/>
    <n v="54"/>
    <n v="43"/>
    <n v="43"/>
    <n v="43"/>
    <n v="10"/>
    <n v="7"/>
    <n v="60"/>
    <n v="942"/>
    <m/>
    <m/>
  </r>
  <r>
    <x v="44"/>
    <s v="ITA"/>
    <n v="17"/>
    <s v="Basilicata"/>
    <n v="4063947052"/>
    <n v="1580514834"/>
    <n v="1"/>
    <n v="0"/>
    <n v="1"/>
    <n v="4"/>
    <n v="5"/>
    <n v="5"/>
    <n v="5"/>
    <n v="1"/>
    <n v="0"/>
    <n v="6"/>
    <n v="136"/>
    <m/>
    <m/>
  </r>
  <r>
    <x v="44"/>
    <s v="ITA"/>
    <n v="18"/>
    <s v="Calabria"/>
    <n v="3890597598"/>
    <n v="1659440194"/>
    <n v="1"/>
    <n v="1"/>
    <n v="2"/>
    <n v="20"/>
    <n v="22"/>
    <n v="22"/>
    <n v="22"/>
    <n v="4"/>
    <n v="0"/>
    <n v="26"/>
    <n v="905"/>
    <m/>
    <m/>
  </r>
  <r>
    <x v="44"/>
    <s v="ITA"/>
    <n v="15"/>
    <s v="Campania"/>
    <n v="4083956555"/>
    <n v="1425084984"/>
    <n v="5"/>
    <n v="-6"/>
    <n v="-1"/>
    <n v="95"/>
    <n v="94"/>
    <n v="94"/>
    <n v="94"/>
    <n v="21"/>
    <n v="5"/>
    <n v="120"/>
    <n v="2005"/>
    <m/>
    <m/>
  </r>
  <r>
    <x v="44"/>
    <s v="ITA"/>
    <n v="8"/>
    <s v="Emilia-Romagna"/>
    <n v="4449436681"/>
    <n v="113417208"/>
    <n v="19"/>
    <n v="-5"/>
    <n v="14"/>
    <n v="48"/>
    <n v="62"/>
    <n v="62"/>
    <n v="62"/>
    <n v="293"/>
    <n v="54"/>
    <n v="409"/>
    <n v="3176"/>
    <m/>
    <m/>
  </r>
  <r>
    <x v="44"/>
    <s v="ITA"/>
    <n v="6"/>
    <s v="Friuli Venezia Giulia"/>
    <n v="456494354"/>
    <n v="1376813649"/>
    <n v="-23"/>
    <n v="-3"/>
    <n v="-26"/>
    <n v="62"/>
    <n v="36"/>
    <n v="36"/>
    <n v="36"/>
    <n v="24"/>
    <n v="5"/>
    <n v="65"/>
    <n v="1262"/>
    <m/>
    <m/>
  </r>
  <r>
    <x v="44"/>
    <s v="ITA"/>
    <n v="12"/>
    <s v="Lazio"/>
    <n v="4189277044"/>
    <n v="1248366722"/>
    <n v="12"/>
    <n v="4"/>
    <n v="16"/>
    <n v="67"/>
    <n v="83"/>
    <n v="83"/>
    <n v="83"/>
    <n v="28"/>
    <n v="6"/>
    <n v="117"/>
    <n v="6239"/>
    <m/>
    <m/>
  </r>
  <r>
    <x v="44"/>
    <s v="ITA"/>
    <n v="7"/>
    <s v="Liguria"/>
    <n v="4441149315"/>
    <n v="89326992"/>
    <n v="19"/>
    <n v="-3"/>
    <n v="16"/>
    <n v="17"/>
    <n v="33"/>
    <n v="33"/>
    <n v="33"/>
    <n v="82"/>
    <n v="34"/>
    <n v="149"/>
    <n v="942"/>
    <m/>
    <m/>
  </r>
  <r>
    <x v="44"/>
    <s v="ITA"/>
    <n v="3"/>
    <s v="Lombardia"/>
    <n v="4546679409"/>
    <n v="9190347404"/>
    <n v="-114"/>
    <n v="-48"/>
    <n v="-162"/>
    <n v="364"/>
    <n v="202"/>
    <n v="202"/>
    <n v="202"/>
    <n v="649"/>
    <n v="238"/>
    <n v="1089"/>
    <n v="8226"/>
    <m/>
    <m/>
  </r>
  <r>
    <x v="44"/>
    <s v="ITA"/>
    <n v="11"/>
    <s v="Marche"/>
    <n v="4361675973"/>
    <n v="135188753"/>
    <n v="12"/>
    <n v="-6"/>
    <n v="6"/>
    <n v="-182"/>
    <n v="-176"/>
    <n v="-176"/>
    <n v="-176"/>
    <n v="303"/>
    <n v="22"/>
    <n v="149"/>
    <n v="913"/>
    <m/>
    <m/>
  </r>
  <r>
    <x v="44"/>
    <s v="ITA"/>
    <n v="14"/>
    <s v="Molise"/>
    <n v="4155774754"/>
    <n v="1465916051"/>
    <n v="-5"/>
    <n v="-1"/>
    <n v="-6"/>
    <n v="2"/>
    <n v="-4"/>
    <n v="-4"/>
    <n v="-4"/>
    <n v="6"/>
    <n v="0"/>
    <n v="2"/>
    <n v="421"/>
    <m/>
    <m/>
  </r>
  <r>
    <x v="44"/>
    <s v="ITA"/>
    <n v="4"/>
    <s v="P.A. Bolzano"/>
    <n v="4649933453"/>
    <n v="1135662422"/>
    <n v="-57"/>
    <n v="1"/>
    <n v="-56"/>
    <n v="36"/>
    <n v="-20"/>
    <n v="-20"/>
    <n v="-20"/>
    <n v="35"/>
    <n v="9"/>
    <n v="24"/>
    <n v="1104"/>
    <m/>
    <m/>
  </r>
  <r>
    <x v="44"/>
    <s v="ITA"/>
    <n v="4"/>
    <s v="P.A. Trento"/>
    <n v="4606893511"/>
    <n v="1112123097"/>
    <n v="-6"/>
    <n v="-1"/>
    <n v="-7"/>
    <n v="57"/>
    <n v="50"/>
    <n v="50"/>
    <n v="50"/>
    <n v="65"/>
    <n v="11"/>
    <n v="126"/>
    <n v="1228"/>
    <m/>
    <m/>
  </r>
  <r>
    <x v="44"/>
    <s v="ITA"/>
    <n v="1"/>
    <s v="Piemonte"/>
    <n v="450732745"/>
    <n v="7680687483"/>
    <n v="-60"/>
    <n v="-9"/>
    <n v="-69"/>
    <n v="354"/>
    <n v="285"/>
    <n v="285"/>
    <n v="285"/>
    <n v="196"/>
    <n v="59"/>
    <n v="540"/>
    <n v="4374"/>
    <m/>
    <m/>
  </r>
  <r>
    <x v="44"/>
    <s v="ITA"/>
    <n v="16"/>
    <s v="Puglia"/>
    <n v="4112559576"/>
    <n v="1686736689"/>
    <n v="24"/>
    <n v="-3"/>
    <n v="21"/>
    <n v="80"/>
    <n v="101"/>
    <n v="101"/>
    <n v="101"/>
    <n v="9"/>
    <n v="10"/>
    <n v="120"/>
    <n v="1344"/>
    <m/>
    <m/>
  </r>
  <r>
    <x v="44"/>
    <s v="ITA"/>
    <n v="20"/>
    <s v="Sardegna"/>
    <n v="3921531192"/>
    <n v="9110616306"/>
    <n v="-10"/>
    <n v="5"/>
    <n v="-5"/>
    <n v="24"/>
    <n v="19"/>
    <n v="19"/>
    <n v="19"/>
    <n v="14"/>
    <n v="7"/>
    <n v="40"/>
    <n v="813"/>
    <m/>
    <m/>
  </r>
  <r>
    <x v="44"/>
    <s v="ITA"/>
    <n v="19"/>
    <s v="Sicilia"/>
    <n v="3811569725"/>
    <n v="133623567"/>
    <n v="1"/>
    <n v="-8"/>
    <n v="-7"/>
    <n v="41"/>
    <n v="34"/>
    <n v="34"/>
    <n v="34"/>
    <n v="20"/>
    <n v="8"/>
    <n v="62"/>
    <n v="2581"/>
    <m/>
    <m/>
  </r>
  <r>
    <x v="44"/>
    <s v="ITA"/>
    <n v="9"/>
    <s v="Toscana"/>
    <n v="4376923077"/>
    <n v="1125588885"/>
    <n v="-21"/>
    <n v="-3"/>
    <n v="-24"/>
    <n v="154"/>
    <n v="130"/>
    <n v="130"/>
    <n v="130"/>
    <n v="53"/>
    <n v="23"/>
    <n v="206"/>
    <n v="4334"/>
    <m/>
    <m/>
  </r>
  <r>
    <x v="44"/>
    <s v="ITA"/>
    <n v="10"/>
    <s v="Umbria"/>
    <n v="4310675841"/>
    <n v="1238824698"/>
    <n v="-2"/>
    <n v="0"/>
    <n v="-2"/>
    <n v="-21"/>
    <n v="-23"/>
    <n v="-23"/>
    <n v="-23"/>
    <n v="48"/>
    <n v="1"/>
    <n v="26"/>
    <n v="831"/>
    <m/>
    <m/>
  </r>
  <r>
    <x v="44"/>
    <s v="ITA"/>
    <n v="2"/>
    <s v="Valle d'Aosta"/>
    <n v="4573750286"/>
    <n v="7320149366"/>
    <n v="2"/>
    <n v="3"/>
    <n v="5"/>
    <n v="8"/>
    <n v="13"/>
    <n v="13"/>
    <n v="13"/>
    <n v="0"/>
    <n v="2"/>
    <n v="15"/>
    <n v="199"/>
    <m/>
    <m/>
  </r>
  <r>
    <x v="44"/>
    <s v="ITA"/>
    <n v="5"/>
    <s v="Veneto"/>
    <n v="4543490485"/>
    <n v="1233845213"/>
    <n v="-25"/>
    <n v="-12"/>
    <n v="-37"/>
    <n v="243"/>
    <n v="206"/>
    <n v="206"/>
    <n v="206"/>
    <n v="238"/>
    <n v="41"/>
    <n v="485"/>
    <n v="9705"/>
    <m/>
    <m/>
  </r>
  <r>
    <x v="45"/>
    <s v="ITA"/>
    <n v="13"/>
    <s v="Abruzzo"/>
    <n v="4235122196"/>
    <n v="1339843823"/>
    <n v="-25"/>
    <n v="-5"/>
    <n v="-30"/>
    <n v="62"/>
    <n v="32"/>
    <n v="32"/>
    <n v="32"/>
    <n v="25"/>
    <n v="15"/>
    <n v="72"/>
    <n v="1001"/>
    <m/>
    <m/>
  </r>
  <r>
    <x v="45"/>
    <s v="ITA"/>
    <n v="17"/>
    <s v="Basilicata"/>
    <n v="4063947052"/>
    <n v="1580514834"/>
    <n v="2"/>
    <n v="0"/>
    <n v="2"/>
    <n v="3"/>
    <n v="5"/>
    <n v="5"/>
    <n v="5"/>
    <n v="0"/>
    <n v="1"/>
    <n v="6"/>
    <n v="178"/>
    <m/>
    <m/>
  </r>
  <r>
    <x v="45"/>
    <s v="ITA"/>
    <n v="18"/>
    <s v="Calabria"/>
    <n v="3890597598"/>
    <n v="1659440194"/>
    <n v="-2"/>
    <n v="0"/>
    <n v="-2"/>
    <n v="12"/>
    <n v="10"/>
    <n v="10"/>
    <n v="10"/>
    <n v="4"/>
    <n v="1"/>
    <n v="15"/>
    <n v="721"/>
    <m/>
    <m/>
  </r>
  <r>
    <x v="45"/>
    <s v="ITA"/>
    <n v="15"/>
    <s v="Campania"/>
    <n v="4083956555"/>
    <n v="1425084984"/>
    <n v="-4"/>
    <n v="-3"/>
    <n v="-7"/>
    <n v="21"/>
    <n v="14"/>
    <n v="14"/>
    <n v="14"/>
    <n v="56"/>
    <n v="6"/>
    <n v="76"/>
    <n v="1880"/>
    <m/>
    <m/>
  </r>
  <r>
    <x v="45"/>
    <s v="ITA"/>
    <n v="8"/>
    <s v="Emilia-Romagna"/>
    <n v="4449436681"/>
    <n v="113417208"/>
    <n v="-47"/>
    <n v="-6"/>
    <n v="-53"/>
    <n v="201"/>
    <n v="148"/>
    <n v="148"/>
    <n v="148"/>
    <n v="213"/>
    <n v="82"/>
    <n v="443"/>
    <n v="3348"/>
    <m/>
    <m/>
  </r>
  <r>
    <x v="45"/>
    <s v="ITA"/>
    <n v="6"/>
    <s v="Friuli Venezia Giulia"/>
    <n v="456494354"/>
    <n v="1376813649"/>
    <n v="5"/>
    <n v="-4"/>
    <n v="1"/>
    <n v="-26"/>
    <n v="-25"/>
    <n v="-25"/>
    <n v="-25"/>
    <n v="104"/>
    <n v="2"/>
    <n v="81"/>
    <n v="1407"/>
    <m/>
    <m/>
  </r>
  <r>
    <x v="45"/>
    <s v="ITA"/>
    <n v="12"/>
    <s v="Lazio"/>
    <n v="4189277044"/>
    <n v="1248366722"/>
    <n v="3"/>
    <n v="2"/>
    <n v="5"/>
    <n v="79"/>
    <n v="84"/>
    <n v="84"/>
    <n v="84"/>
    <n v="70"/>
    <n v="9"/>
    <n v="163"/>
    <n v="2994"/>
    <m/>
    <m/>
  </r>
  <r>
    <x v="45"/>
    <s v="ITA"/>
    <n v="7"/>
    <s v="Liguria"/>
    <n v="4441149315"/>
    <n v="89326992"/>
    <n v="-6"/>
    <n v="1"/>
    <n v="-5"/>
    <n v="13"/>
    <n v="8"/>
    <n v="8"/>
    <n v="8"/>
    <n v="78"/>
    <n v="28"/>
    <n v="114"/>
    <n v="925"/>
    <m/>
    <m/>
  </r>
  <r>
    <x v="45"/>
    <s v="ITA"/>
    <n v="3"/>
    <s v="Lombardia"/>
    <n v="4546679409"/>
    <n v="9190347404"/>
    <n v="77"/>
    <n v="-21"/>
    <n v="56"/>
    <n v="473"/>
    <n v="529"/>
    <n v="529"/>
    <n v="529"/>
    <n v="559"/>
    <n v="300"/>
    <n v="1388"/>
    <n v="9396"/>
    <m/>
    <m/>
  </r>
  <r>
    <x v="45"/>
    <s v="ITA"/>
    <n v="11"/>
    <s v="Marche"/>
    <n v="4361675973"/>
    <n v="135188753"/>
    <n v="-29"/>
    <n v="0"/>
    <n v="-29"/>
    <n v="-132"/>
    <n v="-161"/>
    <n v="-161"/>
    <n v="-161"/>
    <n v="240"/>
    <n v="17"/>
    <n v="96"/>
    <n v="662"/>
    <m/>
    <m/>
  </r>
  <r>
    <x v="45"/>
    <s v="ITA"/>
    <n v="14"/>
    <s v="Molise"/>
    <n v="4155774754"/>
    <n v="1465916051"/>
    <n v="0"/>
    <n v="0"/>
    <n v="0"/>
    <n v="8"/>
    <n v="8"/>
    <n v="8"/>
    <n v="8"/>
    <n v="0"/>
    <n v="0"/>
    <n v="8"/>
    <n v="67"/>
    <m/>
    <m/>
  </r>
  <r>
    <x v="45"/>
    <s v="ITA"/>
    <n v="4"/>
    <s v="P.A. Bolzano"/>
    <n v="4649933453"/>
    <n v="1135662422"/>
    <n v="-5"/>
    <n v="-1"/>
    <n v="-6"/>
    <n v="40"/>
    <n v="34"/>
    <n v="34"/>
    <n v="34"/>
    <n v="30"/>
    <n v="4"/>
    <n v="68"/>
    <n v="1010"/>
    <m/>
    <m/>
  </r>
  <r>
    <x v="45"/>
    <s v="ITA"/>
    <n v="4"/>
    <s v="P.A. Trento"/>
    <n v="4606893511"/>
    <n v="1112123097"/>
    <n v="-9"/>
    <n v="-8"/>
    <n v="-17"/>
    <n v="55"/>
    <n v="38"/>
    <n v="38"/>
    <n v="38"/>
    <n v="55"/>
    <n v="13"/>
    <n v="106"/>
    <n v="1080"/>
    <m/>
    <m/>
  </r>
  <r>
    <x v="45"/>
    <s v="ITA"/>
    <n v="1"/>
    <s v="Piemonte"/>
    <n v="450732745"/>
    <n v="7680687483"/>
    <n v="21"/>
    <n v="-11"/>
    <n v="10"/>
    <n v="337"/>
    <n v="347"/>
    <n v="347"/>
    <n v="347"/>
    <n v="216"/>
    <n v="76"/>
    <n v="639"/>
    <n v="4312"/>
    <m/>
    <m/>
  </r>
  <r>
    <x v="45"/>
    <s v="ITA"/>
    <n v="16"/>
    <s v="Puglia"/>
    <n v="4112559576"/>
    <n v="1686736689"/>
    <n v="-9"/>
    <n v="-4"/>
    <n v="-13"/>
    <n v="76"/>
    <n v="63"/>
    <n v="63"/>
    <n v="63"/>
    <n v="13"/>
    <n v="6"/>
    <n v="82"/>
    <n v="1595"/>
    <m/>
    <m/>
  </r>
  <r>
    <x v="45"/>
    <s v="ITA"/>
    <n v="20"/>
    <s v="Sardegna"/>
    <n v="3921531192"/>
    <n v="9110616306"/>
    <n v="-6"/>
    <n v="-6"/>
    <n v="-12"/>
    <n v="48"/>
    <n v="36"/>
    <n v="36"/>
    <n v="36"/>
    <n v="10"/>
    <n v="5"/>
    <n v="51"/>
    <n v="425"/>
    <m/>
    <m/>
  </r>
  <r>
    <x v="45"/>
    <s v="ITA"/>
    <n v="19"/>
    <s v="Sicilia"/>
    <n v="3811569725"/>
    <n v="133623567"/>
    <n v="3"/>
    <n v="-2"/>
    <n v="1"/>
    <n v="48"/>
    <n v="49"/>
    <n v="49"/>
    <n v="49"/>
    <n v="19"/>
    <n v="5"/>
    <n v="73"/>
    <n v="1304"/>
    <m/>
    <m/>
  </r>
  <r>
    <x v="45"/>
    <s v="ITA"/>
    <n v="9"/>
    <s v="Toscana"/>
    <n v="4376923077"/>
    <n v="1125588885"/>
    <n v="-28"/>
    <n v="-4"/>
    <n v="-32"/>
    <n v="178"/>
    <n v="146"/>
    <n v="146"/>
    <n v="146"/>
    <n v="11"/>
    <n v="16"/>
    <n v="173"/>
    <n v="4476"/>
    <m/>
    <m/>
  </r>
  <r>
    <x v="45"/>
    <s v="ITA"/>
    <n v="10"/>
    <s v="Umbria"/>
    <n v="4310675841"/>
    <n v="1238824698"/>
    <n v="-1"/>
    <n v="-3"/>
    <n v="-4"/>
    <n v="-27"/>
    <n v="-31"/>
    <n v="-31"/>
    <n v="-31"/>
    <n v="39"/>
    <n v="1"/>
    <n v="9"/>
    <n v="1065"/>
    <m/>
    <m/>
  </r>
  <r>
    <x v="45"/>
    <s v="ITA"/>
    <n v="2"/>
    <s v="Valle d'Aosta"/>
    <n v="4573750286"/>
    <n v="7320149366"/>
    <n v="-2"/>
    <n v="-2"/>
    <n v="-4"/>
    <n v="7"/>
    <n v="3"/>
    <n v="3"/>
    <n v="3"/>
    <n v="12"/>
    <n v="3"/>
    <n v="18"/>
    <n v="189"/>
    <m/>
    <m/>
  </r>
  <r>
    <x v="45"/>
    <s v="ITA"/>
    <n v="5"/>
    <s v="Veneto"/>
    <n v="4543490485"/>
    <n v="1233845213"/>
    <n v="-24"/>
    <n v="-11"/>
    <n v="-35"/>
    <n v="313"/>
    <n v="278"/>
    <n v="278"/>
    <n v="278"/>
    <n v="225"/>
    <n v="20"/>
    <n v="523"/>
    <n v="8209"/>
    <m/>
    <m/>
  </r>
  <r>
    <x v="46"/>
    <s v="ITA"/>
    <n v="13"/>
    <s v="Abruzzo"/>
    <n v="4235122196"/>
    <n v="1339843823"/>
    <n v="-1"/>
    <n v="-4"/>
    <n v="-5"/>
    <n v="74"/>
    <n v="69"/>
    <n v="69"/>
    <n v="69"/>
    <n v="10"/>
    <n v="4"/>
    <n v="83"/>
    <n v="1241"/>
    <m/>
    <m/>
  </r>
  <r>
    <x v="46"/>
    <s v="ITA"/>
    <n v="17"/>
    <s v="Basilicata"/>
    <n v="4063947052"/>
    <n v="1580514834"/>
    <n v="9"/>
    <n v="-2"/>
    <n v="7"/>
    <n v="-3"/>
    <n v="4"/>
    <n v="4"/>
    <n v="4"/>
    <n v="1"/>
    <n v="0"/>
    <n v="5"/>
    <n v="222"/>
    <m/>
    <m/>
  </r>
  <r>
    <x v="46"/>
    <s v="ITA"/>
    <n v="18"/>
    <s v="Calabria"/>
    <n v="3890597598"/>
    <n v="1659440194"/>
    <n v="0"/>
    <n v="-1"/>
    <n v="-1"/>
    <n v="22"/>
    <n v="21"/>
    <n v="21"/>
    <n v="21"/>
    <n v="2"/>
    <n v="4"/>
    <n v="27"/>
    <n v="939"/>
    <m/>
    <m/>
  </r>
  <r>
    <x v="46"/>
    <s v="ITA"/>
    <n v="15"/>
    <s v="Campania"/>
    <n v="4083956555"/>
    <n v="1425084984"/>
    <n v="-4"/>
    <n v="-4"/>
    <n v="-8"/>
    <n v="98"/>
    <n v="90"/>
    <n v="90"/>
    <n v="90"/>
    <n v="4"/>
    <n v="4"/>
    <n v="98"/>
    <n v="2081"/>
    <m/>
    <m/>
  </r>
  <r>
    <x v="46"/>
    <s v="ITA"/>
    <n v="8"/>
    <s v="Emilia-Romagna"/>
    <n v="4449436681"/>
    <n v="113417208"/>
    <n v="-126"/>
    <n v="-6"/>
    <n v="-132"/>
    <n v="224"/>
    <n v="92"/>
    <n v="92"/>
    <n v="92"/>
    <n v="278"/>
    <n v="81"/>
    <n v="451"/>
    <n v="4169"/>
    <m/>
    <m/>
  </r>
  <r>
    <x v="46"/>
    <s v="ITA"/>
    <n v="6"/>
    <s v="Friuli Venezia Giulia"/>
    <n v="456494354"/>
    <n v="1376813649"/>
    <n v="0"/>
    <n v="-4"/>
    <n v="-4"/>
    <n v="12"/>
    <n v="8"/>
    <n v="8"/>
    <n v="8"/>
    <n v="34"/>
    <n v="8"/>
    <n v="50"/>
    <n v="1892"/>
    <m/>
    <m/>
  </r>
  <r>
    <x v="46"/>
    <s v="ITA"/>
    <n v="12"/>
    <s v="Lazio"/>
    <n v="4189277044"/>
    <n v="1248366722"/>
    <n v="-8"/>
    <n v="3"/>
    <n v="-5"/>
    <n v="106"/>
    <n v="101"/>
    <n v="101"/>
    <n v="101"/>
    <n v="43"/>
    <n v="10"/>
    <n v="154"/>
    <n v="3662"/>
    <m/>
    <m/>
  </r>
  <r>
    <x v="46"/>
    <s v="ITA"/>
    <n v="7"/>
    <s v="Liguria"/>
    <n v="4441149315"/>
    <n v="89326992"/>
    <n v="-27"/>
    <n v="-3"/>
    <n v="-30"/>
    <n v="78"/>
    <n v="48"/>
    <n v="48"/>
    <n v="48"/>
    <n v="96"/>
    <n v="27"/>
    <n v="171"/>
    <n v="1068"/>
    <m/>
    <m/>
  </r>
  <r>
    <x v="46"/>
    <s v="ITA"/>
    <n v="3"/>
    <s v="Lombardia"/>
    <n v="4546679409"/>
    <n v="9190347404"/>
    <n v="81"/>
    <n v="-34"/>
    <n v="47"/>
    <n v="409"/>
    <n v="456"/>
    <n v="456"/>
    <n v="456"/>
    <n v="574"/>
    <n v="216"/>
    <n v="1246"/>
    <n v="9372"/>
    <m/>
    <m/>
  </r>
  <r>
    <x v="46"/>
    <s v="ITA"/>
    <n v="11"/>
    <s v="Marche"/>
    <n v="4361675973"/>
    <n v="135188753"/>
    <n v="-20"/>
    <n v="-6"/>
    <n v="-26"/>
    <n v="-59"/>
    <n v="-85"/>
    <n v="-85"/>
    <n v="-85"/>
    <n v="201"/>
    <n v="13"/>
    <n v="129"/>
    <n v="776"/>
    <m/>
    <m/>
  </r>
  <r>
    <x v="46"/>
    <s v="ITA"/>
    <n v="14"/>
    <s v="Molise"/>
    <n v="4155774754"/>
    <n v="1465916051"/>
    <n v="-2"/>
    <n v="0"/>
    <n v="-2"/>
    <n v="6"/>
    <n v="4"/>
    <n v="4"/>
    <n v="4"/>
    <n v="5"/>
    <n v="0"/>
    <n v="9"/>
    <n v="0"/>
    <m/>
    <m/>
  </r>
  <r>
    <x v="46"/>
    <s v="ITA"/>
    <n v="4"/>
    <s v="P.A. Bolzano"/>
    <n v="4649933453"/>
    <n v="1135662422"/>
    <n v="-5"/>
    <n v="-6"/>
    <n v="-11"/>
    <n v="13"/>
    <n v="2"/>
    <n v="2"/>
    <n v="2"/>
    <n v="46"/>
    <n v="4"/>
    <n v="52"/>
    <n v="991"/>
    <m/>
    <m/>
  </r>
  <r>
    <x v="46"/>
    <s v="ITA"/>
    <n v="4"/>
    <s v="P.A. Trento"/>
    <n v="4606893511"/>
    <n v="1112123097"/>
    <n v="-10"/>
    <n v="1"/>
    <n v="-9"/>
    <n v="25"/>
    <n v="16"/>
    <n v="16"/>
    <n v="16"/>
    <n v="85"/>
    <n v="7"/>
    <n v="108"/>
    <n v="643"/>
    <m/>
    <m/>
  </r>
  <r>
    <x v="46"/>
    <s v="ITA"/>
    <n v="1"/>
    <s v="Piemonte"/>
    <n v="450732745"/>
    <n v="7680687483"/>
    <n v="-17"/>
    <n v="-18"/>
    <n v="-35"/>
    <n v="275"/>
    <n v="240"/>
    <n v="240"/>
    <n v="240"/>
    <n v="172"/>
    <n v="78"/>
    <n v="490"/>
    <n v="4650"/>
    <m/>
    <m/>
  </r>
  <r>
    <x v="46"/>
    <s v="ITA"/>
    <n v="16"/>
    <s v="Puglia"/>
    <n v="4112559576"/>
    <n v="1686736689"/>
    <n v="1"/>
    <n v="-6"/>
    <n v="-5"/>
    <n v="40"/>
    <n v="35"/>
    <n v="35"/>
    <n v="35"/>
    <n v="45"/>
    <n v="13"/>
    <n v="93"/>
    <n v="1724"/>
    <m/>
    <m/>
  </r>
  <r>
    <x v="46"/>
    <s v="ITA"/>
    <n v="20"/>
    <s v="Sardegna"/>
    <n v="3921531192"/>
    <n v="9110616306"/>
    <n v="1"/>
    <n v="1"/>
    <n v="2"/>
    <n v="-2"/>
    <n v="0"/>
    <n v="0"/>
    <n v="0"/>
    <n v="32"/>
    <n v="5"/>
    <n v="37"/>
    <n v="526"/>
    <m/>
    <m/>
  </r>
  <r>
    <x v="46"/>
    <s v="ITA"/>
    <n v="19"/>
    <s v="Sicilia"/>
    <n v="3811569725"/>
    <n v="133623567"/>
    <n v="2"/>
    <n v="-1"/>
    <n v="1"/>
    <n v="24"/>
    <n v="25"/>
    <n v="25"/>
    <n v="25"/>
    <n v="35"/>
    <n v="10"/>
    <n v="70"/>
    <n v="2414"/>
    <m/>
    <m/>
  </r>
  <r>
    <x v="46"/>
    <s v="ITA"/>
    <n v="9"/>
    <s v="Toscana"/>
    <n v="4376923077"/>
    <n v="1125588885"/>
    <n v="-27"/>
    <n v="0"/>
    <n v="-27"/>
    <n v="146"/>
    <n v="119"/>
    <n v="119"/>
    <n v="119"/>
    <n v="10"/>
    <n v="46"/>
    <n v="175"/>
    <n v="6540"/>
    <m/>
    <m/>
  </r>
  <r>
    <x v="46"/>
    <s v="ITA"/>
    <n v="10"/>
    <s v="Umbria"/>
    <n v="4310675841"/>
    <n v="1238824698"/>
    <n v="-8"/>
    <n v="1"/>
    <n v="-7"/>
    <n v="-33"/>
    <n v="-40"/>
    <n v="-40"/>
    <n v="-40"/>
    <n v="43"/>
    <n v="1"/>
    <n v="4"/>
    <n v="1155"/>
    <m/>
    <m/>
  </r>
  <r>
    <x v="46"/>
    <s v="ITA"/>
    <n v="2"/>
    <s v="Valle d'Aosta"/>
    <n v="4573750286"/>
    <n v="7320149366"/>
    <n v="13"/>
    <n v="-2"/>
    <n v="11"/>
    <n v="-18"/>
    <n v="-7"/>
    <n v="-7"/>
    <n v="-7"/>
    <n v="16"/>
    <n v="2"/>
    <n v="11"/>
    <n v="186"/>
    <m/>
    <m/>
  </r>
  <r>
    <x v="46"/>
    <s v="ITA"/>
    <n v="5"/>
    <s v="Veneto"/>
    <n v="4543490485"/>
    <n v="1233845213"/>
    <n v="-9"/>
    <n v="-17"/>
    <n v="-26"/>
    <n v="224"/>
    <n v="198"/>
    <n v="198"/>
    <n v="198"/>
    <n v="253"/>
    <n v="37"/>
    <n v="488"/>
    <n v="9244"/>
    <m/>
    <m/>
  </r>
  <r>
    <x v="47"/>
    <s v="ITA"/>
    <n v="13"/>
    <s v="Abruzzo"/>
    <n v="4235122196"/>
    <n v="1339843823"/>
    <n v="10"/>
    <n v="1"/>
    <n v="11"/>
    <n v="78"/>
    <n v="89"/>
    <n v="89"/>
    <n v="89"/>
    <n v="9"/>
    <n v="8"/>
    <n v="106"/>
    <n v="1353"/>
    <m/>
    <m/>
  </r>
  <r>
    <x v="47"/>
    <s v="ITA"/>
    <n v="17"/>
    <s v="Basilicata"/>
    <n v="4063947052"/>
    <n v="1580514834"/>
    <n v="1"/>
    <n v="-3"/>
    <n v="-2"/>
    <n v="4"/>
    <n v="2"/>
    <n v="2"/>
    <n v="2"/>
    <n v="0"/>
    <n v="2"/>
    <n v="4"/>
    <n v="354"/>
    <m/>
    <m/>
  </r>
  <r>
    <x v="47"/>
    <s v="ITA"/>
    <n v="18"/>
    <s v="Calabria"/>
    <n v="3890597598"/>
    <n v="1659440194"/>
    <n v="1"/>
    <n v="1"/>
    <n v="2"/>
    <n v="4"/>
    <n v="6"/>
    <n v="6"/>
    <n v="6"/>
    <n v="7"/>
    <n v="1"/>
    <n v="14"/>
    <n v="856"/>
    <m/>
    <m/>
  </r>
  <r>
    <x v="47"/>
    <s v="ITA"/>
    <n v="15"/>
    <s v="Campania"/>
    <n v="4083956555"/>
    <n v="1425084984"/>
    <n v="-18"/>
    <n v="-5"/>
    <n v="-23"/>
    <n v="62"/>
    <n v="39"/>
    <n v="39"/>
    <n v="39"/>
    <n v="29"/>
    <n v="7"/>
    <n v="75"/>
    <n v="2036"/>
    <m/>
    <m/>
  </r>
  <r>
    <x v="47"/>
    <s v="ITA"/>
    <n v="8"/>
    <s v="Emilia-Romagna"/>
    <n v="4449436681"/>
    <n v="113417208"/>
    <n v="-66"/>
    <n v="-8"/>
    <n v="-74"/>
    <n v="219"/>
    <n v="145"/>
    <n v="145"/>
    <n v="145"/>
    <n v="278"/>
    <n v="84"/>
    <n v="507"/>
    <n v="5875"/>
    <m/>
    <m/>
  </r>
  <r>
    <x v="47"/>
    <s v="ITA"/>
    <n v="6"/>
    <s v="Friuli Venezia Giulia"/>
    <n v="456494354"/>
    <n v="1376813649"/>
    <n v="5"/>
    <n v="-5"/>
    <n v="0"/>
    <n v="-16"/>
    <n v="-16"/>
    <n v="-16"/>
    <n v="-16"/>
    <n v="54"/>
    <n v="6"/>
    <n v="44"/>
    <n v="1588"/>
    <m/>
    <m/>
  </r>
  <r>
    <x v="47"/>
    <s v="ITA"/>
    <n v="12"/>
    <s v="Lazio"/>
    <n v="4189277044"/>
    <n v="1248366722"/>
    <n v="28"/>
    <n v="2"/>
    <n v="30"/>
    <n v="67"/>
    <n v="97"/>
    <n v="97"/>
    <n v="97"/>
    <n v="33"/>
    <n v="10"/>
    <n v="140"/>
    <n v="3472"/>
    <m/>
    <m/>
  </r>
  <r>
    <x v="47"/>
    <s v="ITA"/>
    <n v="7"/>
    <s v="Liguria"/>
    <n v="4441149315"/>
    <n v="89326992"/>
    <n v="-73"/>
    <n v="-5"/>
    <n v="-78"/>
    <n v="110"/>
    <n v="32"/>
    <n v="32"/>
    <n v="32"/>
    <n v="128"/>
    <n v="25"/>
    <n v="185"/>
    <n v="1374"/>
    <m/>
    <m/>
  </r>
  <r>
    <x v="47"/>
    <s v="ITA"/>
    <n v="3"/>
    <s v="Lombardia"/>
    <n v="4546679409"/>
    <n v="9190347404"/>
    <n v="149"/>
    <n v="-28"/>
    <n v="121"/>
    <n v="607"/>
    <n v="728"/>
    <n v="728"/>
    <n v="728"/>
    <n v="543"/>
    <n v="273"/>
    <n v="1544"/>
    <n v="9977"/>
    <m/>
    <m/>
  </r>
  <r>
    <x v="47"/>
    <s v="ITA"/>
    <n v="11"/>
    <s v="Marche"/>
    <n v="4361675973"/>
    <n v="135188753"/>
    <n v="35"/>
    <n v="-9"/>
    <n v="26"/>
    <n v="-111"/>
    <n v="-85"/>
    <n v="-85"/>
    <n v="-85"/>
    <n v="205"/>
    <n v="7"/>
    <n v="127"/>
    <n v="1090"/>
    <m/>
    <m/>
  </r>
  <r>
    <x v="47"/>
    <s v="ITA"/>
    <n v="14"/>
    <s v="Molise"/>
    <n v="4155774754"/>
    <n v="1465916051"/>
    <n v="0"/>
    <n v="0"/>
    <n v="0"/>
    <n v="0"/>
    <n v="0"/>
    <n v="0"/>
    <n v="0"/>
    <n v="2"/>
    <n v="1"/>
    <n v="3"/>
    <n v="132"/>
    <m/>
    <m/>
  </r>
  <r>
    <x v="47"/>
    <s v="ITA"/>
    <n v="4"/>
    <s v="P.A. Bolzano"/>
    <n v="4649933453"/>
    <n v="1135662422"/>
    <n v="-12"/>
    <n v="-2"/>
    <n v="-14"/>
    <n v="-34"/>
    <n v="-48"/>
    <n v="-48"/>
    <n v="-48"/>
    <n v="41"/>
    <n v="9"/>
    <n v="2"/>
    <n v="1320"/>
    <m/>
    <m/>
  </r>
  <r>
    <x v="47"/>
    <s v="ITA"/>
    <n v="4"/>
    <s v="P.A. Trento"/>
    <n v="4606893511"/>
    <n v="1112123097"/>
    <n v="0"/>
    <n v="-8"/>
    <n v="-8"/>
    <n v="78"/>
    <n v="70"/>
    <n v="70"/>
    <n v="70"/>
    <n v="75"/>
    <n v="9"/>
    <n v="154"/>
    <n v="1665"/>
    <m/>
    <m/>
  </r>
  <r>
    <x v="47"/>
    <s v="ITA"/>
    <n v="1"/>
    <s v="Piemonte"/>
    <n v="450732745"/>
    <n v="7680687483"/>
    <n v="-62"/>
    <n v="-10"/>
    <n v="-72"/>
    <n v="666"/>
    <n v="594"/>
    <n v="594"/>
    <n v="594"/>
    <n v="301"/>
    <n v="101"/>
    <n v="996"/>
    <n v="5120"/>
    <m/>
    <m/>
  </r>
  <r>
    <x v="47"/>
    <s v="ITA"/>
    <n v="16"/>
    <s v="Puglia"/>
    <n v="4112559576"/>
    <n v="1686736689"/>
    <n v="-4"/>
    <n v="-7"/>
    <n v="-11"/>
    <n v="77"/>
    <n v="66"/>
    <n v="66"/>
    <n v="66"/>
    <n v="14"/>
    <n v="15"/>
    <n v="95"/>
    <n v="1651"/>
    <m/>
    <m/>
  </r>
  <r>
    <x v="47"/>
    <s v="ITA"/>
    <n v="20"/>
    <s v="Sardegna"/>
    <n v="3921531192"/>
    <n v="9110616306"/>
    <n v="6"/>
    <n v="-2"/>
    <n v="4"/>
    <n v="8"/>
    <n v="12"/>
    <n v="12"/>
    <n v="12"/>
    <n v="12"/>
    <n v="4"/>
    <n v="28"/>
    <n v="676"/>
    <m/>
    <m/>
  </r>
  <r>
    <x v="47"/>
    <s v="ITA"/>
    <n v="19"/>
    <s v="Sicilia"/>
    <n v="3811569725"/>
    <n v="133623567"/>
    <n v="-6"/>
    <n v="-4"/>
    <n v="-10"/>
    <n v="44"/>
    <n v="34"/>
    <n v="34"/>
    <n v="34"/>
    <n v="22"/>
    <n v="6"/>
    <n v="62"/>
    <n v="2631"/>
    <m/>
    <m/>
  </r>
  <r>
    <x v="47"/>
    <s v="ITA"/>
    <n v="9"/>
    <s v="Toscana"/>
    <n v="4376923077"/>
    <n v="1125588885"/>
    <n v="-14"/>
    <n v="-19"/>
    <n v="-33"/>
    <n v="203"/>
    <n v="170"/>
    <n v="170"/>
    <n v="170"/>
    <n v="48"/>
    <n v="13"/>
    <n v="231"/>
    <n v="3755"/>
    <m/>
    <m/>
  </r>
  <r>
    <x v="47"/>
    <s v="ITA"/>
    <n v="10"/>
    <s v="Umbria"/>
    <n v="4310675841"/>
    <n v="1238824698"/>
    <n v="-9"/>
    <n v="0"/>
    <n v="-9"/>
    <n v="-20"/>
    <n v="-29"/>
    <n v="-29"/>
    <n v="-29"/>
    <n v="36"/>
    <n v="0"/>
    <n v="7"/>
    <n v="1336"/>
    <m/>
    <m/>
  </r>
  <r>
    <x v="47"/>
    <s v="ITA"/>
    <n v="2"/>
    <s v="Valle d'Aosta"/>
    <n v="4573750286"/>
    <n v="7320149366"/>
    <n v="-13"/>
    <n v="1"/>
    <n v="-12"/>
    <n v="0"/>
    <n v="-12"/>
    <n v="-12"/>
    <n v="-12"/>
    <n v="35"/>
    <n v="0"/>
    <n v="23"/>
    <n v="136"/>
    <m/>
    <m/>
  </r>
  <r>
    <x v="47"/>
    <s v="ITA"/>
    <n v="5"/>
    <s v="Veneto"/>
    <n v="4543490485"/>
    <n v="1233845213"/>
    <n v="-56"/>
    <n v="-6"/>
    <n v="-62"/>
    <n v="164"/>
    <n v="102"/>
    <n v="102"/>
    <n v="102"/>
    <n v="207"/>
    <n v="38"/>
    <n v="347"/>
    <n v="10212"/>
    <m/>
    <m/>
  </r>
  <r>
    <x v="48"/>
    <s v="ITA"/>
    <n v="13"/>
    <s v="Abruzzo"/>
    <n v="4235122196"/>
    <n v="1339843823"/>
    <n v="31"/>
    <n v="0"/>
    <n v="31"/>
    <n v="-13"/>
    <n v="18"/>
    <n v="18"/>
    <n v="18"/>
    <n v="16"/>
    <n v="6"/>
    <n v="40"/>
    <n v="1153"/>
    <m/>
    <m/>
  </r>
  <r>
    <x v="48"/>
    <s v="ITA"/>
    <n v="17"/>
    <s v="Basilicata"/>
    <n v="4063947052"/>
    <n v="1580514834"/>
    <n v="1"/>
    <n v="0"/>
    <n v="1"/>
    <n v="-5"/>
    <n v="-4"/>
    <n v="-4"/>
    <n v="-4"/>
    <n v="6"/>
    <n v="1"/>
    <n v="3"/>
    <n v="305"/>
    <m/>
    <m/>
  </r>
  <r>
    <x v="48"/>
    <s v="ITA"/>
    <n v="18"/>
    <s v="Calabria"/>
    <n v="3890597598"/>
    <n v="1659440194"/>
    <n v="-4"/>
    <n v="-1"/>
    <n v="-5"/>
    <n v="8"/>
    <n v="3"/>
    <n v="3"/>
    <n v="3"/>
    <n v="5"/>
    <n v="0"/>
    <n v="8"/>
    <n v="718"/>
    <m/>
    <m/>
  </r>
  <r>
    <x v="48"/>
    <s v="ITA"/>
    <n v="15"/>
    <s v="Campania"/>
    <n v="4083956555"/>
    <n v="1425084984"/>
    <n v="-56"/>
    <n v="-3"/>
    <n v="-59"/>
    <n v="114"/>
    <n v="55"/>
    <n v="55"/>
    <n v="55"/>
    <n v="28"/>
    <n v="4"/>
    <n v="87"/>
    <n v="1667"/>
    <m/>
    <m/>
  </r>
  <r>
    <x v="48"/>
    <s v="ITA"/>
    <n v="8"/>
    <s v="Emilia-Romagna"/>
    <n v="4449436681"/>
    <n v="113417208"/>
    <n v="-39"/>
    <n v="-6"/>
    <n v="-45"/>
    <n v="222"/>
    <n v="177"/>
    <n v="177"/>
    <n v="177"/>
    <n v="203"/>
    <n v="83"/>
    <n v="463"/>
    <n v="4945"/>
    <m/>
    <m/>
  </r>
  <r>
    <x v="48"/>
    <s v="ITA"/>
    <n v="6"/>
    <s v="Friuli Venezia Giulia"/>
    <n v="456494354"/>
    <n v="1376813649"/>
    <n v="-12"/>
    <n v="0"/>
    <n v="-12"/>
    <n v="-44"/>
    <n v="-56"/>
    <n v="-56"/>
    <n v="-56"/>
    <n v="84"/>
    <n v="10"/>
    <n v="38"/>
    <n v="303"/>
    <m/>
    <m/>
  </r>
  <r>
    <x v="48"/>
    <s v="ITA"/>
    <n v="12"/>
    <s v="Lazio"/>
    <n v="4189277044"/>
    <n v="1248366722"/>
    <n v="4"/>
    <n v="-2"/>
    <n v="2"/>
    <n v="85"/>
    <n v="87"/>
    <n v="87"/>
    <n v="87"/>
    <n v="29"/>
    <n v="6"/>
    <n v="122"/>
    <n v="3713"/>
    <m/>
    <m/>
  </r>
  <r>
    <x v="48"/>
    <s v="ITA"/>
    <n v="7"/>
    <s v="Liguria"/>
    <n v="4441149315"/>
    <n v="89326992"/>
    <n v="29"/>
    <n v="-2"/>
    <n v="27"/>
    <n v="-27"/>
    <n v="0"/>
    <n v="0"/>
    <n v="0"/>
    <n v="103"/>
    <n v="15"/>
    <n v="118"/>
    <n v="1095"/>
    <m/>
    <m/>
  </r>
  <r>
    <x v="48"/>
    <s v="ITA"/>
    <n v="3"/>
    <s v="Lombardia"/>
    <n v="4546679409"/>
    <n v="9190347404"/>
    <n v="-57"/>
    <n v="2"/>
    <n v="-55"/>
    <n v="1062"/>
    <n v="1007"/>
    <n v="1007"/>
    <n v="1007"/>
    <n v="343"/>
    <n v="110"/>
    <n v="1460"/>
    <n v="9530"/>
    <m/>
    <m/>
  </r>
  <r>
    <x v="48"/>
    <s v="ITA"/>
    <n v="11"/>
    <s v="Marche"/>
    <n v="4361675973"/>
    <n v="135188753"/>
    <n v="-11"/>
    <n v="-4"/>
    <n v="-15"/>
    <n v="-102"/>
    <n v="-117"/>
    <n v="-117"/>
    <n v="-117"/>
    <n v="198"/>
    <n v="11"/>
    <n v="92"/>
    <n v="997"/>
    <m/>
    <m/>
  </r>
  <r>
    <x v="48"/>
    <s v="ITA"/>
    <n v="14"/>
    <s v="Molise"/>
    <n v="4155774754"/>
    <n v="1465916051"/>
    <n v="-1"/>
    <n v="0"/>
    <n v="-1"/>
    <n v="10"/>
    <n v="9"/>
    <n v="9"/>
    <n v="9"/>
    <n v="1"/>
    <n v="1"/>
    <n v="11"/>
    <n v="270"/>
    <m/>
    <m/>
  </r>
  <r>
    <x v="48"/>
    <s v="ITA"/>
    <n v="4"/>
    <s v="P.A. Bolzano"/>
    <n v="4649933453"/>
    <n v="1135662422"/>
    <n v="-63"/>
    <n v="-11"/>
    <n v="-74"/>
    <n v="320"/>
    <n v="246"/>
    <n v="246"/>
    <n v="246"/>
    <n v="-110"/>
    <n v="5"/>
    <n v="141"/>
    <n v="1060"/>
    <m/>
    <m/>
  </r>
  <r>
    <x v="48"/>
    <s v="ITA"/>
    <n v="4"/>
    <s v="P.A. Trento"/>
    <n v="4606893511"/>
    <n v="1112123097"/>
    <n v="-13"/>
    <n v="-1"/>
    <n v="-14"/>
    <n v="32"/>
    <n v="18"/>
    <n v="18"/>
    <n v="18"/>
    <n v="56"/>
    <n v="9"/>
    <n v="83"/>
    <n v="1151"/>
    <m/>
    <m/>
  </r>
  <r>
    <x v="48"/>
    <s v="ITA"/>
    <n v="1"/>
    <s v="Piemonte"/>
    <n v="450732745"/>
    <n v="7680687483"/>
    <n v="-6"/>
    <n v="-3"/>
    <n v="-9"/>
    <n v="344"/>
    <n v="335"/>
    <n v="335"/>
    <n v="335"/>
    <n v="221"/>
    <n v="96"/>
    <n v="652"/>
    <n v="3978"/>
    <m/>
    <m/>
  </r>
  <r>
    <x v="48"/>
    <s v="ITA"/>
    <n v="16"/>
    <s v="Puglia"/>
    <n v="4112559576"/>
    <n v="1686736689"/>
    <n v="-18"/>
    <n v="-2"/>
    <n v="-20"/>
    <n v="70"/>
    <n v="50"/>
    <n v="50"/>
    <n v="50"/>
    <n v="28"/>
    <n v="7"/>
    <n v="85"/>
    <n v="1510"/>
    <m/>
    <m/>
  </r>
  <r>
    <x v="48"/>
    <s v="ITA"/>
    <n v="20"/>
    <s v="Sardegna"/>
    <n v="3921531192"/>
    <n v="9110616306"/>
    <n v="-4"/>
    <n v="2"/>
    <n v="-2"/>
    <n v="17"/>
    <n v="15"/>
    <n v="15"/>
    <n v="15"/>
    <n v="7"/>
    <n v="0"/>
    <n v="22"/>
    <n v="543"/>
    <m/>
    <m/>
  </r>
  <r>
    <x v="48"/>
    <s v="ITA"/>
    <n v="19"/>
    <s v="Sicilia"/>
    <n v="3811569725"/>
    <n v="133623567"/>
    <n v="-10"/>
    <n v="-5"/>
    <n v="-15"/>
    <n v="44"/>
    <n v="29"/>
    <n v="29"/>
    <n v="29"/>
    <n v="14"/>
    <n v="9"/>
    <n v="52"/>
    <n v="2311"/>
    <m/>
    <m/>
  </r>
  <r>
    <x v="48"/>
    <s v="ITA"/>
    <n v="9"/>
    <s v="Toscana"/>
    <n v="4376923077"/>
    <n v="1125588885"/>
    <n v="-14"/>
    <n v="1"/>
    <n v="-13"/>
    <n v="183"/>
    <n v="170"/>
    <n v="170"/>
    <n v="170"/>
    <n v="79"/>
    <n v="28"/>
    <n v="277"/>
    <n v="2884"/>
    <m/>
    <m/>
  </r>
  <r>
    <x v="48"/>
    <s v="ITA"/>
    <n v="10"/>
    <s v="Umbria"/>
    <n v="4310675841"/>
    <n v="1238824698"/>
    <n v="-8"/>
    <n v="0"/>
    <n v="-8"/>
    <n v="-28"/>
    <n v="-36"/>
    <n v="-36"/>
    <n v="-36"/>
    <n v="46"/>
    <n v="0"/>
    <n v="10"/>
    <n v="1011"/>
    <m/>
    <m/>
  </r>
  <r>
    <x v="48"/>
    <s v="ITA"/>
    <n v="2"/>
    <s v="Valle d'Aosta"/>
    <n v="4573750286"/>
    <n v="7320149366"/>
    <n v="-9"/>
    <n v="-1"/>
    <n v="-10"/>
    <n v="8"/>
    <n v="-2"/>
    <n v="-2"/>
    <n v="-2"/>
    <n v="16"/>
    <n v="5"/>
    <n v="19"/>
    <n v="46"/>
    <m/>
    <m/>
  </r>
  <r>
    <x v="48"/>
    <s v="ITA"/>
    <n v="5"/>
    <s v="Veneto"/>
    <n v="4543490485"/>
    <n v="1233845213"/>
    <n v="-37"/>
    <n v="-2"/>
    <n v="-39"/>
    <n v="19"/>
    <n v="-20"/>
    <n v="-20"/>
    <n v="-20"/>
    <n v="304"/>
    <n v="25"/>
    <n v="309"/>
    <n v="7530"/>
    <m/>
    <m/>
  </r>
  <r>
    <x v="49"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0">
  <r>
    <x v="0"/>
    <s v="ITA"/>
    <n v="13"/>
    <x v="0"/>
    <n v="4235122196"/>
    <n v="1339843823"/>
    <n v="0"/>
    <n v="0"/>
    <n v="0"/>
    <n v="0"/>
    <n v="0"/>
    <n v="0"/>
    <n v="0"/>
    <n v="0"/>
    <n v="0"/>
    <n v="0"/>
  </r>
  <r>
    <x v="1"/>
    <s v="ITA"/>
    <n v="13"/>
    <x v="0"/>
    <n v="4235122196"/>
    <n v="1339843823"/>
    <n v="0"/>
    <n v="0"/>
    <n v="0"/>
    <n v="0"/>
    <n v="0"/>
    <n v="0"/>
    <n v="0"/>
    <n v="0"/>
    <n v="0"/>
    <n v="0"/>
  </r>
  <r>
    <x v="2"/>
    <s v="ITA"/>
    <n v="13"/>
    <x v="0"/>
    <n v="4235122196"/>
    <n v="1339843823"/>
    <n v="0"/>
    <n v="0"/>
    <n v="0"/>
    <n v="0"/>
    <n v="0"/>
    <n v="0"/>
    <n v="0"/>
    <n v="0"/>
    <n v="0"/>
    <n v="0"/>
  </r>
  <r>
    <x v="3"/>
    <s v="ITA"/>
    <n v="13"/>
    <x v="0"/>
    <n v="4235122196"/>
    <n v="1339843823"/>
    <n v="1"/>
    <n v="0"/>
    <n v="1"/>
    <n v="0"/>
    <n v="1"/>
    <n v="1"/>
    <n v="1"/>
    <n v="0"/>
    <n v="0"/>
    <n v="1"/>
  </r>
  <r>
    <x v="4"/>
    <s v="ITA"/>
    <n v="13"/>
    <x v="0"/>
    <n v="4235122196"/>
    <n v="1339843823"/>
    <n v="0"/>
    <n v="0"/>
    <n v="0"/>
    <n v="0"/>
    <n v="0"/>
    <n v="0"/>
    <n v="0"/>
    <n v="0"/>
    <n v="0"/>
    <n v="0"/>
  </r>
  <r>
    <x v="5"/>
    <s v="ITA"/>
    <n v="13"/>
    <x v="0"/>
    <n v="4235122196"/>
    <n v="1339843823"/>
    <n v="1"/>
    <n v="0"/>
    <n v="1"/>
    <n v="0"/>
    <n v="1"/>
    <n v="1"/>
    <n v="1"/>
    <n v="0"/>
    <n v="0"/>
    <n v="1"/>
  </r>
  <r>
    <x v="6"/>
    <s v="ITA"/>
    <n v="13"/>
    <x v="0"/>
    <n v="4235122196"/>
    <n v="1339843823"/>
    <n v="1"/>
    <n v="0"/>
    <n v="1"/>
    <n v="2"/>
    <n v="3"/>
    <n v="3"/>
    <n v="3"/>
    <n v="0"/>
    <n v="0"/>
    <n v="3"/>
  </r>
  <r>
    <x v="7"/>
    <s v="ITA"/>
    <n v="13"/>
    <x v="0"/>
    <n v="4235122196"/>
    <n v="1339843823"/>
    <n v="0"/>
    <n v="0"/>
    <n v="0"/>
    <n v="0"/>
    <n v="0"/>
    <n v="0"/>
    <n v="0"/>
    <n v="0"/>
    <n v="0"/>
    <n v="0"/>
  </r>
  <r>
    <x v="8"/>
    <s v="ITA"/>
    <n v="13"/>
    <x v="0"/>
    <n v="4235122196"/>
    <n v="1339843823"/>
    <n v="2"/>
    <n v="0"/>
    <n v="2"/>
    <n v="-1"/>
    <n v="1"/>
    <n v="1"/>
    <n v="1"/>
    <n v="0"/>
    <n v="0"/>
    <n v="1"/>
  </r>
  <r>
    <x v="9"/>
    <s v="ITA"/>
    <n v="13"/>
    <x v="0"/>
    <n v="4235122196"/>
    <n v="1339843823"/>
    <n v="2"/>
    <n v="0"/>
    <n v="2"/>
    <n v="-1"/>
    <n v="1"/>
    <n v="1"/>
    <n v="1"/>
    <n v="0"/>
    <n v="0"/>
    <n v="1"/>
  </r>
  <r>
    <x v="10"/>
    <s v="ITA"/>
    <n v="13"/>
    <x v="0"/>
    <n v="4235122196"/>
    <n v="1339843823"/>
    <n v="1"/>
    <n v="0"/>
    <n v="1"/>
    <n v="0"/>
    <n v="1"/>
    <n v="1"/>
    <n v="1"/>
    <n v="0"/>
    <n v="0"/>
    <n v="1"/>
  </r>
  <r>
    <x v="11"/>
    <s v="ITA"/>
    <n v="13"/>
    <x v="0"/>
    <n v="4235122196"/>
    <n v="1339843823"/>
    <n v="1"/>
    <n v="0"/>
    <n v="1"/>
    <n v="0"/>
    <n v="1"/>
    <n v="1"/>
    <n v="1"/>
    <n v="0"/>
    <n v="0"/>
    <n v="1"/>
  </r>
  <r>
    <x v="12"/>
    <s v="ITA"/>
    <n v="13"/>
    <x v="0"/>
    <n v="4235122196"/>
    <n v="1339843823"/>
    <n v="2"/>
    <n v="0"/>
    <n v="2"/>
    <n v="0"/>
    <n v="2"/>
    <n v="2"/>
    <n v="2"/>
    <n v="0"/>
    <n v="0"/>
    <n v="2"/>
  </r>
  <r>
    <x v="13"/>
    <s v="ITA"/>
    <n v="13"/>
    <x v="0"/>
    <n v="4235122196"/>
    <n v="1339843823"/>
    <n v="3"/>
    <n v="0"/>
    <n v="3"/>
    <n v="3"/>
    <n v="6"/>
    <n v="6"/>
    <n v="6"/>
    <n v="0"/>
    <n v="0"/>
    <n v="6"/>
  </r>
  <r>
    <x v="14"/>
    <s v="ITA"/>
    <n v="13"/>
    <x v="0"/>
    <n v="4235122196"/>
    <n v="1339843823"/>
    <n v="11"/>
    <n v="0"/>
    <n v="11"/>
    <n v="2"/>
    <n v="13"/>
    <n v="13"/>
    <n v="13"/>
    <n v="0"/>
    <n v="0"/>
    <n v="13"/>
  </r>
  <r>
    <x v="15"/>
    <s v="ITA"/>
    <n v="13"/>
    <x v="0"/>
    <n v="4235122196"/>
    <n v="1339843823"/>
    <n v="-8"/>
    <n v="9"/>
    <n v="1"/>
    <n v="6"/>
    <n v="7"/>
    <n v="7"/>
    <n v="7"/>
    <n v="0"/>
    <n v="1"/>
    <n v="8"/>
  </r>
  <r>
    <x v="16"/>
    <s v="ITA"/>
    <n v="13"/>
    <x v="0"/>
    <n v="4235122196"/>
    <n v="1339843823"/>
    <n v="0"/>
    <n v="0"/>
    <n v="0"/>
    <n v="0"/>
    <n v="0"/>
    <n v="0"/>
    <n v="0"/>
    <n v="0"/>
    <n v="0"/>
    <n v="0"/>
  </r>
  <r>
    <x v="17"/>
    <s v="ITA"/>
    <n v="13"/>
    <x v="0"/>
    <n v="4235122196"/>
    <n v="1339843823"/>
    <n v="30"/>
    <n v="3"/>
    <n v="33"/>
    <n v="8"/>
    <n v="41"/>
    <n v="41"/>
    <n v="41"/>
    <n v="4"/>
    <n v="1"/>
    <n v="46"/>
  </r>
  <r>
    <x v="18"/>
    <s v="ITA"/>
    <n v="13"/>
    <x v="0"/>
    <n v="4235122196"/>
    <n v="1339843823"/>
    <n v="-5"/>
    <n v="2"/>
    <n v="-3"/>
    <n v="8"/>
    <n v="5"/>
    <n v="5"/>
    <n v="5"/>
    <n v="0"/>
    <n v="0"/>
    <n v="5"/>
  </r>
  <r>
    <x v="19"/>
    <s v="ITA"/>
    <n v="13"/>
    <x v="0"/>
    <n v="4235122196"/>
    <n v="1339843823"/>
    <n v="9"/>
    <n v="0"/>
    <n v="9"/>
    <n v="14"/>
    <n v="23"/>
    <n v="23"/>
    <n v="23"/>
    <n v="0"/>
    <n v="0"/>
    <n v="23"/>
  </r>
  <r>
    <x v="20"/>
    <s v="ITA"/>
    <n v="13"/>
    <x v="0"/>
    <n v="4235122196"/>
    <n v="1339843823"/>
    <n v="21"/>
    <n v="14"/>
    <n v="35"/>
    <n v="-13"/>
    <n v="22"/>
    <n v="22"/>
    <n v="22"/>
    <n v="2"/>
    <n v="1"/>
    <n v="25"/>
  </r>
  <r>
    <x v="21"/>
    <s v="ITA"/>
    <n v="13"/>
    <x v="0"/>
    <n v="4235122196"/>
    <n v="1339843823"/>
    <n v="-1"/>
    <n v="9"/>
    <n v="8"/>
    <n v="29"/>
    <n v="37"/>
    <n v="37"/>
    <n v="37"/>
    <n v="1"/>
    <n v="1"/>
    <n v="39"/>
  </r>
  <r>
    <x v="22"/>
    <s v="ITA"/>
    <n v="13"/>
    <x v="0"/>
    <n v="4235122196"/>
    <n v="1339843823"/>
    <n v="23"/>
    <n v="-5"/>
    <n v="18"/>
    <n v="33"/>
    <n v="51"/>
    <n v="51"/>
    <n v="51"/>
    <n v="0"/>
    <n v="2"/>
    <n v="53"/>
  </r>
  <r>
    <x v="23"/>
    <s v="ITA"/>
    <n v="13"/>
    <x v="0"/>
    <n v="4235122196"/>
    <n v="1339843823"/>
    <n v="5"/>
    <n v="9"/>
    <n v="14"/>
    <n v="19"/>
    <n v="33"/>
    <n v="33"/>
    <n v="33"/>
    <n v="0"/>
    <n v="1"/>
    <n v="34"/>
  </r>
  <r>
    <x v="24"/>
    <s v="ITA"/>
    <n v="13"/>
    <x v="0"/>
    <n v="4235122196"/>
    <n v="1339843823"/>
    <n v="82"/>
    <n v="6"/>
    <n v="88"/>
    <n v="29"/>
    <n v="117"/>
    <n v="117"/>
    <n v="117"/>
    <n v="1"/>
    <n v="4"/>
    <n v="122"/>
  </r>
  <r>
    <x v="25"/>
    <s v="ITA"/>
    <n v="13"/>
    <x v="0"/>
    <n v="4235122196"/>
    <n v="1339843823"/>
    <n v="9"/>
    <n v="1"/>
    <n v="10"/>
    <n v="46"/>
    <n v="56"/>
    <n v="56"/>
    <n v="56"/>
    <n v="2"/>
    <n v="6"/>
    <n v="64"/>
  </r>
  <r>
    <x v="26"/>
    <s v="ITA"/>
    <n v="13"/>
    <x v="0"/>
    <n v="4235122196"/>
    <n v="1339843823"/>
    <n v="-5"/>
    <n v="-4"/>
    <n v="-9"/>
    <n v="81"/>
    <n v="72"/>
    <n v="72"/>
    <n v="72"/>
    <n v="3"/>
    <n v="5"/>
    <n v="80"/>
  </r>
  <r>
    <x v="27"/>
    <s v="ITA"/>
    <n v="13"/>
    <x v="0"/>
    <n v="4235122196"/>
    <n v="1339843823"/>
    <n v="33"/>
    <n v="5"/>
    <n v="38"/>
    <n v="7"/>
    <n v="45"/>
    <n v="45"/>
    <n v="45"/>
    <n v="2"/>
    <n v="11"/>
    <n v="58"/>
  </r>
  <r>
    <x v="28"/>
    <s v="ITA"/>
    <n v="13"/>
    <x v="0"/>
    <n v="4235122196"/>
    <n v="1339843823"/>
    <n v="10"/>
    <n v="3"/>
    <n v="13"/>
    <n v="53"/>
    <n v="66"/>
    <n v="66"/>
    <n v="66"/>
    <n v="5"/>
    <n v="5"/>
    <n v="76"/>
  </r>
  <r>
    <x v="29"/>
    <s v="ITA"/>
    <n v="13"/>
    <x v="0"/>
    <n v="4235122196"/>
    <n v="1339843823"/>
    <n v="6"/>
    <n v="5"/>
    <n v="11"/>
    <n v="6"/>
    <n v="17"/>
    <n v="17"/>
    <n v="17"/>
    <n v="1"/>
    <n v="8"/>
    <n v="26"/>
  </r>
  <r>
    <x v="30"/>
    <s v="ITA"/>
    <n v="13"/>
    <x v="0"/>
    <n v="4235122196"/>
    <n v="1339843823"/>
    <n v="14"/>
    <n v="2"/>
    <n v="16"/>
    <n v="100"/>
    <n v="116"/>
    <n v="116"/>
    <n v="116"/>
    <n v="2"/>
    <n v="6"/>
    <n v="124"/>
  </r>
  <r>
    <x v="31"/>
    <s v="ITA"/>
    <n v="13"/>
    <x v="0"/>
    <n v="4235122196"/>
    <n v="1339843823"/>
    <n v="32"/>
    <n v="5"/>
    <n v="37"/>
    <n v="85"/>
    <n v="122"/>
    <n v="122"/>
    <n v="122"/>
    <n v="0"/>
    <n v="11"/>
    <n v="133"/>
  </r>
  <r>
    <x v="32"/>
    <s v="ITA"/>
    <n v="13"/>
    <x v="0"/>
    <n v="4235122196"/>
    <n v="1339843823"/>
    <n v="9"/>
    <n v="7"/>
    <n v="16"/>
    <n v="49"/>
    <n v="65"/>
    <n v="65"/>
    <n v="65"/>
    <n v="1"/>
    <n v="5"/>
    <n v="71"/>
  </r>
  <r>
    <x v="33"/>
    <s v="ITA"/>
    <n v="13"/>
    <x v="0"/>
    <n v="4235122196"/>
    <n v="1339843823"/>
    <n v="22"/>
    <n v="-1"/>
    <n v="21"/>
    <n v="81"/>
    <n v="102"/>
    <n v="102"/>
    <n v="102"/>
    <n v="6"/>
    <n v="8"/>
    <n v="116"/>
  </r>
  <r>
    <x v="34"/>
    <s v="ITA"/>
    <n v="13"/>
    <x v="0"/>
    <n v="4235122196"/>
    <n v="1339843823"/>
    <n v="18"/>
    <n v="-2"/>
    <n v="16"/>
    <n v="126"/>
    <n v="142"/>
    <n v="142"/>
    <n v="142"/>
    <n v="6"/>
    <n v="12"/>
    <n v="160"/>
  </r>
  <r>
    <x v="35"/>
    <s v="ITA"/>
    <n v="13"/>
    <x v="0"/>
    <n v="4235122196"/>
    <n v="1339843823"/>
    <n v="-7"/>
    <n v="1"/>
    <n v="-6"/>
    <n v="6"/>
    <n v="0"/>
    <n v="0"/>
    <n v="0"/>
    <n v="38"/>
    <n v="14"/>
    <n v="52"/>
  </r>
  <r>
    <x v="36"/>
    <s v="ITA"/>
    <n v="13"/>
    <x v="0"/>
    <n v="4235122196"/>
    <n v="1339843823"/>
    <n v="13"/>
    <n v="4"/>
    <n v="17"/>
    <n v="5"/>
    <n v="22"/>
    <n v="22"/>
    <n v="22"/>
    <n v="21"/>
    <n v="13"/>
    <n v="56"/>
  </r>
  <r>
    <x v="37"/>
    <s v="ITA"/>
    <n v="13"/>
    <x v="0"/>
    <n v="4235122196"/>
    <n v="1339843823"/>
    <n v="7"/>
    <n v="-2"/>
    <n v="5"/>
    <n v="15"/>
    <n v="20"/>
    <n v="20"/>
    <n v="20"/>
    <n v="7"/>
    <n v="8"/>
    <n v="35"/>
  </r>
  <r>
    <x v="38"/>
    <s v="ITA"/>
    <n v="13"/>
    <x v="0"/>
    <n v="4235122196"/>
    <n v="1339843823"/>
    <n v="-1"/>
    <n v="4"/>
    <n v="3"/>
    <n v="37"/>
    <n v="40"/>
    <n v="40"/>
    <n v="40"/>
    <n v="11"/>
    <n v="10"/>
    <n v="61"/>
  </r>
  <r>
    <x v="0"/>
    <s v="ITA"/>
    <n v="17"/>
    <x v="1"/>
    <n v="4063947052"/>
    <n v="1580514834"/>
    <n v="0"/>
    <n v="0"/>
    <n v="0"/>
    <n v="0"/>
    <n v="0"/>
    <n v="0"/>
    <n v="0"/>
    <n v="0"/>
    <n v="0"/>
    <n v="0"/>
  </r>
  <r>
    <x v="1"/>
    <s v="ITA"/>
    <n v="17"/>
    <x v="1"/>
    <n v="4063947052"/>
    <n v="1580514834"/>
    <n v="0"/>
    <n v="0"/>
    <n v="0"/>
    <n v="0"/>
    <n v="0"/>
    <n v="0"/>
    <n v="0"/>
    <n v="0"/>
    <n v="0"/>
    <n v="0"/>
  </r>
  <r>
    <x v="2"/>
    <s v="ITA"/>
    <n v="17"/>
    <x v="1"/>
    <n v="4063947052"/>
    <n v="1580514834"/>
    <n v="0"/>
    <n v="0"/>
    <n v="0"/>
    <n v="0"/>
    <n v="0"/>
    <n v="0"/>
    <n v="0"/>
    <n v="0"/>
    <n v="0"/>
    <n v="0"/>
  </r>
  <r>
    <x v="3"/>
    <s v="ITA"/>
    <n v="17"/>
    <x v="1"/>
    <n v="4063947052"/>
    <n v="1580514834"/>
    <n v="0"/>
    <n v="0"/>
    <n v="0"/>
    <n v="0"/>
    <n v="0"/>
    <n v="0"/>
    <n v="0"/>
    <n v="0"/>
    <n v="0"/>
    <n v="0"/>
  </r>
  <r>
    <x v="4"/>
    <s v="ITA"/>
    <n v="17"/>
    <x v="1"/>
    <n v="4063947052"/>
    <n v="1580514834"/>
    <n v="0"/>
    <n v="0"/>
    <n v="0"/>
    <n v="0"/>
    <n v="0"/>
    <n v="0"/>
    <n v="0"/>
    <n v="0"/>
    <n v="0"/>
    <n v="0"/>
  </r>
  <r>
    <x v="5"/>
    <s v="ITA"/>
    <n v="17"/>
    <x v="1"/>
    <n v="4063947052"/>
    <n v="1580514834"/>
    <n v="0"/>
    <n v="0"/>
    <n v="0"/>
    <n v="0"/>
    <n v="0"/>
    <n v="0"/>
    <n v="0"/>
    <n v="0"/>
    <n v="0"/>
    <n v="0"/>
  </r>
  <r>
    <x v="6"/>
    <s v="ITA"/>
    <n v="17"/>
    <x v="1"/>
    <n v="4063947052"/>
    <n v="1580514834"/>
    <n v="0"/>
    <n v="0"/>
    <n v="0"/>
    <n v="0"/>
    <n v="0"/>
    <n v="0"/>
    <n v="0"/>
    <n v="0"/>
    <n v="0"/>
    <n v="0"/>
  </r>
  <r>
    <x v="7"/>
    <s v="ITA"/>
    <n v="17"/>
    <x v="1"/>
    <n v="4063947052"/>
    <n v="1580514834"/>
    <n v="0"/>
    <n v="0"/>
    <n v="0"/>
    <n v="0"/>
    <n v="0"/>
    <n v="0"/>
    <n v="0"/>
    <n v="0"/>
    <n v="0"/>
    <n v="0"/>
  </r>
  <r>
    <x v="8"/>
    <s v="ITA"/>
    <n v="17"/>
    <x v="1"/>
    <n v="4063947052"/>
    <n v="1580514834"/>
    <n v="0"/>
    <n v="0"/>
    <n v="0"/>
    <n v="1"/>
    <n v="1"/>
    <n v="1"/>
    <n v="1"/>
    <n v="0"/>
    <n v="0"/>
    <n v="1"/>
  </r>
  <r>
    <x v="9"/>
    <s v="ITA"/>
    <n v="17"/>
    <x v="1"/>
    <n v="4063947052"/>
    <n v="1580514834"/>
    <n v="0"/>
    <n v="0"/>
    <n v="0"/>
    <n v="0"/>
    <n v="0"/>
    <n v="0"/>
    <n v="0"/>
    <n v="0"/>
    <n v="0"/>
    <n v="0"/>
  </r>
  <r>
    <x v="10"/>
    <s v="ITA"/>
    <n v="17"/>
    <x v="1"/>
    <n v="4063947052"/>
    <n v="1580514834"/>
    <n v="0"/>
    <n v="0"/>
    <n v="0"/>
    <n v="0"/>
    <n v="0"/>
    <n v="0"/>
    <n v="0"/>
    <n v="0"/>
    <n v="0"/>
    <n v="0"/>
  </r>
  <r>
    <x v="11"/>
    <s v="ITA"/>
    <n v="17"/>
    <x v="1"/>
    <n v="4063947052"/>
    <n v="1580514834"/>
    <n v="1"/>
    <n v="0"/>
    <n v="1"/>
    <n v="1"/>
    <n v="2"/>
    <n v="2"/>
    <n v="2"/>
    <n v="0"/>
    <n v="0"/>
    <n v="2"/>
  </r>
  <r>
    <x v="12"/>
    <s v="ITA"/>
    <n v="17"/>
    <x v="1"/>
    <n v="4063947052"/>
    <n v="1580514834"/>
    <n v="0"/>
    <n v="0"/>
    <n v="0"/>
    <n v="0"/>
    <n v="0"/>
    <n v="0"/>
    <n v="0"/>
    <n v="0"/>
    <n v="0"/>
    <n v="0"/>
  </r>
  <r>
    <x v="13"/>
    <s v="ITA"/>
    <n v="17"/>
    <x v="1"/>
    <n v="4063947052"/>
    <n v="1580514834"/>
    <n v="1"/>
    <n v="0"/>
    <n v="1"/>
    <n v="0"/>
    <n v="1"/>
    <n v="1"/>
    <n v="1"/>
    <n v="0"/>
    <n v="0"/>
    <n v="1"/>
  </r>
  <r>
    <x v="14"/>
    <s v="ITA"/>
    <n v="17"/>
    <x v="1"/>
    <n v="4063947052"/>
    <n v="1580514834"/>
    <n v="0"/>
    <n v="0"/>
    <n v="0"/>
    <n v="1"/>
    <n v="1"/>
    <n v="1"/>
    <n v="1"/>
    <n v="0"/>
    <n v="0"/>
    <n v="1"/>
  </r>
  <r>
    <x v="15"/>
    <s v="ITA"/>
    <n v="17"/>
    <x v="1"/>
    <n v="4063947052"/>
    <n v="1580514834"/>
    <n v="0"/>
    <n v="0"/>
    <n v="0"/>
    <n v="2"/>
    <n v="2"/>
    <n v="2"/>
    <n v="2"/>
    <n v="0"/>
    <n v="0"/>
    <n v="2"/>
  </r>
  <r>
    <x v="16"/>
    <s v="ITA"/>
    <n v="17"/>
    <x v="1"/>
    <n v="4063947052"/>
    <n v="1580514834"/>
    <n v="-1"/>
    <n v="1"/>
    <n v="0"/>
    <n v="1"/>
    <n v="1"/>
    <n v="1"/>
    <n v="1"/>
    <n v="0"/>
    <n v="0"/>
    <n v="1"/>
  </r>
  <r>
    <x v="17"/>
    <s v="ITA"/>
    <n v="17"/>
    <x v="1"/>
    <n v="4063947052"/>
    <n v="1580514834"/>
    <n v="0"/>
    <n v="0"/>
    <n v="0"/>
    <n v="0"/>
    <n v="0"/>
    <n v="0"/>
    <n v="0"/>
    <n v="0"/>
    <n v="0"/>
    <n v="0"/>
  </r>
  <r>
    <x v="18"/>
    <s v="ITA"/>
    <n v="17"/>
    <x v="1"/>
    <n v="4063947052"/>
    <n v="1580514834"/>
    <n v="0"/>
    <n v="0"/>
    <n v="0"/>
    <n v="2"/>
    <n v="2"/>
    <n v="2"/>
    <n v="2"/>
    <n v="0"/>
    <n v="0"/>
    <n v="2"/>
  </r>
  <r>
    <x v="19"/>
    <s v="ITA"/>
    <n v="17"/>
    <x v="1"/>
    <n v="4063947052"/>
    <n v="1580514834"/>
    <n v="-1"/>
    <n v="1"/>
    <n v="0"/>
    <n v="0"/>
    <n v="0"/>
    <n v="0"/>
    <n v="0"/>
    <n v="0"/>
    <n v="0"/>
    <n v="0"/>
  </r>
  <r>
    <x v="20"/>
    <s v="ITA"/>
    <n v="17"/>
    <x v="1"/>
    <n v="4063947052"/>
    <n v="1580514834"/>
    <n v="0"/>
    <n v="0"/>
    <n v="0"/>
    <n v="1"/>
    <n v="1"/>
    <n v="1"/>
    <n v="1"/>
    <n v="0"/>
    <n v="0"/>
    <n v="1"/>
  </r>
  <r>
    <x v="21"/>
    <s v="ITA"/>
    <n v="17"/>
    <x v="1"/>
    <n v="4063947052"/>
    <n v="1580514834"/>
    <n v="1"/>
    <n v="0"/>
    <n v="1"/>
    <n v="0"/>
    <n v="1"/>
    <n v="1"/>
    <n v="1"/>
    <n v="0"/>
    <n v="0"/>
    <n v="1"/>
  </r>
  <r>
    <x v="22"/>
    <s v="ITA"/>
    <n v="17"/>
    <x v="1"/>
    <n v="4063947052"/>
    <n v="1580514834"/>
    <n v="4"/>
    <n v="0"/>
    <n v="4"/>
    <n v="4"/>
    <n v="8"/>
    <n v="8"/>
    <n v="8"/>
    <n v="0"/>
    <n v="0"/>
    <n v="8"/>
  </r>
  <r>
    <x v="23"/>
    <s v="ITA"/>
    <n v="17"/>
    <x v="1"/>
    <n v="4063947052"/>
    <n v="1580514834"/>
    <n v="4"/>
    <n v="0"/>
    <n v="4"/>
    <n v="3"/>
    <n v="7"/>
    <n v="7"/>
    <n v="7"/>
    <n v="0"/>
    <n v="0"/>
    <n v="7"/>
  </r>
  <r>
    <x v="24"/>
    <s v="ITA"/>
    <n v="17"/>
    <x v="1"/>
    <n v="4063947052"/>
    <n v="1580514834"/>
    <n v="-1"/>
    <n v="3"/>
    <n v="2"/>
    <n v="8"/>
    <n v="10"/>
    <n v="10"/>
    <n v="10"/>
    <n v="0"/>
    <n v="0"/>
    <n v="10"/>
  </r>
  <r>
    <x v="25"/>
    <s v="ITA"/>
    <n v="17"/>
    <x v="1"/>
    <n v="4063947052"/>
    <n v="1580514834"/>
    <n v="0"/>
    <n v="0"/>
    <n v="0"/>
    <n v="15"/>
    <n v="15"/>
    <n v="15"/>
    <n v="15"/>
    <n v="0"/>
    <n v="0"/>
    <n v="15"/>
  </r>
  <r>
    <x v="26"/>
    <s v="ITA"/>
    <n v="17"/>
    <x v="1"/>
    <n v="4063947052"/>
    <n v="1580514834"/>
    <n v="4"/>
    <n v="2"/>
    <n v="6"/>
    <n v="8"/>
    <n v="14"/>
    <n v="14"/>
    <n v="14"/>
    <n v="0"/>
    <n v="0"/>
    <n v="14"/>
  </r>
  <r>
    <x v="27"/>
    <s v="ITA"/>
    <n v="17"/>
    <x v="1"/>
    <n v="4063947052"/>
    <n v="1580514834"/>
    <n v="1"/>
    <n v="3"/>
    <n v="4"/>
    <n v="11"/>
    <n v="15"/>
    <n v="15"/>
    <n v="15"/>
    <n v="0"/>
    <n v="0"/>
    <n v="15"/>
  </r>
  <r>
    <x v="28"/>
    <s v="ITA"/>
    <n v="17"/>
    <x v="1"/>
    <n v="4063947052"/>
    <n v="1580514834"/>
    <n v="2"/>
    <n v="2"/>
    <n v="4"/>
    <n v="4"/>
    <n v="8"/>
    <n v="8"/>
    <n v="8"/>
    <n v="0"/>
    <n v="1"/>
    <n v="9"/>
  </r>
  <r>
    <x v="29"/>
    <s v="ITA"/>
    <n v="17"/>
    <x v="1"/>
    <n v="4063947052"/>
    <n v="1580514834"/>
    <n v="-1"/>
    <n v="0"/>
    <n v="-1"/>
    <n v="3"/>
    <n v="2"/>
    <n v="2"/>
    <n v="2"/>
    <n v="0"/>
    <n v="0"/>
    <n v="2"/>
  </r>
  <r>
    <x v="30"/>
    <s v="ITA"/>
    <n v="17"/>
    <x v="1"/>
    <n v="4063947052"/>
    <n v="1580514834"/>
    <n v="6"/>
    <n v="2"/>
    <n v="8"/>
    <n v="13"/>
    <n v="21"/>
    <n v="21"/>
    <n v="21"/>
    <n v="0"/>
    <n v="0"/>
    <n v="21"/>
  </r>
  <r>
    <x v="31"/>
    <s v="ITA"/>
    <n v="17"/>
    <x v="1"/>
    <n v="4063947052"/>
    <n v="1580514834"/>
    <n v="2"/>
    <n v="2"/>
    <n v="4"/>
    <n v="17"/>
    <n v="21"/>
    <n v="21"/>
    <n v="21"/>
    <n v="0"/>
    <n v="0"/>
    <n v="21"/>
  </r>
  <r>
    <x v="32"/>
    <s v="ITA"/>
    <n v="17"/>
    <x v="1"/>
    <n v="4063947052"/>
    <n v="1580514834"/>
    <n v="0"/>
    <n v="-1"/>
    <n v="-1"/>
    <n v="15"/>
    <n v="14"/>
    <n v="14"/>
    <n v="14"/>
    <n v="1"/>
    <n v="2"/>
    <n v="17"/>
  </r>
  <r>
    <x v="33"/>
    <s v="ITA"/>
    <n v="17"/>
    <x v="1"/>
    <n v="4063947052"/>
    <n v="1580514834"/>
    <n v="4"/>
    <n v="4"/>
    <n v="8"/>
    <n v="23"/>
    <n v="31"/>
    <n v="31"/>
    <n v="31"/>
    <n v="0"/>
    <n v="0"/>
    <n v="31"/>
  </r>
  <r>
    <x v="34"/>
    <s v="ITA"/>
    <n v="17"/>
    <x v="1"/>
    <n v="4063947052"/>
    <n v="1580514834"/>
    <n v="6"/>
    <n v="-1"/>
    <n v="5"/>
    <n v="14"/>
    <n v="19"/>
    <n v="19"/>
    <n v="19"/>
    <n v="0"/>
    <n v="1"/>
    <n v="20"/>
  </r>
  <r>
    <x v="35"/>
    <s v="ITA"/>
    <n v="17"/>
    <x v="1"/>
    <n v="4063947052"/>
    <n v="1580514834"/>
    <n v="4"/>
    <n v="0"/>
    <n v="4"/>
    <n v="7"/>
    <n v="11"/>
    <n v="11"/>
    <n v="11"/>
    <n v="0"/>
    <n v="1"/>
    <n v="12"/>
  </r>
  <r>
    <x v="36"/>
    <s v="ITA"/>
    <n v="17"/>
    <x v="1"/>
    <n v="4063947052"/>
    <n v="1580514834"/>
    <n v="1"/>
    <n v="-1"/>
    <n v="0"/>
    <n v="8"/>
    <n v="8"/>
    <n v="8"/>
    <n v="8"/>
    <n v="2"/>
    <n v="2"/>
    <n v="12"/>
  </r>
  <r>
    <x v="37"/>
    <s v="ITA"/>
    <n v="17"/>
    <x v="1"/>
    <n v="4063947052"/>
    <n v="1580514834"/>
    <n v="2"/>
    <n v="-2"/>
    <n v="0"/>
    <n v="9"/>
    <n v="9"/>
    <n v="9"/>
    <n v="9"/>
    <n v="0"/>
    <n v="2"/>
    <n v="11"/>
  </r>
  <r>
    <x v="38"/>
    <s v="ITA"/>
    <n v="17"/>
    <x v="1"/>
    <n v="4063947052"/>
    <n v="1580514834"/>
    <n v="-1"/>
    <n v="4"/>
    <n v="3"/>
    <n v="5"/>
    <n v="8"/>
    <n v="8"/>
    <n v="8"/>
    <n v="0"/>
    <n v="1"/>
    <n v="9"/>
  </r>
  <r>
    <x v="0"/>
    <s v="ITA"/>
    <n v="18"/>
    <x v="2"/>
    <n v="3890597598"/>
    <n v="1659440194"/>
    <n v="0"/>
    <n v="0"/>
    <n v="0"/>
    <n v="0"/>
    <n v="0"/>
    <n v="0"/>
    <n v="0"/>
    <n v="0"/>
    <n v="0"/>
    <n v="0"/>
  </r>
  <r>
    <x v="1"/>
    <s v="ITA"/>
    <n v="18"/>
    <x v="2"/>
    <n v="3890597598"/>
    <n v="1659440194"/>
    <n v="0"/>
    <n v="0"/>
    <n v="0"/>
    <n v="0"/>
    <n v="0"/>
    <n v="0"/>
    <n v="0"/>
    <n v="0"/>
    <n v="0"/>
    <n v="0"/>
  </r>
  <r>
    <x v="2"/>
    <s v="ITA"/>
    <n v="18"/>
    <x v="2"/>
    <n v="3890597598"/>
    <n v="1659440194"/>
    <n v="0"/>
    <n v="0"/>
    <n v="0"/>
    <n v="0"/>
    <n v="0"/>
    <n v="0"/>
    <n v="0"/>
    <n v="0"/>
    <n v="0"/>
    <n v="0"/>
  </r>
  <r>
    <x v="3"/>
    <s v="ITA"/>
    <n v="18"/>
    <x v="2"/>
    <n v="3890597598"/>
    <n v="1659440194"/>
    <n v="0"/>
    <n v="0"/>
    <n v="0"/>
    <n v="0"/>
    <n v="0"/>
    <n v="0"/>
    <n v="0"/>
    <n v="0"/>
    <n v="0"/>
    <n v="0"/>
  </r>
  <r>
    <x v="4"/>
    <s v="ITA"/>
    <n v="18"/>
    <x v="2"/>
    <n v="3890597598"/>
    <n v="1659440194"/>
    <n v="0"/>
    <n v="0"/>
    <n v="0"/>
    <n v="1"/>
    <n v="1"/>
    <n v="1"/>
    <n v="1"/>
    <n v="0"/>
    <n v="0"/>
    <n v="1"/>
  </r>
  <r>
    <x v="5"/>
    <s v="ITA"/>
    <n v="18"/>
    <x v="2"/>
    <n v="3890597598"/>
    <n v="1659440194"/>
    <n v="0"/>
    <n v="0"/>
    <n v="0"/>
    <n v="0"/>
    <n v="0"/>
    <n v="0"/>
    <n v="0"/>
    <n v="0"/>
    <n v="0"/>
    <n v="0"/>
  </r>
  <r>
    <x v="6"/>
    <s v="ITA"/>
    <n v="18"/>
    <x v="2"/>
    <n v="3890597598"/>
    <n v="1659440194"/>
    <n v="0"/>
    <n v="0"/>
    <n v="0"/>
    <n v="0"/>
    <n v="0"/>
    <n v="0"/>
    <n v="0"/>
    <n v="0"/>
    <n v="0"/>
    <n v="0"/>
  </r>
  <r>
    <x v="7"/>
    <s v="ITA"/>
    <n v="18"/>
    <x v="2"/>
    <n v="3890597598"/>
    <n v="1659440194"/>
    <n v="0"/>
    <n v="0"/>
    <n v="0"/>
    <n v="0"/>
    <n v="0"/>
    <n v="0"/>
    <n v="0"/>
    <n v="0"/>
    <n v="0"/>
    <n v="0"/>
  </r>
  <r>
    <x v="8"/>
    <s v="ITA"/>
    <n v="18"/>
    <x v="2"/>
    <n v="3890597598"/>
    <n v="1659440194"/>
    <n v="0"/>
    <n v="0"/>
    <n v="0"/>
    <n v="0"/>
    <n v="0"/>
    <n v="0"/>
    <n v="0"/>
    <n v="0"/>
    <n v="0"/>
    <n v="0"/>
  </r>
  <r>
    <x v="9"/>
    <s v="ITA"/>
    <n v="18"/>
    <x v="2"/>
    <n v="3890597598"/>
    <n v="1659440194"/>
    <n v="0"/>
    <n v="0"/>
    <n v="0"/>
    <n v="0"/>
    <n v="0"/>
    <n v="0"/>
    <n v="0"/>
    <n v="0"/>
    <n v="0"/>
    <n v="0"/>
  </r>
  <r>
    <x v="10"/>
    <s v="ITA"/>
    <n v="18"/>
    <x v="2"/>
    <n v="3890597598"/>
    <n v="1659440194"/>
    <n v="1"/>
    <n v="0"/>
    <n v="1"/>
    <n v="0"/>
    <n v="1"/>
    <n v="1"/>
    <n v="1"/>
    <n v="0"/>
    <n v="0"/>
    <n v="1"/>
  </r>
  <r>
    <x v="11"/>
    <s v="ITA"/>
    <n v="18"/>
    <x v="2"/>
    <n v="3890597598"/>
    <n v="1659440194"/>
    <n v="1"/>
    <n v="0"/>
    <n v="1"/>
    <n v="1"/>
    <n v="2"/>
    <n v="2"/>
    <n v="2"/>
    <n v="0"/>
    <n v="0"/>
    <n v="2"/>
  </r>
  <r>
    <x v="12"/>
    <s v="ITA"/>
    <n v="18"/>
    <x v="2"/>
    <n v="3890597598"/>
    <n v="1659440194"/>
    <n v="0"/>
    <n v="0"/>
    <n v="0"/>
    <n v="0"/>
    <n v="0"/>
    <n v="0"/>
    <n v="0"/>
    <n v="0"/>
    <n v="0"/>
    <n v="0"/>
  </r>
  <r>
    <x v="13"/>
    <s v="ITA"/>
    <n v="18"/>
    <x v="2"/>
    <n v="3890597598"/>
    <n v="1659440194"/>
    <n v="3"/>
    <n v="0"/>
    <n v="3"/>
    <n v="2"/>
    <n v="5"/>
    <n v="5"/>
    <n v="5"/>
    <n v="0"/>
    <n v="0"/>
    <n v="5"/>
  </r>
  <r>
    <x v="14"/>
    <s v="ITA"/>
    <n v="18"/>
    <x v="2"/>
    <n v="3890597598"/>
    <n v="1659440194"/>
    <n v="3"/>
    <n v="0"/>
    <n v="3"/>
    <n v="-3"/>
    <n v="0"/>
    <n v="0"/>
    <n v="0"/>
    <n v="2"/>
    <n v="0"/>
    <n v="2"/>
  </r>
  <r>
    <x v="15"/>
    <s v="ITA"/>
    <n v="18"/>
    <x v="2"/>
    <n v="3890597598"/>
    <n v="1659440194"/>
    <n v="0"/>
    <n v="2"/>
    <n v="2"/>
    <n v="0"/>
    <n v="2"/>
    <n v="2"/>
    <n v="2"/>
    <n v="0"/>
    <n v="0"/>
    <n v="2"/>
  </r>
  <r>
    <x v="16"/>
    <s v="ITA"/>
    <n v="18"/>
    <x v="2"/>
    <n v="3890597598"/>
    <n v="1659440194"/>
    <n v="2"/>
    <n v="0"/>
    <n v="2"/>
    <n v="4"/>
    <n v="6"/>
    <n v="6"/>
    <n v="6"/>
    <n v="0"/>
    <n v="0"/>
    <n v="6"/>
  </r>
  <r>
    <x v="17"/>
    <s v="ITA"/>
    <n v="18"/>
    <x v="2"/>
    <n v="3890597598"/>
    <n v="1659440194"/>
    <n v="4"/>
    <n v="0"/>
    <n v="4"/>
    <n v="11"/>
    <n v="15"/>
    <n v="15"/>
    <n v="15"/>
    <n v="-1"/>
    <n v="0"/>
    <n v="14"/>
  </r>
  <r>
    <x v="18"/>
    <s v="ITA"/>
    <n v="18"/>
    <x v="2"/>
    <n v="3890597598"/>
    <n v="1659440194"/>
    <n v="4"/>
    <n v="1"/>
    <n v="5"/>
    <n v="0"/>
    <n v="5"/>
    <n v="5"/>
    <n v="5"/>
    <n v="0"/>
    <n v="0"/>
    <n v="5"/>
  </r>
  <r>
    <x v="19"/>
    <s v="ITA"/>
    <n v="18"/>
    <x v="2"/>
    <n v="3890597598"/>
    <n v="1659440194"/>
    <n v="4"/>
    <n v="1"/>
    <n v="5"/>
    <n v="17"/>
    <n v="22"/>
    <n v="22"/>
    <n v="22"/>
    <n v="0"/>
    <n v="0"/>
    <n v="22"/>
  </r>
  <r>
    <x v="20"/>
    <s v="ITA"/>
    <n v="18"/>
    <x v="2"/>
    <n v="3890597598"/>
    <n v="1659440194"/>
    <n v="10"/>
    <n v="2"/>
    <n v="12"/>
    <n v="-5"/>
    <n v="7"/>
    <n v="7"/>
    <n v="7"/>
    <n v="0"/>
    <n v="1"/>
    <n v="8"/>
  </r>
  <r>
    <x v="21"/>
    <s v="ITA"/>
    <n v="18"/>
    <x v="2"/>
    <n v="3890597598"/>
    <n v="1659440194"/>
    <n v="4"/>
    <n v="1"/>
    <n v="5"/>
    <n v="16"/>
    <n v="21"/>
    <n v="21"/>
    <n v="21"/>
    <n v="0"/>
    <n v="0"/>
    <n v="21"/>
  </r>
  <r>
    <x v="22"/>
    <s v="ITA"/>
    <n v="18"/>
    <x v="2"/>
    <n v="3890597598"/>
    <n v="1659440194"/>
    <n v="9"/>
    <n v="3"/>
    <n v="12"/>
    <n v="13"/>
    <n v="25"/>
    <n v="25"/>
    <n v="25"/>
    <n v="0"/>
    <n v="0"/>
    <n v="25"/>
  </r>
  <r>
    <x v="23"/>
    <s v="ITA"/>
    <n v="18"/>
    <x v="2"/>
    <n v="3890597598"/>
    <n v="1659440194"/>
    <n v="0"/>
    <n v="1"/>
    <n v="1"/>
    <n v="13"/>
    <n v="14"/>
    <n v="14"/>
    <n v="14"/>
    <n v="1"/>
    <n v="0"/>
    <n v="15"/>
  </r>
  <r>
    <x v="24"/>
    <s v="ITA"/>
    <n v="18"/>
    <x v="2"/>
    <n v="3890597598"/>
    <n v="1659440194"/>
    <n v="15"/>
    <n v="2"/>
    <n v="17"/>
    <n v="21"/>
    <n v="38"/>
    <n v="38"/>
    <n v="38"/>
    <n v="0"/>
    <n v="2"/>
    <n v="40"/>
  </r>
  <r>
    <x v="25"/>
    <s v="ITA"/>
    <n v="18"/>
    <x v="2"/>
    <n v="3890597598"/>
    <n v="1659440194"/>
    <n v="11"/>
    <n v="3"/>
    <n v="14"/>
    <n v="23"/>
    <n v="37"/>
    <n v="37"/>
    <n v="37"/>
    <n v="0"/>
    <n v="1"/>
    <n v="38"/>
  </r>
  <r>
    <x v="26"/>
    <s v="ITA"/>
    <n v="18"/>
    <x v="2"/>
    <n v="3890597598"/>
    <n v="1659440194"/>
    <n v="2"/>
    <n v="0"/>
    <n v="2"/>
    <n v="22"/>
    <n v="24"/>
    <n v="24"/>
    <n v="24"/>
    <n v="3"/>
    <n v="1"/>
    <n v="28"/>
  </r>
  <r>
    <x v="27"/>
    <s v="ITA"/>
    <n v="18"/>
    <x v="2"/>
    <n v="3890597598"/>
    <n v="1659440194"/>
    <n v="4"/>
    <n v="1"/>
    <n v="5"/>
    <n v="30"/>
    <n v="35"/>
    <n v="35"/>
    <n v="35"/>
    <n v="0"/>
    <n v="3"/>
    <n v="38"/>
  </r>
  <r>
    <x v="28"/>
    <s v="ITA"/>
    <n v="18"/>
    <x v="2"/>
    <n v="3890597598"/>
    <n v="1659440194"/>
    <n v="5"/>
    <n v="3"/>
    <n v="8"/>
    <n v="12"/>
    <n v="20"/>
    <n v="20"/>
    <n v="20"/>
    <n v="0"/>
    <n v="-1"/>
    <n v="19"/>
  </r>
  <r>
    <x v="29"/>
    <s v="ITA"/>
    <n v="18"/>
    <x v="2"/>
    <n v="3890597598"/>
    <n v="1659440194"/>
    <n v="6"/>
    <n v="1"/>
    <n v="7"/>
    <n v="17"/>
    <n v="24"/>
    <n v="24"/>
    <n v="24"/>
    <n v="0"/>
    <n v="3"/>
    <n v="27"/>
  </r>
  <r>
    <x v="30"/>
    <s v="ITA"/>
    <n v="18"/>
    <x v="2"/>
    <n v="3890597598"/>
    <n v="1659440194"/>
    <n v="5"/>
    <n v="2"/>
    <n v="7"/>
    <n v="22"/>
    <n v="29"/>
    <n v="29"/>
    <n v="29"/>
    <n v="2"/>
    <n v="1"/>
    <n v="32"/>
  </r>
  <r>
    <x v="31"/>
    <s v="ITA"/>
    <n v="18"/>
    <x v="2"/>
    <n v="3890597598"/>
    <n v="1659440194"/>
    <n v="8"/>
    <n v="0"/>
    <n v="8"/>
    <n v="31"/>
    <n v="39"/>
    <n v="39"/>
    <n v="39"/>
    <n v="0"/>
    <n v="3"/>
    <n v="42"/>
  </r>
  <r>
    <x v="32"/>
    <s v="ITA"/>
    <n v="18"/>
    <x v="2"/>
    <n v="3890597598"/>
    <n v="1659440194"/>
    <n v="2"/>
    <n v="-1"/>
    <n v="1"/>
    <n v="96"/>
    <n v="97"/>
    <n v="97"/>
    <n v="97"/>
    <n v="0"/>
    <n v="4"/>
    <n v="101"/>
  </r>
  <r>
    <x v="33"/>
    <s v="ITA"/>
    <n v="18"/>
    <x v="2"/>
    <n v="3890597598"/>
    <n v="1659440194"/>
    <n v="4"/>
    <n v="0"/>
    <n v="4"/>
    <n v="50"/>
    <n v="54"/>
    <n v="54"/>
    <n v="54"/>
    <n v="4"/>
    <n v="3"/>
    <n v="61"/>
  </r>
  <r>
    <x v="34"/>
    <s v="ITA"/>
    <n v="18"/>
    <x v="2"/>
    <n v="3890597598"/>
    <n v="1659440194"/>
    <n v="17"/>
    <n v="-3"/>
    <n v="14"/>
    <n v="40"/>
    <n v="54"/>
    <n v="54"/>
    <n v="54"/>
    <n v="1"/>
    <n v="4"/>
    <n v="59"/>
  </r>
  <r>
    <x v="35"/>
    <s v="ITA"/>
    <n v="18"/>
    <x v="2"/>
    <n v="3890597598"/>
    <n v="1659440194"/>
    <n v="6"/>
    <n v="-1"/>
    <n v="5"/>
    <n v="20"/>
    <n v="25"/>
    <n v="25"/>
    <n v="25"/>
    <n v="2"/>
    <n v="6"/>
    <n v="33"/>
  </r>
  <r>
    <x v="36"/>
    <s v="ITA"/>
    <n v="18"/>
    <x v="2"/>
    <n v="3890597598"/>
    <n v="1659440194"/>
    <n v="2"/>
    <n v="-1"/>
    <n v="1"/>
    <n v="3"/>
    <n v="4"/>
    <n v="4"/>
    <n v="4"/>
    <n v="3"/>
    <n v="5"/>
    <n v="12"/>
  </r>
  <r>
    <x v="37"/>
    <s v="ITA"/>
    <n v="18"/>
    <x v="2"/>
    <n v="3890597598"/>
    <n v="1659440194"/>
    <n v="12"/>
    <n v="-1"/>
    <n v="11"/>
    <n v="-7"/>
    <n v="4"/>
    <n v="4"/>
    <n v="4"/>
    <n v="4"/>
    <n v="2"/>
    <n v="10"/>
  </r>
  <r>
    <x v="38"/>
    <s v="ITA"/>
    <n v="18"/>
    <x v="2"/>
    <n v="3890597598"/>
    <n v="1659440194"/>
    <n v="19"/>
    <n v="3"/>
    <n v="22"/>
    <n v="-5"/>
    <n v="17"/>
    <n v="17"/>
    <n v="17"/>
    <n v="2"/>
    <n v="3"/>
    <n v="22"/>
  </r>
  <r>
    <x v="0"/>
    <s v="ITA"/>
    <n v="15"/>
    <x v="3"/>
    <n v="4083956555"/>
    <n v="1425084984"/>
    <n v="0"/>
    <n v="0"/>
    <n v="0"/>
    <n v="0"/>
    <n v="0"/>
    <n v="0"/>
    <n v="0"/>
    <n v="0"/>
    <n v="0"/>
    <n v="0"/>
  </r>
  <r>
    <x v="1"/>
    <s v="ITA"/>
    <n v="15"/>
    <x v="3"/>
    <n v="4083956555"/>
    <n v="1425084984"/>
    <n v="0"/>
    <n v="0"/>
    <n v="0"/>
    <n v="0"/>
    <n v="0"/>
    <n v="0"/>
    <n v="0"/>
    <n v="0"/>
    <n v="0"/>
    <n v="0"/>
  </r>
  <r>
    <x v="2"/>
    <s v="ITA"/>
    <n v="15"/>
    <x v="3"/>
    <n v="4083956555"/>
    <n v="1425084984"/>
    <n v="0"/>
    <n v="0"/>
    <n v="0"/>
    <n v="0"/>
    <n v="0"/>
    <n v="0"/>
    <n v="0"/>
    <n v="0"/>
    <n v="0"/>
    <n v="0"/>
  </r>
  <r>
    <x v="3"/>
    <s v="ITA"/>
    <n v="15"/>
    <x v="3"/>
    <n v="4083956555"/>
    <n v="1425084984"/>
    <n v="2"/>
    <n v="0"/>
    <n v="2"/>
    <n v="1"/>
    <n v="3"/>
    <n v="3"/>
    <n v="3"/>
    <n v="0"/>
    <n v="0"/>
    <n v="3"/>
  </r>
  <r>
    <x v="4"/>
    <s v="ITA"/>
    <n v="15"/>
    <x v="3"/>
    <n v="4083956555"/>
    <n v="1425084984"/>
    <n v="0"/>
    <n v="0"/>
    <n v="0"/>
    <n v="1"/>
    <n v="1"/>
    <n v="1"/>
    <n v="1"/>
    <n v="0"/>
    <n v="0"/>
    <n v="1"/>
  </r>
  <r>
    <x v="5"/>
    <s v="ITA"/>
    <n v="15"/>
    <x v="3"/>
    <n v="4083956555"/>
    <n v="1425084984"/>
    <n v="1"/>
    <n v="0"/>
    <n v="1"/>
    <n v="8"/>
    <n v="9"/>
    <n v="9"/>
    <n v="9"/>
    <n v="0"/>
    <n v="0"/>
    <n v="9"/>
  </r>
  <r>
    <x v="6"/>
    <s v="ITA"/>
    <n v="15"/>
    <x v="3"/>
    <n v="4083956555"/>
    <n v="1425084984"/>
    <n v="1"/>
    <n v="0"/>
    <n v="1"/>
    <n v="3"/>
    <n v="4"/>
    <n v="4"/>
    <n v="4"/>
    <n v="0"/>
    <n v="0"/>
    <n v="4"/>
  </r>
  <r>
    <x v="7"/>
    <s v="ITA"/>
    <n v="15"/>
    <x v="3"/>
    <n v="4083956555"/>
    <n v="1425084984"/>
    <n v="0"/>
    <n v="0"/>
    <n v="0"/>
    <n v="0"/>
    <n v="0"/>
    <n v="0"/>
    <n v="0"/>
    <n v="0"/>
    <n v="0"/>
    <n v="0"/>
  </r>
  <r>
    <x v="8"/>
    <s v="ITA"/>
    <n v="15"/>
    <x v="3"/>
    <n v="4083956555"/>
    <n v="1425084984"/>
    <n v="7"/>
    <n v="0"/>
    <n v="7"/>
    <n v="6"/>
    <n v="13"/>
    <n v="13"/>
    <n v="13"/>
    <n v="0"/>
    <n v="0"/>
    <n v="13"/>
  </r>
  <r>
    <x v="9"/>
    <s v="ITA"/>
    <n v="15"/>
    <x v="3"/>
    <n v="4083956555"/>
    <n v="1425084984"/>
    <n v="0"/>
    <n v="0"/>
    <n v="0"/>
    <n v="1"/>
    <n v="1"/>
    <n v="1"/>
    <n v="1"/>
    <n v="0"/>
    <n v="0"/>
    <n v="1"/>
  </r>
  <r>
    <x v="10"/>
    <s v="ITA"/>
    <n v="15"/>
    <x v="3"/>
    <n v="4083956555"/>
    <n v="1425084984"/>
    <n v="1"/>
    <n v="0"/>
    <n v="1"/>
    <n v="13"/>
    <n v="14"/>
    <n v="14"/>
    <n v="14"/>
    <n v="0"/>
    <n v="0"/>
    <n v="14"/>
  </r>
  <r>
    <x v="11"/>
    <s v="ITA"/>
    <n v="15"/>
    <x v="3"/>
    <n v="4083956555"/>
    <n v="1425084984"/>
    <n v="0"/>
    <n v="0"/>
    <n v="0"/>
    <n v="12"/>
    <n v="12"/>
    <n v="12"/>
    <n v="12"/>
    <n v="0"/>
    <n v="0"/>
    <n v="12"/>
  </r>
  <r>
    <x v="12"/>
    <s v="ITA"/>
    <n v="15"/>
    <x v="3"/>
    <n v="4083956555"/>
    <n v="1425084984"/>
    <n v="4"/>
    <n v="0"/>
    <n v="4"/>
    <n v="0"/>
    <n v="4"/>
    <n v="4"/>
    <n v="4"/>
    <n v="0"/>
    <n v="0"/>
    <n v="4"/>
  </r>
  <r>
    <x v="13"/>
    <s v="ITA"/>
    <n v="15"/>
    <x v="3"/>
    <n v="4083956555"/>
    <n v="1425084984"/>
    <n v="14"/>
    <n v="7"/>
    <n v="21"/>
    <n v="18"/>
    <n v="39"/>
    <n v="39"/>
    <n v="39"/>
    <n v="1"/>
    <n v="0"/>
    <n v="40"/>
  </r>
  <r>
    <x v="14"/>
    <s v="ITA"/>
    <n v="15"/>
    <x v="3"/>
    <n v="4083956555"/>
    <n v="1425084984"/>
    <n v="12"/>
    <n v="1"/>
    <n v="13"/>
    <n v="6"/>
    <n v="19"/>
    <n v="19"/>
    <n v="19"/>
    <n v="0"/>
    <n v="0"/>
    <n v="19"/>
  </r>
  <r>
    <x v="15"/>
    <s v="ITA"/>
    <n v="15"/>
    <x v="3"/>
    <n v="4083956555"/>
    <n v="1425084984"/>
    <n v="-9"/>
    <n v="0"/>
    <n v="-9"/>
    <n v="16"/>
    <n v="7"/>
    <n v="7"/>
    <n v="7"/>
    <n v="0"/>
    <n v="0"/>
    <n v="7"/>
  </r>
  <r>
    <x v="16"/>
    <s v="ITA"/>
    <n v="15"/>
    <x v="3"/>
    <n v="4083956555"/>
    <n v="1425084984"/>
    <n v="23"/>
    <n v="3"/>
    <n v="26"/>
    <n v="-3"/>
    <n v="23"/>
    <n v="23"/>
    <n v="23"/>
    <n v="3"/>
    <n v="1"/>
    <n v="27"/>
  </r>
  <r>
    <x v="17"/>
    <s v="ITA"/>
    <n v="15"/>
    <x v="3"/>
    <n v="4083956555"/>
    <n v="1425084984"/>
    <n v="0"/>
    <n v="0"/>
    <n v="0"/>
    <n v="25"/>
    <n v="25"/>
    <n v="25"/>
    <n v="25"/>
    <n v="0"/>
    <n v="0"/>
    <n v="25"/>
  </r>
  <r>
    <x v="18"/>
    <s v="ITA"/>
    <n v="15"/>
    <x v="3"/>
    <n v="4083956555"/>
    <n v="1425084984"/>
    <n v="4"/>
    <n v="8"/>
    <n v="12"/>
    <n v="27"/>
    <n v="39"/>
    <n v="39"/>
    <n v="39"/>
    <n v="1"/>
    <n v="1"/>
    <n v="41"/>
  </r>
  <r>
    <x v="19"/>
    <s v="ITA"/>
    <n v="15"/>
    <x v="3"/>
    <n v="4083956555"/>
    <n v="1425084984"/>
    <n v="12"/>
    <n v="-2"/>
    <n v="10"/>
    <n v="20"/>
    <n v="30"/>
    <n v="30"/>
    <n v="30"/>
    <n v="18"/>
    <n v="4"/>
    <n v="52"/>
  </r>
  <r>
    <x v="20"/>
    <s v="ITA"/>
    <n v="15"/>
    <x v="3"/>
    <n v="4083956555"/>
    <n v="1425084984"/>
    <n v="1"/>
    <n v="5"/>
    <n v="6"/>
    <n v="47"/>
    <n v="53"/>
    <n v="53"/>
    <n v="53"/>
    <n v="5"/>
    <n v="3"/>
    <n v="61"/>
  </r>
  <r>
    <x v="21"/>
    <s v="ITA"/>
    <n v="15"/>
    <x v="3"/>
    <n v="4083956555"/>
    <n v="1425084984"/>
    <n v="30"/>
    <n v="0"/>
    <n v="30"/>
    <n v="37"/>
    <n v="67"/>
    <n v="67"/>
    <n v="67"/>
    <n v="0"/>
    <n v="0"/>
    <n v="67"/>
  </r>
  <r>
    <x v="22"/>
    <s v="ITA"/>
    <n v="15"/>
    <x v="3"/>
    <n v="4083956555"/>
    <n v="1425084984"/>
    <n v="24"/>
    <n v="2"/>
    <n v="26"/>
    <n v="34"/>
    <n v="60"/>
    <n v="60"/>
    <n v="60"/>
    <n v="0"/>
    <n v="0"/>
    <n v="60"/>
  </r>
  <r>
    <x v="23"/>
    <s v="ITA"/>
    <n v="15"/>
    <x v="3"/>
    <n v="4083956555"/>
    <n v="1425084984"/>
    <n v="0"/>
    <n v="0"/>
    <n v="0"/>
    <n v="0"/>
    <n v="0"/>
    <n v="0"/>
    <n v="0"/>
    <n v="0"/>
    <n v="0"/>
    <n v="0"/>
  </r>
  <r>
    <x v="24"/>
    <s v="ITA"/>
    <n v="15"/>
    <x v="3"/>
    <n v="4083956555"/>
    <n v="1425084984"/>
    <n v="86"/>
    <n v="12"/>
    <n v="98"/>
    <n v="84"/>
    <n v="182"/>
    <n v="182"/>
    <n v="182"/>
    <n v="2"/>
    <n v="8"/>
    <n v="192"/>
  </r>
  <r>
    <x v="25"/>
    <s v="ITA"/>
    <n v="15"/>
    <x v="3"/>
    <n v="4083956555"/>
    <n v="1425084984"/>
    <n v="-83"/>
    <n v="5"/>
    <n v="-78"/>
    <n v="175"/>
    <n v="97"/>
    <n v="97"/>
    <n v="97"/>
    <n v="0"/>
    <n v="0"/>
    <n v="97"/>
  </r>
  <r>
    <x v="26"/>
    <s v="ITA"/>
    <n v="15"/>
    <x v="3"/>
    <n v="4083956555"/>
    <n v="1425084984"/>
    <n v="103"/>
    <n v="46"/>
    <n v="149"/>
    <n v="-58"/>
    <n v="91"/>
    <n v="91"/>
    <n v="91"/>
    <n v="-1"/>
    <n v="5"/>
    <n v="95"/>
  </r>
  <r>
    <x v="27"/>
    <s v="ITA"/>
    <n v="15"/>
    <x v="3"/>
    <n v="4083956555"/>
    <n v="1425084984"/>
    <n v="10"/>
    <n v="12"/>
    <n v="22"/>
    <n v="51"/>
    <n v="73"/>
    <n v="73"/>
    <n v="73"/>
    <n v="12"/>
    <n v="7"/>
    <n v="92"/>
  </r>
  <r>
    <x v="28"/>
    <s v="ITA"/>
    <n v="15"/>
    <x v="3"/>
    <n v="4083956555"/>
    <n v="1425084984"/>
    <n v="23"/>
    <n v="11"/>
    <n v="34"/>
    <n v="29"/>
    <n v="63"/>
    <n v="63"/>
    <n v="63"/>
    <n v="7"/>
    <n v="20"/>
    <n v="90"/>
  </r>
  <r>
    <x v="29"/>
    <s v="ITA"/>
    <n v="15"/>
    <x v="3"/>
    <n v="4083956555"/>
    <n v="1425084984"/>
    <n v="79"/>
    <n v="71"/>
    <n v="150"/>
    <n v="-87"/>
    <n v="63"/>
    <n v="63"/>
    <n v="63"/>
    <n v="5"/>
    <n v="7"/>
    <n v="75"/>
  </r>
  <r>
    <x v="30"/>
    <s v="ITA"/>
    <n v="15"/>
    <x v="3"/>
    <n v="4083956555"/>
    <n v="1425084984"/>
    <n v="-27"/>
    <n v="-58"/>
    <n v="-85"/>
    <n v="165"/>
    <n v="80"/>
    <n v="80"/>
    <n v="80"/>
    <n v="0"/>
    <n v="18"/>
    <n v="98"/>
  </r>
  <r>
    <x v="31"/>
    <s v="ITA"/>
    <n v="15"/>
    <x v="3"/>
    <n v="4083956555"/>
    <n v="1425084984"/>
    <n v="130"/>
    <n v="-9"/>
    <n v="121"/>
    <n v="-24"/>
    <n v="97"/>
    <n v="97"/>
    <n v="97"/>
    <n v="5"/>
    <n v="9"/>
    <n v="111"/>
  </r>
  <r>
    <x v="32"/>
    <s v="ITA"/>
    <n v="15"/>
    <x v="3"/>
    <n v="4083956555"/>
    <n v="1425084984"/>
    <n v="8"/>
    <n v="-1"/>
    <n v="7"/>
    <n v="116"/>
    <n v="123"/>
    <n v="123"/>
    <n v="123"/>
    <n v="6"/>
    <n v="15"/>
    <n v="144"/>
  </r>
  <r>
    <x v="33"/>
    <s v="ITA"/>
    <n v="15"/>
    <x v="3"/>
    <n v="4083956555"/>
    <n v="1425084984"/>
    <n v="7"/>
    <n v="19"/>
    <n v="26"/>
    <n v="89"/>
    <n v="115"/>
    <n v="115"/>
    <n v="115"/>
    <n v="12"/>
    <n v="11"/>
    <n v="138"/>
  </r>
  <r>
    <x v="34"/>
    <s v="ITA"/>
    <n v="15"/>
    <x v="3"/>
    <n v="4083956555"/>
    <n v="1425084984"/>
    <n v="13"/>
    <n v="3"/>
    <n v="16"/>
    <n v="133"/>
    <n v="149"/>
    <n v="149"/>
    <n v="149"/>
    <n v="10"/>
    <n v="8"/>
    <n v="167"/>
  </r>
  <r>
    <x v="35"/>
    <s v="ITA"/>
    <n v="15"/>
    <x v="3"/>
    <n v="4083956555"/>
    <n v="1425084984"/>
    <n v="-8"/>
    <n v="-9"/>
    <n v="-17"/>
    <n v="200"/>
    <n v="183"/>
    <n v="183"/>
    <n v="183"/>
    <n v="2"/>
    <n v="8"/>
    <n v="193"/>
  </r>
  <r>
    <x v="36"/>
    <s v="ITA"/>
    <n v="15"/>
    <x v="3"/>
    <n v="4083956555"/>
    <n v="1425084984"/>
    <n v="33"/>
    <n v="7"/>
    <n v="40"/>
    <n v="92"/>
    <n v="132"/>
    <n v="132"/>
    <n v="132"/>
    <n v="0"/>
    <n v="8"/>
    <n v="140"/>
  </r>
  <r>
    <x v="37"/>
    <s v="ITA"/>
    <n v="15"/>
    <x v="3"/>
    <n v="4083956555"/>
    <n v="1425084984"/>
    <n v="-23"/>
    <n v="-4"/>
    <n v="-27"/>
    <n v="132"/>
    <n v="105"/>
    <n v="105"/>
    <n v="105"/>
    <n v="19"/>
    <n v="15"/>
    <n v="139"/>
  </r>
  <r>
    <x v="38"/>
    <s v="ITA"/>
    <n v="15"/>
    <x v="3"/>
    <n v="4083956555"/>
    <n v="1425084984"/>
    <n v="25"/>
    <n v="-9"/>
    <n v="16"/>
    <n v="148"/>
    <n v="164"/>
    <n v="164"/>
    <n v="164"/>
    <n v="42"/>
    <n v="19"/>
    <n v="225"/>
  </r>
  <r>
    <x v="0"/>
    <s v="ITA"/>
    <n v="8"/>
    <x v="4"/>
    <n v="4449436681"/>
    <n v="113417208"/>
    <n v="10"/>
    <n v="2"/>
    <n v="12"/>
    <n v="6"/>
    <n v="18"/>
    <n v="0"/>
    <n v="18"/>
    <n v="0"/>
    <n v="0"/>
    <n v="18"/>
  </r>
  <r>
    <x v="1"/>
    <s v="ITA"/>
    <n v="8"/>
    <x v="4"/>
    <n v="4449436681"/>
    <n v="113417208"/>
    <n v="5"/>
    <n v="0"/>
    <n v="5"/>
    <n v="3"/>
    <n v="8"/>
    <n v="8"/>
    <n v="8"/>
    <n v="0"/>
    <n v="0"/>
    <n v="8"/>
  </r>
  <r>
    <x v="2"/>
    <s v="ITA"/>
    <n v="8"/>
    <x v="4"/>
    <n v="4449436681"/>
    <n v="113417208"/>
    <n v="5"/>
    <n v="1"/>
    <n v="6"/>
    <n v="14"/>
    <n v="20"/>
    <n v="20"/>
    <n v="20"/>
    <n v="0"/>
    <n v="1"/>
    <n v="21"/>
  </r>
  <r>
    <x v="3"/>
    <s v="ITA"/>
    <n v="8"/>
    <x v="4"/>
    <n v="4449436681"/>
    <n v="113417208"/>
    <n v="16"/>
    <n v="3"/>
    <n v="19"/>
    <n v="31"/>
    <n v="50"/>
    <n v="50"/>
    <n v="50"/>
    <n v="0"/>
    <n v="0"/>
    <n v="50"/>
  </r>
  <r>
    <x v="4"/>
    <s v="ITA"/>
    <n v="8"/>
    <x v="4"/>
    <n v="4449436681"/>
    <n v="113417208"/>
    <n v="20"/>
    <n v="0"/>
    <n v="20"/>
    <n v="27"/>
    <n v="47"/>
    <n v="47"/>
    <n v="47"/>
    <n v="0"/>
    <n v="1"/>
    <n v="48"/>
  </r>
  <r>
    <x v="5"/>
    <s v="ITA"/>
    <n v="8"/>
    <x v="4"/>
    <n v="4449436681"/>
    <n v="113417208"/>
    <n v="30"/>
    <n v="5"/>
    <n v="35"/>
    <n v="35"/>
    <n v="70"/>
    <n v="70"/>
    <n v="70"/>
    <n v="0"/>
    <n v="2"/>
    <n v="72"/>
  </r>
  <r>
    <x v="6"/>
    <s v="ITA"/>
    <n v="8"/>
    <x v="4"/>
    <n v="4449436681"/>
    <n v="113417208"/>
    <n v="41"/>
    <n v="2"/>
    <n v="43"/>
    <n v="21"/>
    <n v="64"/>
    <n v="64"/>
    <n v="64"/>
    <n v="0"/>
    <n v="4"/>
    <n v="68"/>
  </r>
  <r>
    <x v="7"/>
    <s v="ITA"/>
    <n v="8"/>
    <x v="4"/>
    <n v="4449436681"/>
    <n v="113417208"/>
    <n v="21"/>
    <n v="3"/>
    <n v="24"/>
    <n v="23"/>
    <n v="47"/>
    <n v="47"/>
    <n v="47"/>
    <n v="0"/>
    <n v="3"/>
    <n v="50"/>
  </r>
  <r>
    <x v="8"/>
    <s v="ITA"/>
    <n v="8"/>
    <x v="4"/>
    <n v="4449436681"/>
    <n v="113417208"/>
    <n v="39"/>
    <n v="8"/>
    <n v="47"/>
    <n v="27"/>
    <n v="74"/>
    <n v="74"/>
    <n v="74"/>
    <n v="4"/>
    <n v="7"/>
    <n v="85"/>
  </r>
  <r>
    <x v="9"/>
    <s v="ITA"/>
    <n v="8"/>
    <x v="4"/>
    <n v="4449436681"/>
    <n v="113417208"/>
    <n v="69"/>
    <n v="2"/>
    <n v="71"/>
    <n v="47"/>
    <n v="118"/>
    <n v="118"/>
    <n v="118"/>
    <n v="2"/>
    <n v="4"/>
    <n v="124"/>
  </r>
  <r>
    <x v="10"/>
    <s v="ITA"/>
    <n v="8"/>
    <x v="4"/>
    <n v="4449436681"/>
    <n v="113417208"/>
    <n v="71"/>
    <n v="6"/>
    <n v="77"/>
    <n v="65"/>
    <n v="142"/>
    <n v="142"/>
    <n v="142"/>
    <n v="4"/>
    <n v="8"/>
    <n v="154"/>
  </r>
  <r>
    <x v="11"/>
    <s v="ITA"/>
    <n v="8"/>
    <x v="4"/>
    <n v="4449436681"/>
    <n v="113417208"/>
    <n v="70"/>
    <n v="21"/>
    <n v="91"/>
    <n v="67"/>
    <n v="158"/>
    <n v="158"/>
    <n v="158"/>
    <n v="7"/>
    <n v="7"/>
    <n v="172"/>
  </r>
  <r>
    <x v="12"/>
    <s v="ITA"/>
    <n v="8"/>
    <x v="4"/>
    <n v="4449436681"/>
    <n v="113417208"/>
    <n v="67"/>
    <n v="11"/>
    <n v="78"/>
    <n v="43"/>
    <n v="121"/>
    <n v="121"/>
    <n v="121"/>
    <n v="8"/>
    <n v="11"/>
    <n v="140"/>
  </r>
  <r>
    <x v="13"/>
    <s v="ITA"/>
    <n v="8"/>
    <x v="4"/>
    <n v="4449436681"/>
    <n v="113417208"/>
    <n v="78"/>
    <n v="11"/>
    <n v="89"/>
    <n v="71"/>
    <n v="160"/>
    <n v="160"/>
    <n v="160"/>
    <n v="2"/>
    <n v="8"/>
    <n v="170"/>
  </r>
  <r>
    <x v="14"/>
    <s v="ITA"/>
    <n v="8"/>
    <x v="4"/>
    <n v="4449436681"/>
    <n v="113417208"/>
    <n v="34"/>
    <n v="15"/>
    <n v="49"/>
    <n v="140"/>
    <n v="189"/>
    <n v="189"/>
    <n v="189"/>
    <n v="3"/>
    <n v="14"/>
    <n v="206"/>
  </r>
  <r>
    <x v="15"/>
    <s v="ITA"/>
    <n v="8"/>
    <x v="4"/>
    <n v="4449436681"/>
    <n v="113417208"/>
    <n v="93"/>
    <n v="8"/>
    <n v="101"/>
    <n v="30"/>
    <n v="131"/>
    <n v="131"/>
    <n v="131"/>
    <n v="1"/>
    <n v="15"/>
    <n v="147"/>
  </r>
  <r>
    <x v="16"/>
    <s v="ITA"/>
    <n v="8"/>
    <x v="4"/>
    <n v="4449436681"/>
    <n v="113417208"/>
    <n v="76"/>
    <n v="6"/>
    <n v="82"/>
    <n v="89"/>
    <n v="171"/>
    <n v="171"/>
    <n v="171"/>
    <n v="7"/>
    <n v="28"/>
    <n v="206"/>
  </r>
  <r>
    <x v="17"/>
    <s v="ITA"/>
    <n v="8"/>
    <x v="4"/>
    <n v="4449436681"/>
    <n v="113417208"/>
    <n v="69"/>
    <n v="8"/>
    <n v="77"/>
    <n v="93"/>
    <n v="170"/>
    <n v="170"/>
    <n v="170"/>
    <n v="5"/>
    <n v="33"/>
    <n v="208"/>
  </r>
  <r>
    <x v="18"/>
    <s v="ITA"/>
    <n v="8"/>
    <x v="4"/>
    <n v="4449436681"/>
    <n v="113417208"/>
    <n v="128"/>
    <n v="16"/>
    <n v="144"/>
    <n v="109"/>
    <n v="253"/>
    <n v="253"/>
    <n v="253"/>
    <n v="8"/>
    <n v="55"/>
    <n v="316"/>
  </r>
  <r>
    <x v="19"/>
    <s v="ITA"/>
    <n v="8"/>
    <x v="4"/>
    <n v="4449436681"/>
    <n v="113417208"/>
    <n v="134"/>
    <n v="24"/>
    <n v="158"/>
    <n v="180"/>
    <n v="338"/>
    <n v="338"/>
    <n v="338"/>
    <n v="3"/>
    <n v="40"/>
    <n v="381"/>
  </r>
  <r>
    <x v="20"/>
    <s v="ITA"/>
    <n v="8"/>
    <x v="4"/>
    <n v="4449436681"/>
    <n v="113417208"/>
    <n v="139"/>
    <n v="17"/>
    <n v="156"/>
    <n v="236"/>
    <n v="392"/>
    <n v="392"/>
    <n v="392"/>
    <n v="14"/>
    <n v="43"/>
    <n v="449"/>
  </r>
  <r>
    <x v="21"/>
    <s v="ITA"/>
    <n v="8"/>
    <x v="4"/>
    <n v="4449436681"/>
    <n v="113417208"/>
    <n v="147"/>
    <n v="28"/>
    <n v="175"/>
    <n v="172"/>
    <n v="347"/>
    <n v="347"/>
    <n v="347"/>
    <n v="20"/>
    <n v="62"/>
    <n v="429"/>
  </r>
  <r>
    <x v="22"/>
    <s v="ITA"/>
    <n v="8"/>
    <x v="4"/>
    <n v="4449436681"/>
    <n v="113417208"/>
    <n v="204"/>
    <n v="26"/>
    <n v="230"/>
    <n v="86"/>
    <n v="316"/>
    <n v="316"/>
    <n v="316"/>
    <n v="46"/>
    <n v="47"/>
    <n v="409"/>
  </r>
  <r>
    <x v="23"/>
    <s v="ITA"/>
    <n v="8"/>
    <x v="4"/>
    <n v="4449436681"/>
    <n v="113417208"/>
    <n v="218"/>
    <n v="24"/>
    <n v="242"/>
    <n v="269"/>
    <n v="511"/>
    <n v="511"/>
    <n v="511"/>
    <n v="18"/>
    <n v="65"/>
    <n v="594"/>
  </r>
  <r>
    <x v="24"/>
    <s v="ITA"/>
    <n v="8"/>
    <x v="4"/>
    <n v="4449436681"/>
    <n v="113417208"/>
    <n v="116"/>
    <n v="13"/>
    <n v="129"/>
    <n v="462"/>
    <n v="591"/>
    <n v="591"/>
    <n v="591"/>
    <n v="25"/>
    <n v="73"/>
    <n v="689"/>
  </r>
  <r>
    <x v="25"/>
    <s v="ITA"/>
    <n v="8"/>
    <x v="4"/>
    <n v="4449436681"/>
    <n v="113417208"/>
    <n v="183"/>
    <n v="7"/>
    <n v="190"/>
    <n v="393"/>
    <n v="583"/>
    <n v="583"/>
    <n v="583"/>
    <n v="62"/>
    <n v="109"/>
    <n v="754"/>
  </r>
  <r>
    <x v="26"/>
    <s v="ITA"/>
    <n v="8"/>
    <x v="4"/>
    <n v="4449436681"/>
    <n v="113417208"/>
    <n v="184"/>
    <n v="-2"/>
    <n v="182"/>
    <n v="390"/>
    <n v="572"/>
    <n v="572"/>
    <n v="572"/>
    <n v="90"/>
    <n v="75"/>
    <n v="737"/>
  </r>
  <r>
    <x v="27"/>
    <s v="ITA"/>
    <n v="8"/>
    <x v="4"/>
    <n v="4449436681"/>
    <n v="113417208"/>
    <n v="162"/>
    <n v="4"/>
    <n v="166"/>
    <n v="563"/>
    <n v="729"/>
    <n v="729"/>
    <n v="729"/>
    <n v="20"/>
    <n v="101"/>
    <n v="850"/>
  </r>
  <r>
    <x v="28"/>
    <s v="ITA"/>
    <n v="8"/>
    <x v="4"/>
    <n v="4449436681"/>
    <n v="113417208"/>
    <n v="417"/>
    <n v="7"/>
    <n v="424"/>
    <n v="406"/>
    <n v="830"/>
    <n v="830"/>
    <n v="830"/>
    <n v="74"/>
    <n v="76"/>
    <n v="980"/>
  </r>
  <r>
    <x v="29"/>
    <s v="ITA"/>
    <n v="8"/>
    <x v="4"/>
    <n v="4449436681"/>
    <n v="113417208"/>
    <n v="128"/>
    <n v="15"/>
    <n v="143"/>
    <n v="348"/>
    <n v="491"/>
    <n v="491"/>
    <n v="491"/>
    <n v="135"/>
    <n v="93"/>
    <n v="719"/>
  </r>
  <r>
    <x v="30"/>
    <s v="ITA"/>
    <n v="8"/>
    <x v="4"/>
    <n v="4449436681"/>
    <n v="113417208"/>
    <n v="206"/>
    <n v="3"/>
    <n v="209"/>
    <n v="336"/>
    <n v="545"/>
    <n v="545"/>
    <n v="545"/>
    <n v="163"/>
    <n v="92"/>
    <n v="800"/>
  </r>
  <r>
    <x v="31"/>
    <s v="ITA"/>
    <n v="8"/>
    <x v="4"/>
    <n v="4449436681"/>
    <n v="113417208"/>
    <n v="174"/>
    <n v="7"/>
    <n v="181"/>
    <n v="413"/>
    <n v="594"/>
    <n v="594"/>
    <n v="594"/>
    <n v="71"/>
    <n v="97"/>
    <n v="762"/>
  </r>
  <r>
    <x v="32"/>
    <s v="ITA"/>
    <n v="8"/>
    <x v="4"/>
    <n v="4449436681"/>
    <n v="113417208"/>
    <n v="107"/>
    <n v="7"/>
    <n v="114"/>
    <n v="397"/>
    <n v="511"/>
    <n v="511"/>
    <n v="511"/>
    <n v="168"/>
    <n v="93"/>
    <n v="772"/>
  </r>
  <r>
    <x v="33"/>
    <s v="ITA"/>
    <n v="8"/>
    <x v="4"/>
    <n v="4449436681"/>
    <n v="113417208"/>
    <n v="234"/>
    <n v="8"/>
    <n v="242"/>
    <n v="361"/>
    <n v="603"/>
    <n v="603"/>
    <n v="603"/>
    <n v="115"/>
    <n v="77"/>
    <n v="795"/>
  </r>
  <r>
    <x v="34"/>
    <s v="ITA"/>
    <n v="8"/>
    <x v="4"/>
    <n v="4449436681"/>
    <n v="113417208"/>
    <n v="74"/>
    <n v="17"/>
    <n v="91"/>
    <n v="480"/>
    <n v="571"/>
    <n v="571"/>
    <n v="571"/>
    <n v="66"/>
    <n v="99"/>
    <n v="736"/>
  </r>
  <r>
    <x v="35"/>
    <s v="ITA"/>
    <n v="8"/>
    <x v="4"/>
    <n v="4449436681"/>
    <n v="113417208"/>
    <n v="10"/>
    <n v="18"/>
    <n v="28"/>
    <n v="203"/>
    <n v="231"/>
    <n v="231"/>
    <n v="231"/>
    <n v="86"/>
    <n v="95"/>
    <n v="412"/>
  </r>
  <r>
    <x v="36"/>
    <s v="ITA"/>
    <n v="8"/>
    <x v="4"/>
    <n v="4449436681"/>
    <n v="113417208"/>
    <n v="-14"/>
    <n v="2"/>
    <n v="-12"/>
    <n v="199"/>
    <n v="187"/>
    <n v="187"/>
    <n v="187"/>
    <n v="250"/>
    <n v="106"/>
    <n v="543"/>
  </r>
  <r>
    <x v="37"/>
    <s v="ITA"/>
    <n v="8"/>
    <x v="4"/>
    <n v="4449436681"/>
    <n v="113417208"/>
    <n v="133"/>
    <n v="6"/>
    <n v="139"/>
    <n v="397"/>
    <n v="536"/>
    <n v="536"/>
    <n v="536"/>
    <n v="89"/>
    <n v="88"/>
    <n v="713"/>
  </r>
  <r>
    <x v="38"/>
    <s v="ITA"/>
    <n v="8"/>
    <x v="4"/>
    <n v="4449436681"/>
    <n v="113417208"/>
    <n v="46"/>
    <n v="7"/>
    <n v="53"/>
    <n v="317"/>
    <n v="370"/>
    <n v="370"/>
    <n v="370"/>
    <n v="97"/>
    <n v="79"/>
    <n v="546"/>
  </r>
  <r>
    <x v="0"/>
    <s v="ITA"/>
    <n v="6"/>
    <x v="5"/>
    <n v="456494354"/>
    <n v="1376813649"/>
    <n v="0"/>
    <n v="0"/>
    <n v="0"/>
    <n v="0"/>
    <n v="0"/>
    <n v="0"/>
    <n v="0"/>
    <n v="0"/>
    <n v="0"/>
    <n v="0"/>
  </r>
  <r>
    <x v="1"/>
    <s v="ITA"/>
    <n v="6"/>
    <x v="5"/>
    <n v="456494354"/>
    <n v="1376813649"/>
    <n v="0"/>
    <n v="0"/>
    <n v="0"/>
    <n v="0"/>
    <n v="0"/>
    <n v="0"/>
    <n v="0"/>
    <n v="0"/>
    <n v="0"/>
    <n v="0"/>
  </r>
  <r>
    <x v="2"/>
    <s v="ITA"/>
    <n v="6"/>
    <x v="5"/>
    <n v="456494354"/>
    <n v="1376813649"/>
    <n v="0"/>
    <n v="0"/>
    <n v="0"/>
    <n v="0"/>
    <n v="0"/>
    <n v="0"/>
    <n v="0"/>
    <n v="0"/>
    <n v="0"/>
    <n v="0"/>
  </r>
  <r>
    <x v="3"/>
    <s v="ITA"/>
    <n v="6"/>
    <x v="5"/>
    <n v="456494354"/>
    <n v="1376813649"/>
    <n v="0"/>
    <n v="0"/>
    <n v="0"/>
    <n v="0"/>
    <n v="0"/>
    <n v="0"/>
    <n v="0"/>
    <n v="0"/>
    <n v="0"/>
    <n v="0"/>
  </r>
  <r>
    <x v="4"/>
    <s v="ITA"/>
    <n v="6"/>
    <x v="5"/>
    <n v="456494354"/>
    <n v="1376813649"/>
    <n v="0"/>
    <n v="0"/>
    <n v="0"/>
    <n v="0"/>
    <n v="0"/>
    <n v="0"/>
    <n v="0"/>
    <n v="0"/>
    <n v="0"/>
    <n v="0"/>
  </r>
  <r>
    <x v="5"/>
    <s v="ITA"/>
    <n v="6"/>
    <x v="5"/>
    <n v="456494354"/>
    <n v="1376813649"/>
    <n v="0"/>
    <n v="0"/>
    <n v="0"/>
    <n v="0"/>
    <n v="0"/>
    <n v="0"/>
    <n v="0"/>
    <n v="0"/>
    <n v="0"/>
    <n v="0"/>
  </r>
  <r>
    <x v="6"/>
    <s v="ITA"/>
    <n v="6"/>
    <x v="5"/>
    <n v="456494354"/>
    <n v="1376813649"/>
    <n v="0"/>
    <n v="0"/>
    <n v="0"/>
    <n v="6"/>
    <n v="6"/>
    <n v="6"/>
    <n v="6"/>
    <n v="0"/>
    <n v="0"/>
    <n v="6"/>
  </r>
  <r>
    <x v="7"/>
    <s v="ITA"/>
    <n v="6"/>
    <x v="5"/>
    <n v="456494354"/>
    <n v="1376813649"/>
    <n v="0"/>
    <n v="0"/>
    <n v="0"/>
    <n v="3"/>
    <n v="3"/>
    <n v="3"/>
    <n v="3"/>
    <n v="0"/>
    <n v="0"/>
    <n v="3"/>
  </r>
  <r>
    <x v="8"/>
    <s v="ITA"/>
    <n v="6"/>
    <x v="5"/>
    <n v="456494354"/>
    <n v="1376813649"/>
    <n v="1"/>
    <n v="0"/>
    <n v="1"/>
    <n v="3"/>
    <n v="4"/>
    <n v="4"/>
    <n v="4"/>
    <n v="0"/>
    <n v="0"/>
    <n v="4"/>
  </r>
  <r>
    <x v="9"/>
    <s v="ITA"/>
    <n v="6"/>
    <x v="5"/>
    <n v="456494354"/>
    <n v="1376813649"/>
    <n v="2"/>
    <n v="0"/>
    <n v="2"/>
    <n v="3"/>
    <n v="5"/>
    <n v="5"/>
    <n v="5"/>
    <n v="0"/>
    <n v="0"/>
    <n v="5"/>
  </r>
  <r>
    <x v="10"/>
    <s v="ITA"/>
    <n v="6"/>
    <x v="5"/>
    <n v="456494354"/>
    <n v="1376813649"/>
    <n v="1"/>
    <n v="0"/>
    <n v="1"/>
    <n v="2"/>
    <n v="3"/>
    <n v="3"/>
    <n v="3"/>
    <n v="0"/>
    <n v="0"/>
    <n v="3"/>
  </r>
  <r>
    <x v="11"/>
    <s v="ITA"/>
    <n v="6"/>
    <x v="5"/>
    <n v="456494354"/>
    <n v="1376813649"/>
    <n v="0"/>
    <n v="0"/>
    <n v="0"/>
    <n v="7"/>
    <n v="7"/>
    <n v="7"/>
    <n v="7"/>
    <n v="3"/>
    <n v="0"/>
    <n v="10"/>
  </r>
  <r>
    <x v="12"/>
    <s v="ITA"/>
    <n v="6"/>
    <x v="5"/>
    <n v="456494354"/>
    <n v="1376813649"/>
    <n v="3"/>
    <n v="1"/>
    <n v="4"/>
    <n v="7"/>
    <n v="11"/>
    <n v="11"/>
    <n v="11"/>
    <n v="0"/>
    <n v="0"/>
    <n v="11"/>
  </r>
  <r>
    <x v="13"/>
    <s v="ITA"/>
    <n v="6"/>
    <x v="5"/>
    <n v="456494354"/>
    <n v="1376813649"/>
    <n v="0"/>
    <n v="0"/>
    <n v="0"/>
    <n v="14"/>
    <n v="14"/>
    <n v="14"/>
    <n v="14"/>
    <n v="0"/>
    <n v="1"/>
    <n v="15"/>
  </r>
  <r>
    <x v="14"/>
    <s v="ITA"/>
    <n v="6"/>
    <x v="5"/>
    <n v="456494354"/>
    <n v="1376813649"/>
    <n v="11"/>
    <n v="0"/>
    <n v="11"/>
    <n v="25"/>
    <n v="36"/>
    <n v="36"/>
    <n v="36"/>
    <n v="0"/>
    <n v="0"/>
    <n v="36"/>
  </r>
  <r>
    <x v="15"/>
    <s v="ITA"/>
    <n v="6"/>
    <x v="5"/>
    <n v="456494354"/>
    <n v="1376813649"/>
    <n v="9"/>
    <n v="5"/>
    <n v="14"/>
    <n v="7"/>
    <n v="21"/>
    <n v="21"/>
    <n v="21"/>
    <n v="0"/>
    <n v="2"/>
    <n v="23"/>
  </r>
  <r>
    <x v="16"/>
    <s v="ITA"/>
    <n v="6"/>
    <x v="5"/>
    <n v="456494354"/>
    <n v="1376813649"/>
    <n v="-11"/>
    <n v="-1"/>
    <n v="-12"/>
    <n v="12"/>
    <n v="0"/>
    <n v="0"/>
    <n v="0"/>
    <n v="7"/>
    <n v="3"/>
    <n v="10"/>
  </r>
  <r>
    <x v="17"/>
    <s v="ITA"/>
    <n v="6"/>
    <x v="5"/>
    <n v="456494354"/>
    <n v="1376813649"/>
    <n v="7"/>
    <n v="5"/>
    <n v="12"/>
    <n v="26"/>
    <n v="38"/>
    <n v="38"/>
    <n v="38"/>
    <n v="1"/>
    <n v="2"/>
    <n v="41"/>
  </r>
  <r>
    <x v="18"/>
    <s v="ITA"/>
    <n v="6"/>
    <x v="5"/>
    <n v="456494354"/>
    <n v="1376813649"/>
    <n v="36"/>
    <n v="-2"/>
    <n v="34"/>
    <n v="54"/>
    <n v="88"/>
    <n v="88"/>
    <n v="88"/>
    <n v="0"/>
    <n v="2"/>
    <n v="90"/>
  </r>
  <r>
    <x v="19"/>
    <s v="ITA"/>
    <n v="6"/>
    <x v="5"/>
    <n v="456494354"/>
    <n v="1376813649"/>
    <n v="8"/>
    <n v="3"/>
    <n v="11"/>
    <n v="24"/>
    <n v="35"/>
    <n v="35"/>
    <n v="35"/>
    <n v="6"/>
    <n v="3"/>
    <n v="44"/>
  </r>
  <r>
    <x v="20"/>
    <s v="ITA"/>
    <n v="6"/>
    <x v="5"/>
    <n v="456494354"/>
    <n v="1376813649"/>
    <n v="31"/>
    <n v="1"/>
    <n v="32"/>
    <n v="13"/>
    <n v="45"/>
    <n v="45"/>
    <n v="45"/>
    <n v="0"/>
    <n v="1"/>
    <n v="46"/>
  </r>
  <r>
    <x v="21"/>
    <s v="ITA"/>
    <n v="6"/>
    <x v="5"/>
    <n v="456494354"/>
    <n v="1376813649"/>
    <n v="-2"/>
    <n v="7"/>
    <n v="5"/>
    <n v="25"/>
    <n v="30"/>
    <n v="30"/>
    <n v="30"/>
    <n v="1"/>
    <n v="8"/>
    <n v="39"/>
  </r>
  <r>
    <x v="22"/>
    <s v="ITA"/>
    <n v="6"/>
    <x v="5"/>
    <n v="456494354"/>
    <n v="1376813649"/>
    <n v="8"/>
    <n v="2"/>
    <n v="10"/>
    <n v="-9"/>
    <n v="1"/>
    <n v="1"/>
    <n v="1"/>
    <n v="-1"/>
    <n v="8"/>
    <n v="8"/>
  </r>
  <r>
    <x v="23"/>
    <s v="ITA"/>
    <n v="6"/>
    <x v="5"/>
    <n v="456494354"/>
    <n v="1376813649"/>
    <n v="24"/>
    <n v="6"/>
    <n v="30"/>
    <n v="39"/>
    <n v="69"/>
    <n v="69"/>
    <n v="69"/>
    <n v="-2"/>
    <n v="1"/>
    <n v="68"/>
  </r>
  <r>
    <x v="24"/>
    <s v="ITA"/>
    <n v="6"/>
    <x v="5"/>
    <n v="456494354"/>
    <n v="1376813649"/>
    <n v="6"/>
    <n v="2"/>
    <n v="8"/>
    <n v="98"/>
    <n v="106"/>
    <n v="106"/>
    <n v="106"/>
    <n v="26"/>
    <n v="5"/>
    <n v="137"/>
  </r>
  <r>
    <x v="25"/>
    <s v="ITA"/>
    <n v="6"/>
    <x v="5"/>
    <n v="456494354"/>
    <n v="1376813649"/>
    <n v="9"/>
    <n v="3"/>
    <n v="12"/>
    <n v="21"/>
    <n v="33"/>
    <n v="33"/>
    <n v="33"/>
    <n v="22"/>
    <n v="2"/>
    <n v="57"/>
  </r>
  <r>
    <x v="26"/>
    <s v="ITA"/>
    <n v="6"/>
    <x v="5"/>
    <n v="456494354"/>
    <n v="1376813649"/>
    <n v="9"/>
    <n v="5"/>
    <n v="14"/>
    <n v="97"/>
    <n v="111"/>
    <n v="111"/>
    <n v="111"/>
    <n v="19"/>
    <n v="4"/>
    <n v="134"/>
  </r>
  <r>
    <x v="27"/>
    <s v="ITA"/>
    <n v="6"/>
    <x v="5"/>
    <n v="456494354"/>
    <n v="1376813649"/>
    <n v="11"/>
    <n v="10"/>
    <n v="21"/>
    <n v="51"/>
    <n v="72"/>
    <n v="72"/>
    <n v="72"/>
    <n v="7"/>
    <n v="5"/>
    <n v="84"/>
  </r>
  <r>
    <x v="28"/>
    <s v="ITA"/>
    <n v="6"/>
    <x v="5"/>
    <n v="456494354"/>
    <n v="1376813649"/>
    <n v="22"/>
    <n v="-6"/>
    <n v="16"/>
    <n v="17"/>
    <n v="33"/>
    <n v="33"/>
    <n v="33"/>
    <n v="16"/>
    <n v="7"/>
    <n v="56"/>
  </r>
  <r>
    <x v="29"/>
    <s v="ITA"/>
    <n v="6"/>
    <x v="5"/>
    <n v="456494354"/>
    <n v="1376813649"/>
    <n v="10"/>
    <n v="8"/>
    <n v="18"/>
    <n v="59"/>
    <n v="77"/>
    <n v="77"/>
    <n v="77"/>
    <n v="-25"/>
    <n v="10"/>
    <n v="62"/>
  </r>
  <r>
    <x v="30"/>
    <s v="ITA"/>
    <n v="6"/>
    <x v="5"/>
    <n v="456494354"/>
    <n v="1376813649"/>
    <n v="5"/>
    <n v="3"/>
    <n v="8"/>
    <n v="55"/>
    <n v="63"/>
    <n v="63"/>
    <n v="63"/>
    <n v="78"/>
    <n v="6"/>
    <n v="147"/>
  </r>
  <r>
    <x v="31"/>
    <s v="ITA"/>
    <n v="6"/>
    <x v="5"/>
    <n v="456494354"/>
    <n v="1376813649"/>
    <n v="12"/>
    <n v="2"/>
    <n v="14"/>
    <n v="29"/>
    <n v="43"/>
    <n v="43"/>
    <n v="43"/>
    <n v="39"/>
    <n v="2"/>
    <n v="84"/>
  </r>
  <r>
    <x v="32"/>
    <s v="ITA"/>
    <n v="6"/>
    <x v="5"/>
    <n v="456494354"/>
    <n v="1376813649"/>
    <n v="10"/>
    <n v="3"/>
    <n v="13"/>
    <n v="60"/>
    <n v="73"/>
    <n v="73"/>
    <n v="73"/>
    <n v="17"/>
    <n v="4"/>
    <n v="94"/>
  </r>
  <r>
    <x v="33"/>
    <s v="ITA"/>
    <n v="6"/>
    <x v="5"/>
    <n v="456494354"/>
    <n v="1376813649"/>
    <n v="1"/>
    <n v="2"/>
    <n v="3"/>
    <n v="90"/>
    <n v="93"/>
    <n v="93"/>
    <n v="93"/>
    <n v="15"/>
    <n v="11"/>
    <n v="119"/>
  </r>
  <r>
    <x v="34"/>
    <s v="ITA"/>
    <n v="6"/>
    <x v="5"/>
    <n v="456494354"/>
    <n v="1376813649"/>
    <n v="13"/>
    <n v="1"/>
    <n v="14"/>
    <n v="7"/>
    <n v="21"/>
    <n v="21"/>
    <n v="21"/>
    <n v="12"/>
    <n v="11"/>
    <n v="44"/>
  </r>
  <r>
    <x v="35"/>
    <s v="ITA"/>
    <n v="6"/>
    <x v="5"/>
    <n v="456494354"/>
    <n v="1376813649"/>
    <n v="-7"/>
    <n v="0"/>
    <n v="-7"/>
    <n v="-25"/>
    <n v="-32"/>
    <n v="-32"/>
    <n v="-32"/>
    <n v="44"/>
    <n v="9"/>
    <n v="21"/>
  </r>
  <r>
    <x v="36"/>
    <s v="ITA"/>
    <n v="6"/>
    <x v="5"/>
    <n v="456494354"/>
    <n v="1376813649"/>
    <n v="-14"/>
    <n v="0"/>
    <n v="-14"/>
    <n v="65"/>
    <n v="51"/>
    <n v="51"/>
    <n v="51"/>
    <n v="35"/>
    <n v="6"/>
    <n v="92"/>
  </r>
  <r>
    <x v="37"/>
    <s v="ITA"/>
    <n v="6"/>
    <x v="5"/>
    <n v="456494354"/>
    <n v="1376813649"/>
    <n v="-9"/>
    <n v="0"/>
    <n v="-9"/>
    <n v="55"/>
    <n v="46"/>
    <n v="46"/>
    <n v="46"/>
    <n v="37"/>
    <n v="9"/>
    <n v="92"/>
  </r>
  <r>
    <x v="38"/>
    <s v="ITA"/>
    <n v="6"/>
    <x v="5"/>
    <n v="456494354"/>
    <n v="1376813649"/>
    <n v="-7"/>
    <n v="0"/>
    <n v="-7"/>
    <n v="95"/>
    <n v="88"/>
    <n v="88"/>
    <n v="88"/>
    <n v="19"/>
    <n v="7"/>
    <n v="114"/>
  </r>
  <r>
    <x v="0"/>
    <s v="ITA"/>
    <n v="12"/>
    <x v="6"/>
    <n v="4189277044"/>
    <n v="1248366722"/>
    <n v="1"/>
    <n v="1"/>
    <n v="2"/>
    <n v="0"/>
    <n v="2"/>
    <n v="0"/>
    <n v="2"/>
    <n v="1"/>
    <n v="0"/>
    <n v="3"/>
  </r>
  <r>
    <x v="1"/>
    <s v="ITA"/>
    <n v="12"/>
    <x v="6"/>
    <n v="4189277044"/>
    <n v="1248366722"/>
    <n v="0"/>
    <n v="0"/>
    <n v="0"/>
    <n v="0"/>
    <n v="0"/>
    <n v="0"/>
    <n v="0"/>
    <n v="0"/>
    <n v="0"/>
    <n v="0"/>
  </r>
  <r>
    <x v="2"/>
    <s v="ITA"/>
    <n v="12"/>
    <x v="6"/>
    <n v="4189277044"/>
    <n v="1248366722"/>
    <n v="-1"/>
    <n v="-1"/>
    <n v="-2"/>
    <n v="0"/>
    <n v="-2"/>
    <n v="-2"/>
    <n v="-2"/>
    <n v="2"/>
    <n v="0"/>
    <n v="0"/>
  </r>
  <r>
    <x v="3"/>
    <s v="ITA"/>
    <n v="12"/>
    <x v="6"/>
    <n v="4189277044"/>
    <n v="1248366722"/>
    <n v="0"/>
    <n v="0"/>
    <n v="0"/>
    <n v="0"/>
    <n v="0"/>
    <n v="0"/>
    <n v="0"/>
    <n v="0"/>
    <n v="0"/>
    <n v="0"/>
  </r>
  <r>
    <x v="4"/>
    <s v="ITA"/>
    <n v="12"/>
    <x v="6"/>
    <n v="4189277044"/>
    <n v="1248366722"/>
    <n v="0"/>
    <n v="0"/>
    <n v="0"/>
    <n v="0"/>
    <n v="0"/>
    <n v="0"/>
    <n v="0"/>
    <n v="0"/>
    <n v="0"/>
    <n v="0"/>
  </r>
  <r>
    <x v="5"/>
    <s v="ITA"/>
    <n v="12"/>
    <x v="6"/>
    <n v="4189277044"/>
    <n v="1248366722"/>
    <n v="3"/>
    <n v="0"/>
    <n v="3"/>
    <n v="0"/>
    <n v="3"/>
    <n v="3"/>
    <n v="3"/>
    <n v="0"/>
    <n v="0"/>
    <n v="3"/>
  </r>
  <r>
    <x v="6"/>
    <s v="ITA"/>
    <n v="12"/>
    <x v="6"/>
    <n v="4189277044"/>
    <n v="1248366722"/>
    <n v="0"/>
    <n v="0"/>
    <n v="0"/>
    <n v="0"/>
    <n v="0"/>
    <n v="0"/>
    <n v="0"/>
    <n v="0"/>
    <n v="0"/>
    <n v="0"/>
  </r>
  <r>
    <x v="7"/>
    <s v="ITA"/>
    <n v="12"/>
    <x v="6"/>
    <n v="4189277044"/>
    <n v="1248366722"/>
    <n v="0"/>
    <n v="0"/>
    <n v="0"/>
    <n v="1"/>
    <n v="1"/>
    <n v="1"/>
    <n v="1"/>
    <n v="0"/>
    <n v="0"/>
    <n v="1"/>
  </r>
  <r>
    <x v="8"/>
    <s v="ITA"/>
    <n v="12"/>
    <x v="6"/>
    <n v="4189277044"/>
    <n v="1248366722"/>
    <n v="7"/>
    <n v="0"/>
    <n v="7"/>
    <n v="0"/>
    <n v="7"/>
    <n v="7"/>
    <n v="7"/>
    <n v="0"/>
    <n v="0"/>
    <n v="7"/>
  </r>
  <r>
    <x v="9"/>
    <s v="ITA"/>
    <n v="12"/>
    <x v="6"/>
    <n v="4189277044"/>
    <n v="1248366722"/>
    <n v="5"/>
    <n v="3"/>
    <n v="8"/>
    <n v="8"/>
    <n v="16"/>
    <n v="16"/>
    <n v="16"/>
    <n v="0"/>
    <n v="0"/>
    <n v="16"/>
  </r>
  <r>
    <x v="10"/>
    <s v="ITA"/>
    <n v="12"/>
    <x v="6"/>
    <n v="4189277044"/>
    <n v="1248366722"/>
    <n v="5"/>
    <n v="4"/>
    <n v="9"/>
    <n v="5"/>
    <n v="14"/>
    <n v="14"/>
    <n v="14"/>
    <n v="0"/>
    <n v="0"/>
    <n v="14"/>
  </r>
  <r>
    <x v="11"/>
    <s v="ITA"/>
    <n v="12"/>
    <x v="6"/>
    <n v="4189277044"/>
    <n v="1248366722"/>
    <n v="6"/>
    <n v="1"/>
    <n v="7"/>
    <n v="2"/>
    <n v="9"/>
    <n v="9"/>
    <n v="9"/>
    <n v="0"/>
    <n v="1"/>
    <n v="10"/>
  </r>
  <r>
    <x v="12"/>
    <s v="ITA"/>
    <n v="12"/>
    <x v="6"/>
    <n v="4189277044"/>
    <n v="1248366722"/>
    <n v="17"/>
    <n v="0"/>
    <n v="17"/>
    <n v="5"/>
    <n v="22"/>
    <n v="22"/>
    <n v="22"/>
    <n v="0"/>
    <n v="0"/>
    <n v="22"/>
  </r>
  <r>
    <x v="13"/>
    <s v="ITA"/>
    <n v="12"/>
    <x v="6"/>
    <n v="4189277044"/>
    <n v="1248366722"/>
    <n v="4"/>
    <n v="0"/>
    <n v="4"/>
    <n v="5"/>
    <n v="9"/>
    <n v="9"/>
    <n v="9"/>
    <n v="0"/>
    <n v="2"/>
    <n v="11"/>
  </r>
  <r>
    <x v="14"/>
    <s v="ITA"/>
    <n v="12"/>
    <x v="6"/>
    <n v="4189277044"/>
    <n v="1248366722"/>
    <n v="8"/>
    <n v="0"/>
    <n v="8"/>
    <n v="5"/>
    <n v="13"/>
    <n v="13"/>
    <n v="13"/>
    <n v="0"/>
    <n v="2"/>
    <n v="15"/>
  </r>
  <r>
    <x v="15"/>
    <s v="ITA"/>
    <n v="12"/>
    <x v="6"/>
    <n v="4189277044"/>
    <n v="1248366722"/>
    <n v="-5"/>
    <n v="7"/>
    <n v="2"/>
    <n v="3"/>
    <n v="5"/>
    <n v="5"/>
    <n v="5"/>
    <n v="8"/>
    <n v="1"/>
    <n v="14"/>
  </r>
  <r>
    <x v="16"/>
    <s v="ITA"/>
    <n v="12"/>
    <x v="6"/>
    <n v="4189277044"/>
    <n v="1248366722"/>
    <n v="17"/>
    <n v="3"/>
    <n v="20"/>
    <n v="6"/>
    <n v="26"/>
    <n v="26"/>
    <n v="26"/>
    <n v="8"/>
    <n v="0"/>
    <n v="34"/>
  </r>
  <r>
    <x v="17"/>
    <s v="ITA"/>
    <n v="12"/>
    <x v="6"/>
    <n v="4189277044"/>
    <n v="1248366722"/>
    <n v="18"/>
    <n v="2"/>
    <n v="20"/>
    <n v="27"/>
    <n v="47"/>
    <n v="47"/>
    <n v="47"/>
    <n v="0"/>
    <n v="3"/>
    <n v="50"/>
  </r>
  <r>
    <x v="18"/>
    <s v="ITA"/>
    <n v="12"/>
    <x v="6"/>
    <n v="4189277044"/>
    <n v="1248366722"/>
    <n v="37"/>
    <n v="4"/>
    <n v="41"/>
    <n v="29"/>
    <n v="70"/>
    <n v="70"/>
    <n v="70"/>
    <n v="5"/>
    <n v="2"/>
    <n v="77"/>
  </r>
  <r>
    <x v="19"/>
    <s v="ITA"/>
    <n v="12"/>
    <x v="6"/>
    <n v="4189277044"/>
    <n v="1248366722"/>
    <n v="59"/>
    <n v="1"/>
    <n v="60"/>
    <n v="18"/>
    <n v="78"/>
    <n v="78"/>
    <n v="78"/>
    <n v="0"/>
    <n v="2"/>
    <n v="80"/>
  </r>
  <r>
    <x v="20"/>
    <s v="ITA"/>
    <n v="12"/>
    <x v="6"/>
    <n v="4189277044"/>
    <n v="1248366722"/>
    <n v="42"/>
    <n v="6"/>
    <n v="48"/>
    <n v="28"/>
    <n v="76"/>
    <n v="76"/>
    <n v="76"/>
    <n v="0"/>
    <n v="3"/>
    <n v="79"/>
  </r>
  <r>
    <x v="21"/>
    <s v="ITA"/>
    <n v="12"/>
    <x v="6"/>
    <n v="4189277044"/>
    <n v="1248366722"/>
    <n v="44"/>
    <n v="0"/>
    <n v="44"/>
    <n v="32"/>
    <n v="76"/>
    <n v="76"/>
    <n v="76"/>
    <n v="8"/>
    <n v="3"/>
    <n v="87"/>
  </r>
  <r>
    <x v="22"/>
    <s v="ITA"/>
    <n v="12"/>
    <x v="6"/>
    <n v="4189277044"/>
    <n v="1248366722"/>
    <n v="47"/>
    <n v="13"/>
    <n v="60"/>
    <n v="18"/>
    <n v="78"/>
    <n v="78"/>
    <n v="78"/>
    <n v="2"/>
    <n v="4"/>
    <n v="84"/>
  </r>
  <r>
    <x v="23"/>
    <s v="ITA"/>
    <n v="12"/>
    <x v="6"/>
    <n v="4189277044"/>
    <n v="1248366722"/>
    <n v="60"/>
    <n v="0"/>
    <n v="60"/>
    <n v="40"/>
    <n v="100"/>
    <n v="100"/>
    <n v="100"/>
    <n v="8"/>
    <n v="9"/>
    <n v="117"/>
  </r>
  <r>
    <x v="24"/>
    <s v="ITA"/>
    <n v="12"/>
    <x v="6"/>
    <n v="4189277044"/>
    <n v="1248366722"/>
    <n v="52"/>
    <n v="1"/>
    <n v="53"/>
    <n v="38"/>
    <n v="91"/>
    <n v="91"/>
    <n v="91"/>
    <n v="2"/>
    <n v="6"/>
    <n v="99"/>
  </r>
  <r>
    <x v="25"/>
    <s v="ITA"/>
    <n v="12"/>
    <x v="6"/>
    <n v="4189277044"/>
    <n v="1248366722"/>
    <n v="111"/>
    <n v="2"/>
    <n v="113"/>
    <n v="58"/>
    <n v="171"/>
    <n v="171"/>
    <n v="171"/>
    <n v="9"/>
    <n v="5"/>
    <n v="185"/>
  </r>
  <r>
    <x v="26"/>
    <s v="ITA"/>
    <n v="12"/>
    <x v="6"/>
    <n v="4189277044"/>
    <n v="1248366722"/>
    <n v="54"/>
    <n v="23"/>
    <n v="77"/>
    <n v="97"/>
    <n v="174"/>
    <n v="174"/>
    <n v="174"/>
    <n v="1"/>
    <n v="7"/>
    <n v="182"/>
  </r>
  <r>
    <x v="27"/>
    <s v="ITA"/>
    <n v="12"/>
    <x v="6"/>
    <n v="4189277044"/>
    <n v="1248366722"/>
    <n v="80"/>
    <n v="9"/>
    <n v="89"/>
    <n v="97"/>
    <n v="186"/>
    <n v="186"/>
    <n v="186"/>
    <n v="4"/>
    <n v="3"/>
    <n v="193"/>
  </r>
  <r>
    <x v="28"/>
    <s v="ITA"/>
    <n v="12"/>
    <x v="6"/>
    <n v="4189277044"/>
    <n v="1248366722"/>
    <n v="47"/>
    <n v="17"/>
    <n v="64"/>
    <n v="78"/>
    <n v="142"/>
    <n v="142"/>
    <n v="142"/>
    <n v="5"/>
    <n v="10"/>
    <n v="157"/>
  </r>
  <r>
    <x v="29"/>
    <s v="ITA"/>
    <n v="12"/>
    <x v="6"/>
    <n v="4189277044"/>
    <n v="1248366722"/>
    <n v="29"/>
    <n v="-2"/>
    <n v="27"/>
    <n v="104"/>
    <n v="131"/>
    <n v="131"/>
    <n v="131"/>
    <n v="40"/>
    <n v="17"/>
    <n v="188"/>
  </r>
  <r>
    <x v="30"/>
    <s v="ITA"/>
    <n v="12"/>
    <x v="6"/>
    <n v="4189277044"/>
    <n v="1248366722"/>
    <n v="58"/>
    <n v="7"/>
    <n v="65"/>
    <n v="65"/>
    <n v="130"/>
    <n v="130"/>
    <n v="130"/>
    <n v="28"/>
    <n v="15"/>
    <n v="173"/>
  </r>
  <r>
    <x v="31"/>
    <s v="ITA"/>
    <n v="12"/>
    <x v="6"/>
    <n v="4189277044"/>
    <n v="1248366722"/>
    <n v="73"/>
    <n v="12"/>
    <n v="85"/>
    <n v="75"/>
    <n v="160"/>
    <n v="160"/>
    <n v="160"/>
    <n v="24"/>
    <n v="11"/>
    <n v="195"/>
  </r>
  <r>
    <x v="32"/>
    <s v="ITA"/>
    <n v="12"/>
    <x v="6"/>
    <n v="4189277044"/>
    <n v="1248366722"/>
    <n v="114"/>
    <n v="13"/>
    <n v="127"/>
    <n v="51"/>
    <n v="178"/>
    <n v="178"/>
    <n v="178"/>
    <n v="9"/>
    <n v="12"/>
    <n v="199"/>
  </r>
  <r>
    <x v="33"/>
    <s v="ITA"/>
    <n v="12"/>
    <x v="6"/>
    <n v="4189277044"/>
    <n v="1248366722"/>
    <n v="-7"/>
    <n v="7"/>
    <n v="0"/>
    <n v="168"/>
    <n v="168"/>
    <n v="168"/>
    <n v="168"/>
    <n v="36"/>
    <n v="6"/>
    <n v="210"/>
  </r>
  <r>
    <x v="34"/>
    <s v="ITA"/>
    <n v="12"/>
    <x v="6"/>
    <n v="4189277044"/>
    <n v="1248366722"/>
    <n v="77"/>
    <n v="0"/>
    <n v="77"/>
    <n v="104"/>
    <n v="181"/>
    <n v="181"/>
    <n v="181"/>
    <n v="8"/>
    <n v="12"/>
    <n v="201"/>
  </r>
  <r>
    <x v="35"/>
    <s v="ITA"/>
    <n v="12"/>
    <x v="6"/>
    <n v="4189277044"/>
    <n v="1248366722"/>
    <n v="17"/>
    <n v="21"/>
    <n v="38"/>
    <n v="97"/>
    <n v="135"/>
    <n v="135"/>
    <n v="135"/>
    <n v="59"/>
    <n v="14"/>
    <n v="208"/>
  </r>
  <r>
    <x v="36"/>
    <s v="ITA"/>
    <n v="12"/>
    <x v="6"/>
    <n v="4189277044"/>
    <n v="1248366722"/>
    <n v="48"/>
    <n v="19"/>
    <n v="67"/>
    <n v="78"/>
    <n v="145"/>
    <n v="145"/>
    <n v="145"/>
    <n v="24"/>
    <n v="12"/>
    <n v="181"/>
  </r>
  <r>
    <x v="37"/>
    <s v="ITA"/>
    <n v="12"/>
    <x v="6"/>
    <n v="4189277044"/>
    <n v="1248366722"/>
    <n v="4"/>
    <n v="4"/>
    <n v="8"/>
    <n v="108"/>
    <n v="116"/>
    <n v="116"/>
    <n v="116"/>
    <n v="46"/>
    <n v="7"/>
    <n v="169"/>
  </r>
  <r>
    <x v="38"/>
    <s v="ITA"/>
    <n v="12"/>
    <x v="6"/>
    <n v="4189277044"/>
    <n v="1248366722"/>
    <n v="38"/>
    <n v="4"/>
    <n v="42"/>
    <n v="79"/>
    <n v="121"/>
    <n v="121"/>
    <n v="121"/>
    <n v="32"/>
    <n v="16"/>
    <n v="169"/>
  </r>
  <r>
    <x v="0"/>
    <s v="ITA"/>
    <n v="7"/>
    <x v="7"/>
    <n v="4441149315"/>
    <n v="89326992"/>
    <n v="0"/>
    <n v="0"/>
    <n v="0"/>
    <n v="0"/>
    <n v="0"/>
    <n v="0"/>
    <n v="0"/>
    <n v="0"/>
    <n v="0"/>
    <n v="0"/>
  </r>
  <r>
    <x v="1"/>
    <s v="ITA"/>
    <n v="7"/>
    <x v="7"/>
    <n v="4441149315"/>
    <n v="89326992"/>
    <n v="1"/>
    <n v="0"/>
    <n v="1"/>
    <n v="0"/>
    <n v="1"/>
    <n v="1"/>
    <n v="1"/>
    <n v="0"/>
    <n v="0"/>
    <n v="1"/>
  </r>
  <r>
    <x v="2"/>
    <s v="ITA"/>
    <n v="7"/>
    <x v="7"/>
    <n v="4441149315"/>
    <n v="89326992"/>
    <n v="5"/>
    <n v="0"/>
    <n v="5"/>
    <n v="5"/>
    <n v="10"/>
    <n v="10"/>
    <n v="10"/>
    <n v="0"/>
    <n v="0"/>
    <n v="10"/>
  </r>
  <r>
    <x v="3"/>
    <s v="ITA"/>
    <n v="7"/>
    <x v="7"/>
    <n v="4441149315"/>
    <n v="89326992"/>
    <n v="3"/>
    <n v="0"/>
    <n v="3"/>
    <n v="5"/>
    <n v="8"/>
    <n v="8"/>
    <n v="8"/>
    <n v="0"/>
    <n v="0"/>
    <n v="8"/>
  </r>
  <r>
    <x v="4"/>
    <s v="ITA"/>
    <n v="7"/>
    <x v="7"/>
    <n v="4441149315"/>
    <n v="89326992"/>
    <n v="0"/>
    <n v="0"/>
    <n v="0"/>
    <n v="0"/>
    <n v="0"/>
    <n v="0"/>
    <n v="0"/>
    <n v="0"/>
    <n v="0"/>
    <n v="0"/>
  </r>
  <r>
    <x v="5"/>
    <s v="ITA"/>
    <n v="7"/>
    <x v="7"/>
    <n v="4441149315"/>
    <n v="89326992"/>
    <n v="-5"/>
    <n v="1"/>
    <n v="-4"/>
    <n v="23"/>
    <n v="19"/>
    <n v="19"/>
    <n v="19"/>
    <n v="4"/>
    <n v="0"/>
    <n v="23"/>
  </r>
  <r>
    <x v="6"/>
    <s v="ITA"/>
    <n v="7"/>
    <x v="7"/>
    <n v="4441149315"/>
    <n v="89326992"/>
    <n v="8"/>
    <n v="0"/>
    <n v="8"/>
    <n v="-25"/>
    <n v="-17"/>
    <n v="-17"/>
    <n v="-17"/>
    <n v="0"/>
    <n v="0"/>
    <n v="-17"/>
  </r>
  <r>
    <x v="7"/>
    <s v="ITA"/>
    <n v="7"/>
    <x v="7"/>
    <n v="4441149315"/>
    <n v="89326992"/>
    <n v="0"/>
    <n v="0"/>
    <n v="0"/>
    <n v="-3"/>
    <n v="-3"/>
    <n v="-3"/>
    <n v="-3"/>
    <n v="0"/>
    <n v="0"/>
    <n v="-3"/>
  </r>
  <r>
    <x v="8"/>
    <s v="ITA"/>
    <n v="7"/>
    <x v="7"/>
    <n v="4441149315"/>
    <n v="89326992"/>
    <n v="0"/>
    <n v="1"/>
    <n v="1"/>
    <n v="0"/>
    <n v="1"/>
    <n v="1"/>
    <n v="1"/>
    <n v="0"/>
    <n v="1"/>
    <n v="2"/>
  </r>
  <r>
    <x v="9"/>
    <s v="ITA"/>
    <n v="7"/>
    <x v="7"/>
    <n v="4441149315"/>
    <n v="89326992"/>
    <n v="-2"/>
    <n v="1"/>
    <n v="-1"/>
    <n v="3"/>
    <n v="2"/>
    <n v="2"/>
    <n v="2"/>
    <n v="0"/>
    <n v="0"/>
    <n v="2"/>
  </r>
  <r>
    <x v="10"/>
    <s v="ITA"/>
    <n v="7"/>
    <x v="7"/>
    <n v="4441149315"/>
    <n v="89326992"/>
    <n v="1"/>
    <n v="0"/>
    <n v="1"/>
    <n v="-1"/>
    <n v="0"/>
    <n v="0"/>
    <n v="0"/>
    <n v="0"/>
    <n v="2"/>
    <n v="2"/>
  </r>
  <r>
    <x v="11"/>
    <s v="ITA"/>
    <n v="7"/>
    <x v="7"/>
    <n v="4441149315"/>
    <n v="89326992"/>
    <n v="1"/>
    <n v="2"/>
    <n v="3"/>
    <n v="0"/>
    <n v="3"/>
    <n v="3"/>
    <n v="3"/>
    <n v="1"/>
    <n v="0"/>
    <n v="4"/>
  </r>
  <r>
    <x v="12"/>
    <s v="ITA"/>
    <n v="7"/>
    <x v="7"/>
    <n v="4441149315"/>
    <n v="89326992"/>
    <n v="14"/>
    <n v="1"/>
    <n v="15"/>
    <n v="3"/>
    <n v="18"/>
    <n v="18"/>
    <n v="18"/>
    <n v="0"/>
    <n v="1"/>
    <n v="19"/>
  </r>
  <r>
    <x v="13"/>
    <s v="ITA"/>
    <n v="7"/>
    <x v="7"/>
    <n v="4441149315"/>
    <n v="89326992"/>
    <n v="13"/>
    <n v="5"/>
    <n v="18"/>
    <n v="7"/>
    <n v="25"/>
    <n v="25"/>
    <n v="25"/>
    <n v="0"/>
    <n v="2"/>
    <n v="27"/>
  </r>
  <r>
    <x v="14"/>
    <s v="ITA"/>
    <n v="7"/>
    <x v="7"/>
    <n v="4441149315"/>
    <n v="89326992"/>
    <n v="21"/>
    <n v="6"/>
    <n v="27"/>
    <n v="3"/>
    <n v="30"/>
    <n v="30"/>
    <n v="30"/>
    <n v="0"/>
    <n v="1"/>
    <n v="31"/>
  </r>
  <r>
    <x v="15"/>
    <s v="ITA"/>
    <n v="7"/>
    <x v="7"/>
    <n v="4441149315"/>
    <n v="89326992"/>
    <n v="-3"/>
    <n v="12"/>
    <n v="9"/>
    <n v="22"/>
    <n v="31"/>
    <n v="31"/>
    <n v="31"/>
    <n v="0"/>
    <n v="1"/>
    <n v="32"/>
  </r>
  <r>
    <x v="16"/>
    <s v="ITA"/>
    <n v="7"/>
    <x v="7"/>
    <n v="4441149315"/>
    <n v="89326992"/>
    <n v="17"/>
    <n v="5"/>
    <n v="22"/>
    <n v="31"/>
    <n v="53"/>
    <n v="53"/>
    <n v="53"/>
    <n v="0"/>
    <n v="0"/>
    <n v="53"/>
  </r>
  <r>
    <x v="17"/>
    <s v="ITA"/>
    <n v="7"/>
    <x v="7"/>
    <n v="4441149315"/>
    <n v="89326992"/>
    <n v="26"/>
    <n v="2"/>
    <n v="28"/>
    <n v="34"/>
    <n v="62"/>
    <n v="62"/>
    <n v="62"/>
    <n v="15"/>
    <n v="3"/>
    <n v="80"/>
  </r>
  <r>
    <x v="18"/>
    <s v="ITA"/>
    <n v="7"/>
    <x v="7"/>
    <n v="4441149315"/>
    <n v="89326992"/>
    <n v="28"/>
    <n v="8"/>
    <n v="36"/>
    <n v="25"/>
    <n v="61"/>
    <n v="61"/>
    <n v="61"/>
    <n v="4"/>
    <n v="6"/>
    <n v="71"/>
  </r>
  <r>
    <x v="19"/>
    <s v="ITA"/>
    <n v="7"/>
    <x v="7"/>
    <n v="4441149315"/>
    <n v="89326992"/>
    <n v="85"/>
    <n v="18"/>
    <n v="103"/>
    <n v="-23"/>
    <n v="80"/>
    <n v="80"/>
    <n v="80"/>
    <n v="28"/>
    <n v="10"/>
    <n v="118"/>
  </r>
  <r>
    <x v="20"/>
    <s v="ITA"/>
    <n v="7"/>
    <x v="7"/>
    <n v="4441149315"/>
    <n v="89326992"/>
    <n v="40"/>
    <n v="4"/>
    <n v="44"/>
    <n v="65"/>
    <n v="109"/>
    <n v="109"/>
    <n v="109"/>
    <n v="-19"/>
    <n v="6"/>
    <n v="96"/>
  </r>
  <r>
    <x v="21"/>
    <s v="ITA"/>
    <n v="7"/>
    <x v="7"/>
    <n v="4441149315"/>
    <n v="89326992"/>
    <n v="2"/>
    <n v="7"/>
    <n v="9"/>
    <n v="73"/>
    <n v="82"/>
    <n v="82"/>
    <n v="82"/>
    <n v="9"/>
    <n v="17"/>
    <n v="108"/>
  </r>
  <r>
    <x v="22"/>
    <s v="ITA"/>
    <n v="7"/>
    <x v="7"/>
    <n v="4441149315"/>
    <n v="89326992"/>
    <n v="44"/>
    <n v="12"/>
    <n v="56"/>
    <n v="30"/>
    <n v="86"/>
    <n v="86"/>
    <n v="86"/>
    <n v="15"/>
    <n v="10"/>
    <n v="111"/>
  </r>
  <r>
    <x v="23"/>
    <s v="ITA"/>
    <n v="7"/>
    <x v="7"/>
    <n v="4441149315"/>
    <n v="89326992"/>
    <n v="102"/>
    <n v="15"/>
    <n v="117"/>
    <n v="-34"/>
    <n v="83"/>
    <n v="83"/>
    <n v="83"/>
    <n v="13"/>
    <n v="13"/>
    <n v="109"/>
  </r>
  <r>
    <x v="24"/>
    <s v="ITA"/>
    <n v="7"/>
    <x v="7"/>
    <n v="4441149315"/>
    <n v="89326992"/>
    <n v="90"/>
    <n v="12"/>
    <n v="102"/>
    <n v="37"/>
    <n v="139"/>
    <n v="139"/>
    <n v="139"/>
    <n v="15"/>
    <n v="18"/>
    <n v="172"/>
  </r>
  <r>
    <x v="25"/>
    <s v="ITA"/>
    <n v="7"/>
    <x v="7"/>
    <n v="4441149315"/>
    <n v="89326992"/>
    <n v="82"/>
    <n v="9"/>
    <n v="91"/>
    <n v="27"/>
    <n v="118"/>
    <n v="118"/>
    <n v="118"/>
    <n v="16"/>
    <n v="28"/>
    <n v="162"/>
  </r>
  <r>
    <x v="26"/>
    <s v="ITA"/>
    <n v="7"/>
    <x v="7"/>
    <n v="4441149315"/>
    <n v="89326992"/>
    <n v="25"/>
    <n v="8"/>
    <n v="33"/>
    <n v="125"/>
    <n v="158"/>
    <n v="158"/>
    <n v="158"/>
    <n v="24"/>
    <n v="33"/>
    <n v="215"/>
  </r>
  <r>
    <x v="27"/>
    <s v="ITA"/>
    <n v="7"/>
    <x v="7"/>
    <n v="4441149315"/>
    <n v="89326992"/>
    <n v="138"/>
    <n v="3"/>
    <n v="141"/>
    <n v="51"/>
    <n v="192"/>
    <n v="192"/>
    <n v="192"/>
    <n v="18"/>
    <n v="19"/>
    <n v="229"/>
  </r>
  <r>
    <x v="28"/>
    <s v="ITA"/>
    <n v="7"/>
    <x v="7"/>
    <n v="4441149315"/>
    <n v="89326992"/>
    <n v="25"/>
    <n v="1"/>
    <n v="26"/>
    <n v="176"/>
    <n v="202"/>
    <n v="202"/>
    <n v="202"/>
    <n v="16"/>
    <n v="41"/>
    <n v="259"/>
  </r>
  <r>
    <x v="29"/>
    <s v="ITA"/>
    <n v="7"/>
    <x v="7"/>
    <n v="4441149315"/>
    <n v="89326992"/>
    <n v="42"/>
    <n v="14"/>
    <n v="56"/>
    <n v="83"/>
    <n v="139"/>
    <n v="139"/>
    <n v="139"/>
    <n v="34"/>
    <n v="19"/>
    <n v="192"/>
  </r>
  <r>
    <x v="30"/>
    <s v="ITA"/>
    <n v="7"/>
    <x v="7"/>
    <n v="4441149315"/>
    <n v="89326992"/>
    <n v="124"/>
    <n v="0"/>
    <n v="124"/>
    <n v="10"/>
    <n v="134"/>
    <n v="134"/>
    <n v="134"/>
    <n v="32"/>
    <n v="23"/>
    <n v="189"/>
  </r>
  <r>
    <x v="31"/>
    <s v="ITA"/>
    <n v="7"/>
    <x v="7"/>
    <n v="4441149315"/>
    <n v="89326992"/>
    <n v="71"/>
    <n v="7"/>
    <n v="78"/>
    <n v="123"/>
    <n v="201"/>
    <n v="201"/>
    <n v="201"/>
    <n v="35"/>
    <n v="26"/>
    <n v="262"/>
  </r>
  <r>
    <x v="32"/>
    <s v="ITA"/>
    <n v="7"/>
    <x v="7"/>
    <n v="4441149315"/>
    <n v="89326992"/>
    <n v="25"/>
    <n v="3"/>
    <n v="28"/>
    <n v="5"/>
    <n v="33"/>
    <n v="33"/>
    <n v="33"/>
    <n v="45"/>
    <n v="51"/>
    <n v="129"/>
  </r>
  <r>
    <x v="33"/>
    <s v="ITA"/>
    <n v="7"/>
    <x v="7"/>
    <n v="4441149315"/>
    <n v="89326992"/>
    <n v="8"/>
    <n v="10"/>
    <n v="18"/>
    <n v="8"/>
    <n v="26"/>
    <n v="26"/>
    <n v="26"/>
    <n v="73"/>
    <n v="27"/>
    <n v="126"/>
  </r>
  <r>
    <x v="34"/>
    <s v="ITA"/>
    <n v="7"/>
    <x v="7"/>
    <n v="4441149315"/>
    <n v="89326992"/>
    <n v="46"/>
    <n v="-1"/>
    <n v="45"/>
    <n v="148"/>
    <n v="193"/>
    <n v="193"/>
    <n v="193"/>
    <n v="42"/>
    <n v="19"/>
    <n v="254"/>
  </r>
  <r>
    <x v="35"/>
    <s v="ITA"/>
    <n v="7"/>
    <x v="7"/>
    <n v="4441149315"/>
    <n v="89326992"/>
    <n v="65"/>
    <n v="9"/>
    <n v="74"/>
    <n v="30"/>
    <n v="104"/>
    <n v="104"/>
    <n v="104"/>
    <n v="17"/>
    <n v="20"/>
    <n v="141"/>
  </r>
  <r>
    <x v="36"/>
    <s v="ITA"/>
    <n v="7"/>
    <x v="7"/>
    <n v="4441149315"/>
    <n v="89326992"/>
    <n v="11"/>
    <n v="4"/>
    <n v="15"/>
    <n v="110"/>
    <n v="125"/>
    <n v="125"/>
    <n v="125"/>
    <n v="43"/>
    <n v="31"/>
    <n v="199"/>
  </r>
  <r>
    <x v="37"/>
    <s v="ITA"/>
    <n v="7"/>
    <x v="7"/>
    <n v="4441149315"/>
    <n v="89326992"/>
    <n v="-39"/>
    <n v="0"/>
    <n v="-39"/>
    <n v="176"/>
    <n v="137"/>
    <n v="137"/>
    <n v="137"/>
    <n v="75"/>
    <n v="32"/>
    <n v="244"/>
  </r>
  <r>
    <x v="38"/>
    <s v="ITA"/>
    <n v="7"/>
    <x v="7"/>
    <n v="4441149315"/>
    <n v="89326992"/>
    <n v="6"/>
    <n v="-7"/>
    <n v="-1"/>
    <n v="16"/>
    <n v="15"/>
    <n v="15"/>
    <n v="15"/>
    <n v="79"/>
    <n v="28"/>
    <n v="122"/>
  </r>
  <r>
    <x v="0"/>
    <s v="ITA"/>
    <n v="3"/>
    <x v="8"/>
    <n v="4546679409"/>
    <n v="9190347404"/>
    <n v="76"/>
    <n v="19"/>
    <n v="95"/>
    <n v="71"/>
    <n v="166"/>
    <n v="0"/>
    <n v="166"/>
    <n v="0"/>
    <n v="6"/>
    <n v="172"/>
  </r>
  <r>
    <x v="1"/>
    <s v="ITA"/>
    <n v="3"/>
    <x v="8"/>
    <n v="4546679409"/>
    <n v="9190347404"/>
    <n v="3"/>
    <n v="6"/>
    <n v="9"/>
    <n v="56"/>
    <n v="65"/>
    <n v="65"/>
    <n v="65"/>
    <n v="0"/>
    <n v="3"/>
    <n v="68"/>
  </r>
  <r>
    <x v="2"/>
    <s v="ITA"/>
    <n v="3"/>
    <x v="8"/>
    <n v="4546679409"/>
    <n v="9190347404"/>
    <n v="0"/>
    <n v="0"/>
    <n v="0"/>
    <n v="18"/>
    <n v="18"/>
    <n v="18"/>
    <n v="18"/>
    <n v="0"/>
    <n v="0"/>
    <n v="18"/>
  </r>
  <r>
    <x v="3"/>
    <s v="ITA"/>
    <n v="3"/>
    <x v="8"/>
    <n v="4546679409"/>
    <n v="9190347404"/>
    <n v="93"/>
    <n v="16"/>
    <n v="109"/>
    <n v="-9"/>
    <n v="100"/>
    <n v="100"/>
    <n v="100"/>
    <n v="40"/>
    <n v="5"/>
    <n v="145"/>
  </r>
  <r>
    <x v="4"/>
    <s v="ITA"/>
    <n v="3"/>
    <x v="8"/>
    <n v="4546679409"/>
    <n v="9190347404"/>
    <n v="63"/>
    <n v="6"/>
    <n v="69"/>
    <n v="56"/>
    <n v="125"/>
    <n v="125"/>
    <n v="125"/>
    <n v="0"/>
    <n v="3"/>
    <n v="128"/>
  </r>
  <r>
    <x v="5"/>
    <s v="ITA"/>
    <n v="3"/>
    <x v="8"/>
    <n v="4546679409"/>
    <n v="9190347404"/>
    <n v="21"/>
    <n v="33"/>
    <n v="54"/>
    <n v="24"/>
    <n v="78"/>
    <n v="78"/>
    <n v="78"/>
    <n v="0"/>
    <n v="6"/>
    <n v="84"/>
  </r>
  <r>
    <x v="6"/>
    <s v="ITA"/>
    <n v="3"/>
    <x v="8"/>
    <n v="4546679409"/>
    <n v="9190347404"/>
    <n v="150"/>
    <n v="26"/>
    <n v="176"/>
    <n v="159"/>
    <n v="335"/>
    <n v="335"/>
    <n v="335"/>
    <n v="33"/>
    <n v="1"/>
    <n v="369"/>
  </r>
  <r>
    <x v="7"/>
    <s v="ITA"/>
    <n v="3"/>
    <x v="8"/>
    <n v="4546679409"/>
    <n v="9190347404"/>
    <n v="72"/>
    <n v="21"/>
    <n v="93"/>
    <n v="97"/>
    <n v="190"/>
    <n v="190"/>
    <n v="190"/>
    <n v="66"/>
    <n v="14"/>
    <n v="270"/>
  </r>
  <r>
    <x v="8"/>
    <s v="ITA"/>
    <n v="3"/>
    <x v="8"/>
    <n v="4546679409"/>
    <n v="9190347404"/>
    <n v="220"/>
    <n v="40"/>
    <n v="260"/>
    <n v="-11"/>
    <n v="249"/>
    <n v="249"/>
    <n v="249"/>
    <n v="0"/>
    <n v="17"/>
    <n v="266"/>
  </r>
  <r>
    <x v="9"/>
    <s v="ITA"/>
    <n v="3"/>
    <x v="8"/>
    <n v="4546679409"/>
    <n v="9190347404"/>
    <n v="179"/>
    <n v="42"/>
    <n v="221"/>
    <n v="-50"/>
    <n v="171"/>
    <n v="171"/>
    <n v="171"/>
    <n v="111"/>
    <n v="18"/>
    <n v="300"/>
  </r>
  <r>
    <x v="10"/>
    <s v="ITA"/>
    <n v="3"/>
    <x v="8"/>
    <n v="4546679409"/>
    <n v="9190347404"/>
    <n v="292"/>
    <n v="35"/>
    <n v="327"/>
    <n v="-47"/>
    <n v="280"/>
    <n v="280"/>
    <n v="280"/>
    <n v="126"/>
    <n v="25"/>
    <n v="431"/>
  </r>
  <r>
    <x v="11"/>
    <s v="ITA"/>
    <n v="3"/>
    <x v="8"/>
    <n v="4546679409"/>
    <n v="9190347404"/>
    <n v="453"/>
    <n v="65"/>
    <n v="518"/>
    <n v="-287"/>
    <n v="231"/>
    <n v="231"/>
    <n v="231"/>
    <n v="93"/>
    <n v="37"/>
    <n v="361"/>
  </r>
  <r>
    <x v="12"/>
    <s v="ITA"/>
    <n v="3"/>
    <x v="8"/>
    <n v="4546679409"/>
    <n v="9190347404"/>
    <n v="39"/>
    <n v="50"/>
    <n v="89"/>
    <n v="645"/>
    <n v="734"/>
    <n v="734"/>
    <n v="734"/>
    <n v="55"/>
    <n v="19"/>
    <n v="808"/>
  </r>
  <r>
    <x v="13"/>
    <s v="ITA"/>
    <n v="3"/>
    <x v="8"/>
    <n v="4546679409"/>
    <n v="9190347404"/>
    <n v="556"/>
    <n v="40"/>
    <n v="596"/>
    <n v="34"/>
    <n v="630"/>
    <n v="630"/>
    <n v="630"/>
    <n v="26"/>
    <n v="113"/>
    <n v="769"/>
  </r>
  <r>
    <x v="14"/>
    <s v="ITA"/>
    <n v="3"/>
    <x v="8"/>
    <n v="4546679409"/>
    <n v="9190347404"/>
    <n v="585"/>
    <n v="41"/>
    <n v="626"/>
    <n v="492"/>
    <n v="1118"/>
    <n v="1118"/>
    <n v="1118"/>
    <n v="96"/>
    <n v="66"/>
    <n v="1280"/>
  </r>
  <r>
    <x v="15"/>
    <s v="ITA"/>
    <n v="3"/>
    <x v="8"/>
    <n v="4546679409"/>
    <n v="9190347404"/>
    <n v="517"/>
    <n v="26"/>
    <n v="543"/>
    <n v="-606"/>
    <n v="-63"/>
    <n v="-63"/>
    <n v="-63"/>
    <n v="250"/>
    <n v="135"/>
    <n v="322"/>
  </r>
  <r>
    <x v="16"/>
    <s v="ITA"/>
    <n v="3"/>
    <x v="8"/>
    <n v="4546679409"/>
    <n v="9190347404"/>
    <n v="533"/>
    <n v="94"/>
    <n v="627"/>
    <n v="709"/>
    <n v="1336"/>
    <n v="1336"/>
    <n v="1336"/>
    <n v="4"/>
    <n v="149"/>
    <n v="1489"/>
  </r>
  <r>
    <x v="17"/>
    <s v="ITA"/>
    <n v="3"/>
    <x v="8"/>
    <n v="4546679409"/>
    <n v="9190347404"/>
    <n v="395"/>
    <n v="45"/>
    <n v="440"/>
    <n v="693"/>
    <n v="1133"/>
    <n v="1133"/>
    <n v="1133"/>
    <n v="185"/>
    <n v="127"/>
    <n v="1445"/>
  </r>
  <r>
    <x v="18"/>
    <s v="ITA"/>
    <n v="3"/>
    <x v="8"/>
    <n v="4546679409"/>
    <n v="9190347404"/>
    <n v="188"/>
    <n v="45"/>
    <n v="233"/>
    <n v="603"/>
    <n v="836"/>
    <n v="836"/>
    <n v="836"/>
    <n v="113"/>
    <n v="146"/>
    <n v="1095"/>
  </r>
  <r>
    <x v="19"/>
    <s v="ITA"/>
    <n v="3"/>
    <x v="8"/>
    <n v="4546679409"/>
    <n v="9190347404"/>
    <n v="463"/>
    <n v="82"/>
    <n v="545"/>
    <n v="782"/>
    <n v="1327"/>
    <n v="1327"/>
    <n v="1327"/>
    <n v="462"/>
    <n v="76"/>
    <n v="1865"/>
  </r>
  <r>
    <x v="20"/>
    <s v="ITA"/>
    <n v="3"/>
    <x v="8"/>
    <n v="4546679409"/>
    <n v="9190347404"/>
    <n v="602"/>
    <n v="35"/>
    <n v="637"/>
    <n v="347"/>
    <n v="984"/>
    <n v="984"/>
    <n v="984"/>
    <n v="351"/>
    <n v="252"/>
    <n v="1587"/>
  </r>
  <r>
    <x v="21"/>
    <s v="ITA"/>
    <n v="3"/>
    <x v="8"/>
    <n v="4546679409"/>
    <n v="9190347404"/>
    <n v="671"/>
    <n v="56"/>
    <n v="727"/>
    <n v="91"/>
    <n v="818"/>
    <n v="818"/>
    <n v="818"/>
    <n v="357"/>
    <n v="202"/>
    <n v="1377"/>
  </r>
  <r>
    <x v="22"/>
    <s v="ITA"/>
    <n v="3"/>
    <x v="8"/>
    <n v="4546679409"/>
    <n v="9190347404"/>
    <n v="782"/>
    <n v="56"/>
    <n v="838"/>
    <n v="396"/>
    <n v="1234"/>
    <n v="1234"/>
    <n v="1234"/>
    <n v="117"/>
    <n v="220"/>
    <n v="1571"/>
  </r>
  <r>
    <x v="23"/>
    <s v="ITA"/>
    <n v="3"/>
    <x v="8"/>
    <n v="4546679409"/>
    <n v="9190347404"/>
    <n v="332"/>
    <n v="45"/>
    <n v="377"/>
    <n v="-206"/>
    <n v="171"/>
    <n v="171"/>
    <n v="171"/>
    <n v="1003"/>
    <n v="319"/>
    <n v="1493"/>
  </r>
  <r>
    <x v="24"/>
    <s v="ITA"/>
    <n v="3"/>
    <x v="8"/>
    <n v="4546679409"/>
    <n v="9190347404"/>
    <n v="102"/>
    <n v="82"/>
    <n v="184"/>
    <n v="1488"/>
    <n v="1672"/>
    <n v="1672"/>
    <n v="1672"/>
    <n v="290"/>
    <n v="209"/>
    <n v="2171"/>
  </r>
  <r>
    <x v="25"/>
    <s v="ITA"/>
    <n v="3"/>
    <x v="8"/>
    <n v="4546679409"/>
    <n v="9190347404"/>
    <n v="348"/>
    <n v="44"/>
    <n v="392"/>
    <n v="1090"/>
    <n v="1482"/>
    <n v="1482"/>
    <n v="1482"/>
    <n v="517"/>
    <n v="381"/>
    <n v="2380"/>
  </r>
  <r>
    <x v="26"/>
    <s v="ITA"/>
    <n v="3"/>
    <x v="8"/>
    <n v="4546679409"/>
    <n v="9190347404"/>
    <n v="523"/>
    <n v="43"/>
    <n v="566"/>
    <n v="1384"/>
    <n v="1950"/>
    <n v="1950"/>
    <n v="1950"/>
    <n v="755"/>
    <n v="546"/>
    <n v="3251"/>
  </r>
  <r>
    <x v="27"/>
    <s v="ITA"/>
    <n v="3"/>
    <x v="8"/>
    <n v="4546679409"/>
    <n v="9190347404"/>
    <n v="1181"/>
    <n v="49"/>
    <n v="1230"/>
    <n v="-715"/>
    <n v="515"/>
    <n v="515"/>
    <n v="515"/>
    <n v="815"/>
    <n v="361"/>
    <n v="1691"/>
  </r>
  <r>
    <x v="28"/>
    <s v="ITA"/>
    <n v="3"/>
    <x v="8"/>
    <n v="4546679409"/>
    <n v="9190347404"/>
    <n v="-173"/>
    <n v="41"/>
    <n v="-132"/>
    <n v="1157"/>
    <n v="1025"/>
    <n v="1025"/>
    <n v="1025"/>
    <n v="210"/>
    <n v="320"/>
    <n v="1555"/>
  </r>
  <r>
    <x v="29"/>
    <s v="ITA"/>
    <n v="3"/>
    <x v="8"/>
    <n v="4546679409"/>
    <n v="9190347404"/>
    <n v="445"/>
    <n v="11"/>
    <n v="456"/>
    <n v="502"/>
    <n v="958"/>
    <n v="958"/>
    <n v="958"/>
    <n v="582"/>
    <n v="402"/>
    <n v="1942"/>
  </r>
  <r>
    <x v="30"/>
    <s v="ITA"/>
    <n v="3"/>
    <x v="8"/>
    <n v="4546679409"/>
    <n v="9190347404"/>
    <n v="315"/>
    <n v="42"/>
    <n v="357"/>
    <n v="366"/>
    <n v="723"/>
    <n v="723"/>
    <n v="723"/>
    <n v="624"/>
    <n v="296"/>
    <n v="1643"/>
  </r>
  <r>
    <x v="31"/>
    <s v="ITA"/>
    <n v="3"/>
    <x v="8"/>
    <n v="4546679409"/>
    <n v="9190347404"/>
    <n v="655"/>
    <n v="27"/>
    <n v="682"/>
    <n v="916"/>
    <n v="1598"/>
    <n v="1598"/>
    <n v="1598"/>
    <n v="558"/>
    <n v="387"/>
    <n v="2543"/>
  </r>
  <r>
    <x v="32"/>
    <s v="ITA"/>
    <n v="3"/>
    <x v="8"/>
    <n v="4546679409"/>
    <n v="9190347404"/>
    <n v="456"/>
    <n v="29"/>
    <n v="485"/>
    <n v="1221"/>
    <n v="1706"/>
    <n v="1706"/>
    <n v="1706"/>
    <n v="162"/>
    <n v="541"/>
    <n v="2409"/>
  </r>
  <r>
    <x v="33"/>
    <s v="ITA"/>
    <n v="3"/>
    <x v="8"/>
    <n v="4546679409"/>
    <n v="9190347404"/>
    <n v="15"/>
    <n v="27"/>
    <n v="42"/>
    <n v="572"/>
    <n v="614"/>
    <n v="614"/>
    <n v="614"/>
    <n v="961"/>
    <n v="542"/>
    <n v="2117"/>
  </r>
  <r>
    <x v="34"/>
    <s v="ITA"/>
    <n v="3"/>
    <x v="8"/>
    <n v="4546679409"/>
    <n v="9190347404"/>
    <n v="461"/>
    <n v="9"/>
    <n v="470"/>
    <n v="413"/>
    <n v="883"/>
    <n v="883"/>
    <n v="883"/>
    <n v="293"/>
    <n v="416"/>
    <n v="1592"/>
  </r>
  <r>
    <x v="35"/>
    <s v="ITA"/>
    <n v="3"/>
    <x v="8"/>
    <n v="4546679409"/>
    <n v="9190347404"/>
    <n v="202"/>
    <n v="2"/>
    <n v="204"/>
    <n v="-590"/>
    <n v="-386"/>
    <n v="-386"/>
    <n v="-386"/>
    <n v="1082"/>
    <n v="458"/>
    <n v="1154"/>
  </r>
  <r>
    <x v="36"/>
    <s v="ITA"/>
    <n v="3"/>
    <x v="8"/>
    <n v="4546679409"/>
    <n v="9190347404"/>
    <n v="68"/>
    <n v="-6"/>
    <n v="62"/>
    <n v="56"/>
    <n v="118"/>
    <n v="118"/>
    <n v="118"/>
    <n v="548"/>
    <n v="381"/>
    <n v="1047"/>
  </r>
  <r>
    <x v="37"/>
    <s v="ITA"/>
    <n v="3"/>
    <x v="8"/>
    <n v="4546679409"/>
    <n v="9190347404"/>
    <n v="44"/>
    <n v="18"/>
    <n v="62"/>
    <n v="579"/>
    <n v="641"/>
    <n v="641"/>
    <n v="641"/>
    <n v="530"/>
    <n v="394"/>
    <n v="1565"/>
  </r>
  <r>
    <x v="38"/>
    <s v="ITA"/>
    <n v="3"/>
    <x v="8"/>
    <n v="4546679409"/>
    <n v="9190347404"/>
    <n v="-165"/>
    <n v="9"/>
    <n v="-156"/>
    <n v="267"/>
    <n v="111"/>
    <n v="111"/>
    <n v="111"/>
    <n v="814"/>
    <n v="367"/>
    <n v="1292"/>
  </r>
  <r>
    <x v="0"/>
    <s v="ITA"/>
    <n v="11"/>
    <x v="9"/>
    <n v="4361675973"/>
    <n v="135188753"/>
    <n v="0"/>
    <n v="0"/>
    <n v="0"/>
    <n v="0"/>
    <n v="0"/>
    <n v="0"/>
    <n v="0"/>
    <n v="0"/>
    <n v="0"/>
    <n v="0"/>
  </r>
  <r>
    <x v="1"/>
    <s v="ITA"/>
    <n v="11"/>
    <x v="9"/>
    <n v="4361675973"/>
    <n v="135188753"/>
    <n v="0"/>
    <n v="0"/>
    <n v="0"/>
    <n v="0"/>
    <n v="0"/>
    <n v="0"/>
    <n v="0"/>
    <n v="0"/>
    <n v="0"/>
    <n v="0"/>
  </r>
  <r>
    <x v="2"/>
    <s v="ITA"/>
    <n v="11"/>
    <x v="9"/>
    <n v="4361675973"/>
    <n v="135188753"/>
    <n v="1"/>
    <n v="0"/>
    <n v="1"/>
    <n v="0"/>
    <n v="1"/>
    <n v="1"/>
    <n v="1"/>
    <n v="0"/>
    <n v="0"/>
    <n v="1"/>
  </r>
  <r>
    <x v="3"/>
    <s v="ITA"/>
    <n v="11"/>
    <x v="9"/>
    <n v="4361675973"/>
    <n v="135188753"/>
    <n v="1"/>
    <n v="1"/>
    <n v="2"/>
    <n v="0"/>
    <n v="2"/>
    <n v="2"/>
    <n v="2"/>
    <n v="0"/>
    <n v="0"/>
    <n v="2"/>
  </r>
  <r>
    <x v="4"/>
    <s v="ITA"/>
    <n v="11"/>
    <x v="9"/>
    <n v="4361675973"/>
    <n v="135188753"/>
    <n v="1"/>
    <n v="1"/>
    <n v="2"/>
    <n v="1"/>
    <n v="3"/>
    <n v="3"/>
    <n v="3"/>
    <n v="0"/>
    <n v="0"/>
    <n v="3"/>
  </r>
  <r>
    <x v="5"/>
    <s v="ITA"/>
    <n v="11"/>
    <x v="9"/>
    <n v="4361675973"/>
    <n v="135188753"/>
    <n v="3"/>
    <n v="0"/>
    <n v="3"/>
    <n v="2"/>
    <n v="5"/>
    <n v="5"/>
    <n v="5"/>
    <n v="0"/>
    <n v="0"/>
    <n v="5"/>
  </r>
  <r>
    <x v="6"/>
    <s v="ITA"/>
    <n v="11"/>
    <x v="9"/>
    <n v="4361675973"/>
    <n v="135188753"/>
    <n v="6"/>
    <n v="3"/>
    <n v="9"/>
    <n v="5"/>
    <n v="14"/>
    <n v="14"/>
    <n v="14"/>
    <n v="0"/>
    <n v="0"/>
    <n v="14"/>
  </r>
  <r>
    <x v="7"/>
    <s v="ITA"/>
    <n v="11"/>
    <x v="9"/>
    <n v="4361675973"/>
    <n v="135188753"/>
    <n v="5"/>
    <n v="1"/>
    <n v="6"/>
    <n v="3"/>
    <n v="9"/>
    <n v="9"/>
    <n v="9"/>
    <n v="0"/>
    <n v="1"/>
    <n v="10"/>
  </r>
  <r>
    <x v="8"/>
    <s v="ITA"/>
    <n v="11"/>
    <x v="9"/>
    <n v="4361675973"/>
    <n v="135188753"/>
    <n v="10"/>
    <n v="7"/>
    <n v="17"/>
    <n v="8"/>
    <n v="25"/>
    <n v="25"/>
    <n v="25"/>
    <n v="0"/>
    <n v="1"/>
    <n v="26"/>
  </r>
  <r>
    <x v="9"/>
    <s v="ITA"/>
    <n v="11"/>
    <x v="9"/>
    <n v="4361675973"/>
    <n v="135188753"/>
    <n v="7"/>
    <n v="2"/>
    <n v="9"/>
    <n v="12"/>
    <n v="21"/>
    <n v="21"/>
    <n v="21"/>
    <n v="0"/>
    <n v="2"/>
    <n v="23"/>
  </r>
  <r>
    <x v="10"/>
    <s v="ITA"/>
    <n v="11"/>
    <x v="9"/>
    <n v="4361675973"/>
    <n v="135188753"/>
    <n v="23"/>
    <n v="4"/>
    <n v="27"/>
    <n v="13"/>
    <n v="40"/>
    <n v="40"/>
    <n v="40"/>
    <n v="0"/>
    <n v="0"/>
    <n v="40"/>
  </r>
  <r>
    <x v="11"/>
    <s v="ITA"/>
    <n v="11"/>
    <x v="9"/>
    <n v="4361675973"/>
    <n v="135188753"/>
    <n v="16"/>
    <n v="1"/>
    <n v="17"/>
    <n v="18"/>
    <n v="35"/>
    <n v="35"/>
    <n v="35"/>
    <n v="0"/>
    <n v="0"/>
    <n v="35"/>
  </r>
  <r>
    <x v="12"/>
    <s v="ITA"/>
    <n v="11"/>
    <x v="9"/>
    <n v="4361675973"/>
    <n v="135188753"/>
    <n v="21"/>
    <n v="16"/>
    <n v="37"/>
    <n v="9"/>
    <n v="46"/>
    <n v="46"/>
    <n v="46"/>
    <n v="0"/>
    <n v="2"/>
    <n v="48"/>
  </r>
  <r>
    <x v="13"/>
    <s v="ITA"/>
    <n v="11"/>
    <x v="9"/>
    <n v="4361675973"/>
    <n v="135188753"/>
    <n v="16"/>
    <n v="5"/>
    <n v="21"/>
    <n v="43"/>
    <n v="64"/>
    <n v="64"/>
    <n v="64"/>
    <n v="0"/>
    <n v="1"/>
    <n v="65"/>
  </r>
  <r>
    <x v="14"/>
    <s v="ITA"/>
    <n v="11"/>
    <x v="9"/>
    <n v="4361675973"/>
    <n v="135188753"/>
    <n v="26"/>
    <n v="6"/>
    <n v="32"/>
    <n v="16"/>
    <n v="48"/>
    <n v="48"/>
    <n v="48"/>
    <n v="0"/>
    <n v="3"/>
    <n v="51"/>
  </r>
  <r>
    <x v="15"/>
    <s v="ITA"/>
    <n v="11"/>
    <x v="9"/>
    <n v="4361675973"/>
    <n v="135188753"/>
    <n v="16"/>
    <n v="7"/>
    <n v="23"/>
    <n v="45"/>
    <n v="68"/>
    <n v="68"/>
    <n v="68"/>
    <n v="0"/>
    <n v="3"/>
    <n v="71"/>
  </r>
  <r>
    <x v="16"/>
    <s v="ITA"/>
    <n v="11"/>
    <x v="9"/>
    <n v="4361675973"/>
    <n v="135188753"/>
    <n v="60"/>
    <n v="12"/>
    <n v="72"/>
    <n v="8"/>
    <n v="80"/>
    <n v="80"/>
    <n v="80"/>
    <n v="0"/>
    <n v="5"/>
    <n v="85"/>
  </r>
  <r>
    <x v="17"/>
    <s v="ITA"/>
    <n v="11"/>
    <x v="9"/>
    <n v="4361675973"/>
    <n v="135188753"/>
    <n v="42"/>
    <n v="10"/>
    <n v="52"/>
    <n v="57"/>
    <n v="109"/>
    <n v="109"/>
    <n v="109"/>
    <n v="0"/>
    <n v="4"/>
    <n v="113"/>
  </r>
  <r>
    <x v="18"/>
    <s v="ITA"/>
    <n v="11"/>
    <x v="9"/>
    <n v="4361675973"/>
    <n v="135188753"/>
    <n v="83"/>
    <n v="9"/>
    <n v="92"/>
    <n v="36"/>
    <n v="128"/>
    <n v="128"/>
    <n v="128"/>
    <n v="0"/>
    <n v="5"/>
    <n v="133"/>
  </r>
  <r>
    <x v="19"/>
    <s v="ITA"/>
    <n v="11"/>
    <x v="9"/>
    <n v="4361675973"/>
    <n v="135188753"/>
    <n v="112"/>
    <n v="8"/>
    <n v="120"/>
    <n v="45"/>
    <n v="165"/>
    <n v="165"/>
    <n v="165"/>
    <n v="0"/>
    <n v="9"/>
    <n v="174"/>
  </r>
  <r>
    <x v="20"/>
    <s v="ITA"/>
    <n v="11"/>
    <x v="9"/>
    <n v="4361675973"/>
    <n v="135188753"/>
    <n v="72"/>
    <n v="5"/>
    <n v="77"/>
    <n v="147"/>
    <n v="224"/>
    <n v="224"/>
    <n v="224"/>
    <n v="0"/>
    <n v="10"/>
    <n v="234"/>
  </r>
  <r>
    <x v="21"/>
    <s v="ITA"/>
    <n v="11"/>
    <x v="9"/>
    <n v="4361675973"/>
    <n v="135188753"/>
    <n v="7"/>
    <n v="12"/>
    <n v="19"/>
    <n v="79"/>
    <n v="98"/>
    <n v="98"/>
    <n v="98"/>
    <n v="0"/>
    <n v="11"/>
    <n v="109"/>
  </r>
  <r>
    <x v="22"/>
    <s v="ITA"/>
    <n v="11"/>
    <x v="9"/>
    <n v="4361675973"/>
    <n v="135188753"/>
    <n v="71"/>
    <n v="-1"/>
    <n v="70"/>
    <n v="47"/>
    <n v="117"/>
    <n v="117"/>
    <n v="117"/>
    <n v="0"/>
    <n v="12"/>
    <n v="129"/>
  </r>
  <r>
    <x v="23"/>
    <s v="ITA"/>
    <n v="11"/>
    <x v="9"/>
    <n v="4361675973"/>
    <n v="135188753"/>
    <n v="39"/>
    <n v="10"/>
    <n v="49"/>
    <n v="125"/>
    <n v="174"/>
    <n v="174"/>
    <n v="174"/>
    <n v="0"/>
    <n v="23"/>
    <n v="197"/>
  </r>
  <r>
    <x v="24"/>
    <s v="ITA"/>
    <n v="11"/>
    <x v="9"/>
    <n v="4361675973"/>
    <n v="135188753"/>
    <n v="18"/>
    <n v="22"/>
    <n v="40"/>
    <n v="106"/>
    <n v="146"/>
    <n v="146"/>
    <n v="146"/>
    <n v="0"/>
    <n v="23"/>
    <n v="169"/>
  </r>
  <r>
    <x v="25"/>
    <s v="ITA"/>
    <n v="11"/>
    <x v="9"/>
    <n v="4361675973"/>
    <n v="135188753"/>
    <n v="48"/>
    <n v="-3"/>
    <n v="45"/>
    <n v="177"/>
    <n v="222"/>
    <n v="222"/>
    <n v="222"/>
    <n v="0"/>
    <n v="22"/>
    <n v="244"/>
  </r>
  <r>
    <x v="26"/>
    <s v="ITA"/>
    <n v="11"/>
    <x v="9"/>
    <n v="4361675973"/>
    <n v="135188753"/>
    <n v="38"/>
    <n v="3"/>
    <n v="41"/>
    <n v="112"/>
    <n v="153"/>
    <n v="153"/>
    <n v="153"/>
    <n v="2"/>
    <n v="17"/>
    <n v="172"/>
  </r>
  <r>
    <x v="27"/>
    <s v="ITA"/>
    <n v="11"/>
    <x v="9"/>
    <n v="4361675973"/>
    <n v="135188753"/>
    <n v="74"/>
    <n v="-3"/>
    <n v="71"/>
    <n v="163"/>
    <n v="234"/>
    <n v="234"/>
    <n v="234"/>
    <n v="4"/>
    <n v="30"/>
    <n v="268"/>
  </r>
  <r>
    <x v="28"/>
    <s v="ITA"/>
    <n v="11"/>
    <x v="9"/>
    <n v="4361675973"/>
    <n v="135188753"/>
    <n v="66"/>
    <n v="10"/>
    <n v="76"/>
    <n v="51"/>
    <n v="127"/>
    <n v="127"/>
    <n v="127"/>
    <n v="2"/>
    <n v="19"/>
    <n v="148"/>
  </r>
  <r>
    <x v="29"/>
    <s v="ITA"/>
    <n v="11"/>
    <x v="9"/>
    <n v="4361675973"/>
    <n v="135188753"/>
    <n v="-20"/>
    <n v="1"/>
    <n v="-19"/>
    <n v="158"/>
    <n v="139"/>
    <n v="139"/>
    <n v="139"/>
    <n v="0"/>
    <n v="28"/>
    <n v="167"/>
  </r>
  <r>
    <x v="30"/>
    <s v="ITA"/>
    <n v="11"/>
    <x v="9"/>
    <n v="4361675973"/>
    <n v="135188753"/>
    <n v="76"/>
    <n v="-1"/>
    <n v="75"/>
    <n v="67"/>
    <n v="142"/>
    <n v="142"/>
    <n v="142"/>
    <n v="0"/>
    <n v="56"/>
    <n v="198"/>
  </r>
  <r>
    <x v="31"/>
    <s v="ITA"/>
    <n v="11"/>
    <x v="9"/>
    <n v="4361675973"/>
    <n v="135188753"/>
    <n v="39"/>
    <n v="18"/>
    <n v="57"/>
    <n v="99"/>
    <n v="156"/>
    <n v="156"/>
    <n v="156"/>
    <n v="1"/>
    <n v="23"/>
    <n v="180"/>
  </r>
  <r>
    <x v="32"/>
    <s v="ITA"/>
    <n v="11"/>
    <x v="9"/>
    <n v="4361675973"/>
    <n v="135188753"/>
    <n v="2"/>
    <n v="-4"/>
    <n v="-2"/>
    <n v="57"/>
    <n v="55"/>
    <n v="55"/>
    <n v="55"/>
    <n v="1"/>
    <n v="26"/>
    <n v="82"/>
  </r>
  <r>
    <x v="33"/>
    <s v="ITA"/>
    <n v="11"/>
    <x v="9"/>
    <n v="4361675973"/>
    <n v="135188753"/>
    <n v="8"/>
    <n v="4"/>
    <n v="12"/>
    <n v="137"/>
    <n v="149"/>
    <n v="149"/>
    <n v="149"/>
    <n v="0"/>
    <n v="28"/>
    <n v="177"/>
  </r>
  <r>
    <x v="34"/>
    <s v="ITA"/>
    <n v="11"/>
    <x v="9"/>
    <n v="4361675973"/>
    <n v="135188753"/>
    <n v="13"/>
    <n v="2"/>
    <n v="15"/>
    <n v="146"/>
    <n v="161"/>
    <n v="161"/>
    <n v="161"/>
    <n v="2"/>
    <n v="22"/>
    <n v="185"/>
  </r>
  <r>
    <x v="35"/>
    <s v="ITA"/>
    <n v="11"/>
    <x v="9"/>
    <n v="4361675973"/>
    <n v="135188753"/>
    <n v="-2"/>
    <n v="-1"/>
    <n v="-3"/>
    <n v="94"/>
    <n v="91"/>
    <n v="91"/>
    <n v="91"/>
    <n v="4"/>
    <n v="31"/>
    <n v="126"/>
  </r>
  <r>
    <x v="36"/>
    <s v="ITA"/>
    <n v="11"/>
    <x v="9"/>
    <n v="4361675973"/>
    <n v="135188753"/>
    <n v="-52"/>
    <n v="2"/>
    <n v="-50"/>
    <n v="151"/>
    <n v="101"/>
    <n v="101"/>
    <n v="101"/>
    <n v="5"/>
    <n v="35"/>
    <n v="141"/>
  </r>
  <r>
    <x v="37"/>
    <s v="ITA"/>
    <n v="11"/>
    <x v="9"/>
    <n v="4361675973"/>
    <n v="135188753"/>
    <n v="38"/>
    <n v="-1"/>
    <n v="37"/>
    <n v="67"/>
    <n v="104"/>
    <n v="104"/>
    <n v="104"/>
    <n v="8"/>
    <n v="25"/>
    <n v="137"/>
  </r>
  <r>
    <x v="38"/>
    <s v="ITA"/>
    <n v="11"/>
    <x v="9"/>
    <n v="4361675973"/>
    <n v="135188753"/>
    <n v="2"/>
    <n v="-4"/>
    <n v="-2"/>
    <n v="101"/>
    <n v="99"/>
    <n v="99"/>
    <n v="99"/>
    <n v="11"/>
    <n v="26"/>
    <n v="136"/>
  </r>
  <r>
    <x v="0"/>
    <s v="ITA"/>
    <n v="14"/>
    <x v="10"/>
    <n v="4155774754"/>
    <n v="1465916051"/>
    <n v="0"/>
    <n v="0"/>
    <n v="0"/>
    <n v="0"/>
    <n v="0"/>
    <n v="0"/>
    <n v="0"/>
    <n v="0"/>
    <n v="0"/>
    <n v="0"/>
  </r>
  <r>
    <x v="1"/>
    <s v="ITA"/>
    <n v="14"/>
    <x v="10"/>
    <n v="4155774754"/>
    <n v="1465916051"/>
    <n v="0"/>
    <n v="0"/>
    <n v="0"/>
    <n v="0"/>
    <n v="0"/>
    <n v="0"/>
    <n v="0"/>
    <n v="0"/>
    <n v="0"/>
    <n v="0"/>
  </r>
  <r>
    <x v="2"/>
    <s v="ITA"/>
    <n v="14"/>
    <x v="10"/>
    <n v="4155774754"/>
    <n v="1465916051"/>
    <n v="0"/>
    <n v="0"/>
    <n v="0"/>
    <n v="0"/>
    <n v="0"/>
    <n v="0"/>
    <n v="0"/>
    <n v="0"/>
    <n v="0"/>
    <n v="0"/>
  </r>
  <r>
    <x v="3"/>
    <s v="ITA"/>
    <n v="14"/>
    <x v="10"/>
    <n v="4155774754"/>
    <n v="1465916051"/>
    <n v="0"/>
    <n v="0"/>
    <n v="0"/>
    <n v="0"/>
    <n v="0"/>
    <n v="0"/>
    <n v="0"/>
    <n v="0"/>
    <n v="0"/>
    <n v="0"/>
  </r>
  <r>
    <x v="4"/>
    <s v="ITA"/>
    <n v="14"/>
    <x v="10"/>
    <n v="4155774754"/>
    <n v="1465916051"/>
    <n v="0"/>
    <n v="0"/>
    <n v="0"/>
    <n v="0"/>
    <n v="0"/>
    <n v="0"/>
    <n v="0"/>
    <n v="0"/>
    <n v="0"/>
    <n v="0"/>
  </r>
  <r>
    <x v="5"/>
    <s v="ITA"/>
    <n v="14"/>
    <x v="10"/>
    <n v="4155774754"/>
    <n v="1465916051"/>
    <n v="0"/>
    <n v="0"/>
    <n v="0"/>
    <n v="0"/>
    <n v="0"/>
    <n v="0"/>
    <n v="0"/>
    <n v="0"/>
    <n v="0"/>
    <n v="0"/>
  </r>
  <r>
    <x v="6"/>
    <s v="ITA"/>
    <n v="14"/>
    <x v="10"/>
    <n v="4155774754"/>
    <n v="1465916051"/>
    <n v="0"/>
    <n v="0"/>
    <n v="0"/>
    <n v="0"/>
    <n v="0"/>
    <n v="0"/>
    <n v="0"/>
    <n v="0"/>
    <n v="0"/>
    <n v="0"/>
  </r>
  <r>
    <x v="7"/>
    <s v="ITA"/>
    <n v="14"/>
    <x v="10"/>
    <n v="4155774754"/>
    <n v="1465916051"/>
    <n v="0"/>
    <n v="0"/>
    <n v="0"/>
    <n v="0"/>
    <n v="0"/>
    <n v="0"/>
    <n v="0"/>
    <n v="0"/>
    <n v="0"/>
    <n v="0"/>
  </r>
  <r>
    <x v="8"/>
    <s v="ITA"/>
    <n v="14"/>
    <x v="10"/>
    <n v="4155774754"/>
    <n v="1465916051"/>
    <n v="3"/>
    <n v="0"/>
    <n v="3"/>
    <n v="0"/>
    <n v="3"/>
    <n v="3"/>
    <n v="3"/>
    <n v="0"/>
    <n v="0"/>
    <n v="3"/>
  </r>
  <r>
    <x v="9"/>
    <s v="ITA"/>
    <n v="14"/>
    <x v="10"/>
    <n v="4155774754"/>
    <n v="1465916051"/>
    <n v="0"/>
    <n v="0"/>
    <n v="0"/>
    <n v="0"/>
    <n v="0"/>
    <n v="0"/>
    <n v="0"/>
    <n v="0"/>
    <n v="0"/>
    <n v="0"/>
  </r>
  <r>
    <x v="10"/>
    <s v="ITA"/>
    <n v="14"/>
    <x v="10"/>
    <n v="4155774754"/>
    <n v="1465916051"/>
    <n v="1"/>
    <n v="0"/>
    <n v="1"/>
    <n v="3"/>
    <n v="4"/>
    <n v="4"/>
    <n v="4"/>
    <n v="0"/>
    <n v="0"/>
    <n v="4"/>
  </r>
  <r>
    <x v="11"/>
    <s v="ITA"/>
    <n v="14"/>
    <x v="10"/>
    <n v="4155774754"/>
    <n v="1465916051"/>
    <n v="-1"/>
    <n v="2"/>
    <n v="1"/>
    <n v="4"/>
    <n v="5"/>
    <n v="5"/>
    <n v="5"/>
    <n v="0"/>
    <n v="0"/>
    <n v="5"/>
  </r>
  <r>
    <x v="12"/>
    <s v="ITA"/>
    <n v="14"/>
    <x v="10"/>
    <n v="4155774754"/>
    <n v="1465916051"/>
    <n v="0"/>
    <n v="0"/>
    <n v="0"/>
    <n v="2"/>
    <n v="2"/>
    <n v="2"/>
    <n v="2"/>
    <n v="0"/>
    <n v="0"/>
    <n v="2"/>
  </r>
  <r>
    <x v="13"/>
    <s v="ITA"/>
    <n v="14"/>
    <x v="10"/>
    <n v="4155774754"/>
    <n v="1465916051"/>
    <n v="1"/>
    <n v="0"/>
    <n v="1"/>
    <n v="-1"/>
    <n v="0"/>
    <n v="0"/>
    <n v="0"/>
    <n v="0"/>
    <n v="0"/>
    <n v="0"/>
  </r>
  <r>
    <x v="14"/>
    <s v="ITA"/>
    <n v="14"/>
    <x v="10"/>
    <n v="4155774754"/>
    <n v="1465916051"/>
    <n v="0"/>
    <n v="0"/>
    <n v="0"/>
    <n v="0"/>
    <n v="0"/>
    <n v="0"/>
    <n v="0"/>
    <n v="0"/>
    <n v="0"/>
    <n v="0"/>
  </r>
  <r>
    <x v="15"/>
    <s v="ITA"/>
    <n v="14"/>
    <x v="10"/>
    <n v="4155774754"/>
    <n v="1465916051"/>
    <n v="-1"/>
    <n v="1"/>
    <n v="0"/>
    <n v="1"/>
    <n v="1"/>
    <n v="1"/>
    <n v="1"/>
    <n v="0"/>
    <n v="0"/>
    <n v="1"/>
  </r>
  <r>
    <x v="16"/>
    <s v="ITA"/>
    <n v="14"/>
    <x v="10"/>
    <n v="4155774754"/>
    <n v="1465916051"/>
    <n v="1"/>
    <n v="0"/>
    <n v="1"/>
    <n v="0"/>
    <n v="1"/>
    <n v="1"/>
    <n v="1"/>
    <n v="0"/>
    <n v="0"/>
    <n v="1"/>
  </r>
  <r>
    <x v="17"/>
    <s v="ITA"/>
    <n v="14"/>
    <x v="10"/>
    <n v="4155774754"/>
    <n v="1465916051"/>
    <n v="0"/>
    <n v="0"/>
    <n v="0"/>
    <n v="0"/>
    <n v="0"/>
    <n v="0"/>
    <n v="0"/>
    <n v="0"/>
    <n v="0"/>
    <n v="0"/>
  </r>
  <r>
    <x v="18"/>
    <s v="ITA"/>
    <n v="14"/>
    <x v="10"/>
    <n v="4155774754"/>
    <n v="1465916051"/>
    <n v="1"/>
    <n v="0"/>
    <n v="1"/>
    <n v="0"/>
    <n v="1"/>
    <n v="1"/>
    <n v="1"/>
    <n v="0"/>
    <n v="0"/>
    <n v="1"/>
  </r>
  <r>
    <x v="19"/>
    <s v="ITA"/>
    <n v="14"/>
    <x v="10"/>
    <n v="4155774754"/>
    <n v="1465916051"/>
    <n v="0"/>
    <n v="0"/>
    <n v="0"/>
    <n v="0"/>
    <n v="0"/>
    <n v="0"/>
    <n v="0"/>
    <n v="0"/>
    <n v="0"/>
    <n v="0"/>
  </r>
  <r>
    <x v="20"/>
    <s v="ITA"/>
    <n v="14"/>
    <x v="10"/>
    <n v="4155774754"/>
    <n v="1465916051"/>
    <n v="-2"/>
    <n v="1"/>
    <n v="-1"/>
    <n v="1"/>
    <n v="0"/>
    <n v="0"/>
    <n v="0"/>
    <n v="0"/>
    <n v="0"/>
    <n v="0"/>
  </r>
  <r>
    <x v="21"/>
    <s v="ITA"/>
    <n v="14"/>
    <x v="10"/>
    <n v="4155774754"/>
    <n v="1465916051"/>
    <n v="0"/>
    <n v="1"/>
    <n v="1"/>
    <n v="-3"/>
    <n v="-2"/>
    <n v="-2"/>
    <n v="-2"/>
    <n v="5"/>
    <n v="1"/>
    <n v="4"/>
  </r>
  <r>
    <x v="22"/>
    <s v="ITA"/>
    <n v="14"/>
    <x v="10"/>
    <n v="4155774754"/>
    <n v="1465916051"/>
    <n v="4"/>
    <n v="0"/>
    <n v="4"/>
    <n v="0"/>
    <n v="4"/>
    <n v="4"/>
    <n v="4"/>
    <n v="0"/>
    <n v="0"/>
    <n v="4"/>
  </r>
  <r>
    <x v="23"/>
    <s v="ITA"/>
    <n v="14"/>
    <x v="10"/>
    <n v="4155774754"/>
    <n v="1465916051"/>
    <n v="0"/>
    <n v="1"/>
    <n v="1"/>
    <n v="1"/>
    <n v="2"/>
    <n v="2"/>
    <n v="2"/>
    <n v="1"/>
    <n v="0"/>
    <n v="3"/>
  </r>
  <r>
    <x v="24"/>
    <s v="ITA"/>
    <n v="14"/>
    <x v="10"/>
    <n v="4155774754"/>
    <n v="1465916051"/>
    <n v="12"/>
    <n v="0"/>
    <n v="12"/>
    <n v="5"/>
    <n v="17"/>
    <n v="17"/>
    <n v="17"/>
    <n v="0"/>
    <n v="1"/>
    <n v="18"/>
  </r>
  <r>
    <x v="25"/>
    <s v="ITA"/>
    <n v="14"/>
    <x v="10"/>
    <n v="4155774754"/>
    <n v="1465916051"/>
    <n v="1"/>
    <n v="0"/>
    <n v="1"/>
    <n v="0"/>
    <n v="1"/>
    <n v="1"/>
    <n v="1"/>
    <n v="0"/>
    <n v="3"/>
    <n v="4"/>
  </r>
  <r>
    <x v="26"/>
    <s v="ITA"/>
    <n v="14"/>
    <x v="10"/>
    <n v="4155774754"/>
    <n v="1465916051"/>
    <n v="1"/>
    <n v="0"/>
    <n v="1"/>
    <n v="7"/>
    <n v="8"/>
    <n v="8"/>
    <n v="8"/>
    <n v="1"/>
    <n v="2"/>
    <n v="11"/>
  </r>
  <r>
    <x v="27"/>
    <s v="ITA"/>
    <n v="14"/>
    <x v="10"/>
    <n v="4155774754"/>
    <n v="1465916051"/>
    <n v="3"/>
    <n v="1"/>
    <n v="4"/>
    <n v="1"/>
    <n v="5"/>
    <n v="5"/>
    <n v="5"/>
    <n v="0"/>
    <n v="0"/>
    <n v="5"/>
  </r>
  <r>
    <x v="28"/>
    <s v="ITA"/>
    <n v="14"/>
    <x v="10"/>
    <n v="4155774754"/>
    <n v="1465916051"/>
    <n v="1"/>
    <n v="0"/>
    <n v="1"/>
    <n v="-3"/>
    <n v="-2"/>
    <n v="-2"/>
    <n v="-2"/>
    <n v="3"/>
    <n v="0"/>
    <n v="1"/>
  </r>
  <r>
    <x v="29"/>
    <s v="ITA"/>
    <n v="14"/>
    <x v="10"/>
    <n v="4155774754"/>
    <n v="1465916051"/>
    <n v="2"/>
    <n v="0"/>
    <n v="2"/>
    <n v="3"/>
    <n v="5"/>
    <n v="5"/>
    <n v="5"/>
    <n v="0"/>
    <n v="1"/>
    <n v="6"/>
  </r>
  <r>
    <x v="30"/>
    <s v="ITA"/>
    <n v="14"/>
    <x v="10"/>
    <n v="4155774754"/>
    <n v="1465916051"/>
    <n v="-1"/>
    <n v="0"/>
    <n v="-1"/>
    <n v="-1"/>
    <n v="-2"/>
    <n v="-2"/>
    <n v="-2"/>
    <n v="2"/>
    <n v="0"/>
    <n v="0"/>
  </r>
  <r>
    <x v="31"/>
    <s v="ITA"/>
    <n v="14"/>
    <x v="10"/>
    <n v="4155774754"/>
    <n v="1465916051"/>
    <n v="1"/>
    <n v="1"/>
    <n v="2"/>
    <n v="26"/>
    <n v="28"/>
    <n v="28"/>
    <n v="28"/>
    <n v="2"/>
    <n v="0"/>
    <n v="30"/>
  </r>
  <r>
    <x v="32"/>
    <s v="ITA"/>
    <n v="14"/>
    <x v="10"/>
    <n v="4155774754"/>
    <n v="1465916051"/>
    <n v="-1"/>
    <n v="1"/>
    <n v="0"/>
    <n v="5"/>
    <n v="5"/>
    <n v="5"/>
    <n v="5"/>
    <n v="0"/>
    <n v="1"/>
    <n v="6"/>
  </r>
  <r>
    <x v="33"/>
    <s v="ITA"/>
    <n v="14"/>
    <x v="10"/>
    <n v="4155774754"/>
    <n v="1465916051"/>
    <n v="0"/>
    <n v="0"/>
    <n v="0"/>
    <n v="12"/>
    <n v="12"/>
    <n v="12"/>
    <n v="12"/>
    <n v="2"/>
    <n v="0"/>
    <n v="14"/>
  </r>
  <r>
    <x v="34"/>
    <s v="ITA"/>
    <n v="14"/>
    <x v="10"/>
    <n v="4155774754"/>
    <n v="1465916051"/>
    <n v="-1"/>
    <n v="0"/>
    <n v="-1"/>
    <n v="3"/>
    <n v="2"/>
    <n v="2"/>
    <n v="2"/>
    <n v="2"/>
    <n v="0"/>
    <n v="4"/>
  </r>
  <r>
    <x v="35"/>
    <s v="ITA"/>
    <n v="14"/>
    <x v="10"/>
    <n v="4155774754"/>
    <n v="1465916051"/>
    <n v="2"/>
    <n v="-1"/>
    <n v="1"/>
    <n v="6"/>
    <n v="7"/>
    <n v="7"/>
    <n v="7"/>
    <n v="0"/>
    <n v="0"/>
    <n v="7"/>
  </r>
  <r>
    <x v="36"/>
    <s v="ITA"/>
    <n v="14"/>
    <x v="10"/>
    <n v="4155774754"/>
    <n v="1465916051"/>
    <n v="2"/>
    <n v="0"/>
    <n v="2"/>
    <n v="8"/>
    <n v="10"/>
    <n v="10"/>
    <n v="10"/>
    <n v="0"/>
    <n v="0"/>
    <n v="10"/>
  </r>
  <r>
    <x v="37"/>
    <s v="ITA"/>
    <n v="14"/>
    <x v="10"/>
    <n v="4155774754"/>
    <n v="1465916051"/>
    <n v="3"/>
    <n v="0"/>
    <n v="3"/>
    <n v="11"/>
    <n v="14"/>
    <n v="14"/>
    <n v="14"/>
    <n v="1"/>
    <n v="1"/>
    <n v="16"/>
  </r>
  <r>
    <x v="38"/>
    <s v="ITA"/>
    <n v="14"/>
    <x v="10"/>
    <n v="4155774754"/>
    <n v="1465916051"/>
    <n v="-2"/>
    <n v="0"/>
    <n v="-2"/>
    <n v="4"/>
    <n v="2"/>
    <n v="2"/>
    <n v="2"/>
    <n v="2"/>
    <n v="1"/>
    <n v="5"/>
  </r>
  <r>
    <x v="0"/>
    <s v="ITA"/>
    <n v="4"/>
    <x v="11"/>
    <n v="4649933453"/>
    <n v="1135662422"/>
    <n v="0"/>
    <n v="0"/>
    <n v="0"/>
    <n v="0"/>
    <n v="0"/>
    <n v="0"/>
    <n v="0"/>
    <n v="0"/>
    <n v="0"/>
    <n v="0"/>
  </r>
  <r>
    <x v="1"/>
    <s v="ITA"/>
    <n v="4"/>
    <x v="11"/>
    <n v="4649933453"/>
    <n v="1135662422"/>
    <n v="1"/>
    <n v="0"/>
    <n v="1"/>
    <n v="0"/>
    <n v="1"/>
    <n v="1"/>
    <n v="1"/>
    <n v="0"/>
    <n v="0"/>
    <n v="1"/>
  </r>
  <r>
    <x v="2"/>
    <s v="ITA"/>
    <n v="4"/>
    <x v="11"/>
    <n v="4649933453"/>
    <n v="1135662422"/>
    <n v="0"/>
    <n v="0"/>
    <n v="0"/>
    <n v="0"/>
    <n v="0"/>
    <n v="0"/>
    <n v="0"/>
    <n v="0"/>
    <n v="0"/>
    <n v="0"/>
  </r>
  <r>
    <x v="3"/>
    <s v="ITA"/>
    <n v="4"/>
    <x v="11"/>
    <n v="4649933453"/>
    <n v="1135662422"/>
    <n v="0"/>
    <n v="0"/>
    <n v="0"/>
    <n v="0"/>
    <n v="0"/>
    <n v="0"/>
    <n v="0"/>
    <n v="0"/>
    <n v="0"/>
    <n v="0"/>
  </r>
  <r>
    <x v="4"/>
    <s v="ITA"/>
    <n v="4"/>
    <x v="11"/>
    <n v="4649933453"/>
    <n v="1135662422"/>
    <n v="0"/>
    <n v="0"/>
    <n v="0"/>
    <n v="0"/>
    <n v="0"/>
    <n v="0"/>
    <n v="0"/>
    <n v="0"/>
    <n v="0"/>
    <n v="0"/>
  </r>
  <r>
    <x v="5"/>
    <s v="ITA"/>
    <n v="4"/>
    <x v="11"/>
    <n v="4649933453"/>
    <n v="1135662422"/>
    <n v="0"/>
    <n v="0"/>
    <n v="0"/>
    <n v="0"/>
    <n v="0"/>
    <n v="0"/>
    <n v="0"/>
    <n v="0"/>
    <n v="0"/>
    <n v="0"/>
  </r>
  <r>
    <x v="6"/>
    <s v="ITA"/>
    <n v="4"/>
    <x v="11"/>
    <n v="4649933453"/>
    <n v="1135662422"/>
    <n v="0"/>
    <n v="0"/>
    <n v="0"/>
    <n v="0"/>
    <n v="0"/>
    <n v="0"/>
    <n v="0"/>
    <n v="0"/>
    <n v="0"/>
    <n v="0"/>
  </r>
  <r>
    <x v="7"/>
    <s v="ITA"/>
    <n v="4"/>
    <x v="11"/>
    <n v="4649933453"/>
    <n v="1135662422"/>
    <n v="0"/>
    <n v="0"/>
    <n v="0"/>
    <n v="0"/>
    <n v="0"/>
    <n v="0"/>
    <n v="0"/>
    <n v="0"/>
    <n v="0"/>
    <n v="0"/>
  </r>
  <r>
    <x v="8"/>
    <s v="ITA"/>
    <n v="4"/>
    <x v="11"/>
    <n v="4649933453"/>
    <n v="1135662422"/>
    <n v="0"/>
    <n v="0"/>
    <n v="0"/>
    <n v="0"/>
    <n v="0"/>
    <n v="0"/>
    <n v="0"/>
    <n v="0"/>
    <n v="0"/>
    <n v="0"/>
  </r>
  <r>
    <x v="9"/>
    <s v="ITA"/>
    <n v="4"/>
    <x v="11"/>
    <n v="4649933453"/>
    <n v="1135662422"/>
    <n v="0"/>
    <n v="0"/>
    <n v="0"/>
    <n v="0"/>
    <n v="0"/>
    <n v="0"/>
    <n v="0"/>
    <n v="0"/>
    <n v="0"/>
    <n v="0"/>
  </r>
  <r>
    <x v="10"/>
    <s v="ITA"/>
    <n v="4"/>
    <x v="11"/>
    <n v="4649933453"/>
    <n v="1135662422"/>
    <n v="0"/>
    <n v="0"/>
    <n v="0"/>
    <n v="0"/>
    <n v="0"/>
    <n v="0"/>
    <n v="0"/>
    <n v="0"/>
    <n v="0"/>
    <n v="0"/>
  </r>
  <r>
    <x v="11"/>
    <s v="ITA"/>
    <n v="4"/>
    <x v="11"/>
    <n v="4649933453"/>
    <n v="1135662422"/>
    <n v="3"/>
    <n v="0"/>
    <n v="3"/>
    <n v="0"/>
    <n v="3"/>
    <n v="3"/>
    <n v="3"/>
    <n v="0"/>
    <n v="0"/>
    <n v="3"/>
  </r>
  <r>
    <x v="12"/>
    <s v="ITA"/>
    <n v="4"/>
    <x v="11"/>
    <n v="4649933453"/>
    <n v="1135662422"/>
    <n v="4"/>
    <n v="0"/>
    <n v="4"/>
    <n v="1"/>
    <n v="5"/>
    <n v="5"/>
    <n v="5"/>
    <n v="0"/>
    <n v="0"/>
    <n v="5"/>
  </r>
  <r>
    <x v="13"/>
    <s v="ITA"/>
    <n v="4"/>
    <x v="11"/>
    <n v="4649933453"/>
    <n v="1135662422"/>
    <n v="0"/>
    <n v="0"/>
    <n v="0"/>
    <n v="0"/>
    <n v="0"/>
    <n v="0"/>
    <n v="0"/>
    <n v="0"/>
    <n v="0"/>
    <n v="0"/>
  </r>
  <r>
    <x v="14"/>
    <s v="ITA"/>
    <n v="4"/>
    <x v="11"/>
    <n v="4649933453"/>
    <n v="1135662422"/>
    <n v="0"/>
    <n v="0"/>
    <n v="0"/>
    <n v="0"/>
    <n v="0"/>
    <n v="0"/>
    <n v="0"/>
    <n v="0"/>
    <n v="0"/>
    <n v="0"/>
  </r>
  <r>
    <x v="15"/>
    <s v="ITA"/>
    <n v="4"/>
    <x v="11"/>
    <n v="4649933453"/>
    <n v="1135662422"/>
    <n v="9"/>
    <n v="1"/>
    <n v="10"/>
    <n v="19"/>
    <n v="29"/>
    <n v="29"/>
    <n v="29"/>
    <n v="0"/>
    <n v="0"/>
    <n v="29"/>
  </r>
  <r>
    <x v="16"/>
    <s v="ITA"/>
    <n v="4"/>
    <x v="11"/>
    <n v="4649933453"/>
    <n v="1135662422"/>
    <n v="-9"/>
    <n v="3"/>
    <n v="-6"/>
    <n v="43"/>
    <n v="37"/>
    <n v="37"/>
    <n v="37"/>
    <n v="0"/>
    <n v="0"/>
    <n v="37"/>
  </r>
  <r>
    <x v="17"/>
    <s v="ITA"/>
    <n v="4"/>
    <x v="11"/>
    <n v="4649933453"/>
    <n v="1135662422"/>
    <n v="13"/>
    <n v="0"/>
    <n v="13"/>
    <n v="15"/>
    <n v="28"/>
    <n v="28"/>
    <n v="28"/>
    <n v="0"/>
    <n v="1"/>
    <n v="29"/>
  </r>
  <r>
    <x v="18"/>
    <s v="ITA"/>
    <n v="4"/>
    <x v="11"/>
    <n v="4649933453"/>
    <n v="1135662422"/>
    <n v="-1"/>
    <n v="1"/>
    <n v="0"/>
    <n v="20"/>
    <n v="20"/>
    <n v="20"/>
    <n v="20"/>
    <n v="0"/>
    <n v="1"/>
    <n v="21"/>
  </r>
  <r>
    <x v="19"/>
    <s v="ITA"/>
    <n v="4"/>
    <x v="11"/>
    <n v="4649933453"/>
    <n v="1135662422"/>
    <n v="6"/>
    <n v="2"/>
    <n v="8"/>
    <n v="39"/>
    <n v="47"/>
    <n v="47"/>
    <n v="47"/>
    <n v="0"/>
    <n v="1"/>
    <n v="48"/>
  </r>
  <r>
    <x v="20"/>
    <s v="ITA"/>
    <n v="4"/>
    <x v="11"/>
    <n v="4649933453"/>
    <n v="1135662422"/>
    <n v="24"/>
    <n v="-3"/>
    <n v="21"/>
    <n v="8"/>
    <n v="29"/>
    <n v="29"/>
    <n v="29"/>
    <n v="0"/>
    <n v="2"/>
    <n v="31"/>
  </r>
  <r>
    <x v="21"/>
    <s v="ITA"/>
    <n v="4"/>
    <x v="11"/>
    <n v="4649933453"/>
    <n v="1135662422"/>
    <n v="3"/>
    <n v="7"/>
    <n v="10"/>
    <n v="26"/>
    <n v="36"/>
    <n v="36"/>
    <n v="36"/>
    <n v="0"/>
    <n v="1"/>
    <n v="37"/>
  </r>
  <r>
    <x v="22"/>
    <s v="ITA"/>
    <n v="4"/>
    <x v="11"/>
    <n v="4649933453"/>
    <n v="1135662422"/>
    <n v="18"/>
    <n v="0"/>
    <n v="18"/>
    <n v="29"/>
    <n v="47"/>
    <n v="47"/>
    <n v="47"/>
    <n v="1"/>
    <n v="2"/>
    <n v="50"/>
  </r>
  <r>
    <x v="23"/>
    <s v="ITA"/>
    <n v="4"/>
    <x v="11"/>
    <n v="4649933453"/>
    <n v="1135662422"/>
    <n v="8"/>
    <n v="7"/>
    <n v="15"/>
    <n v="69"/>
    <n v="84"/>
    <n v="84"/>
    <n v="84"/>
    <n v="0"/>
    <n v="1"/>
    <n v="85"/>
  </r>
  <r>
    <x v="24"/>
    <s v="ITA"/>
    <n v="4"/>
    <x v="11"/>
    <n v="4649933453"/>
    <n v="1135662422"/>
    <n v="8"/>
    <n v="0"/>
    <n v="8"/>
    <n v="47"/>
    <n v="55"/>
    <n v="55"/>
    <n v="55"/>
    <n v="0"/>
    <n v="5"/>
    <n v="60"/>
  </r>
  <r>
    <x v="25"/>
    <s v="ITA"/>
    <n v="4"/>
    <x v="11"/>
    <n v="4649933453"/>
    <n v="1135662422"/>
    <n v="12"/>
    <n v="6"/>
    <n v="18"/>
    <n v="91"/>
    <n v="109"/>
    <n v="109"/>
    <n v="109"/>
    <n v="0"/>
    <n v="3"/>
    <n v="112"/>
  </r>
  <r>
    <x v="26"/>
    <s v="ITA"/>
    <n v="4"/>
    <x v="11"/>
    <n v="4649933453"/>
    <n v="1135662422"/>
    <n v="28"/>
    <n v="6"/>
    <n v="34"/>
    <n v="36"/>
    <n v="70"/>
    <n v="70"/>
    <n v="70"/>
    <n v="0"/>
    <n v="3"/>
    <n v="73"/>
  </r>
  <r>
    <x v="27"/>
    <s v="ITA"/>
    <n v="4"/>
    <x v="11"/>
    <n v="4649933453"/>
    <n v="1135662422"/>
    <n v="19"/>
    <n v="2"/>
    <n v="21"/>
    <n v="27"/>
    <n v="48"/>
    <n v="48"/>
    <n v="48"/>
    <n v="6"/>
    <n v="3"/>
    <n v="57"/>
  </r>
  <r>
    <x v="28"/>
    <s v="ITA"/>
    <n v="4"/>
    <x v="11"/>
    <n v="4649933453"/>
    <n v="1135662422"/>
    <n v="-1"/>
    <n v="1"/>
    <n v="0"/>
    <n v="40"/>
    <n v="40"/>
    <n v="40"/>
    <n v="40"/>
    <n v="0"/>
    <n v="6"/>
    <n v="46"/>
  </r>
  <r>
    <x v="29"/>
    <s v="ITA"/>
    <n v="4"/>
    <x v="11"/>
    <n v="4649933453"/>
    <n v="1135662422"/>
    <n v="21"/>
    <n v="5"/>
    <n v="26"/>
    <n v="-15"/>
    <n v="11"/>
    <n v="11"/>
    <n v="11"/>
    <n v="37"/>
    <n v="9"/>
    <n v="57"/>
  </r>
  <r>
    <x v="30"/>
    <s v="ITA"/>
    <n v="4"/>
    <x v="11"/>
    <n v="4649933453"/>
    <n v="1135662422"/>
    <n v="24"/>
    <n v="2"/>
    <n v="26"/>
    <n v="23"/>
    <n v="49"/>
    <n v="49"/>
    <n v="49"/>
    <n v="23"/>
    <n v="5"/>
    <n v="77"/>
  </r>
  <r>
    <x v="31"/>
    <s v="ITA"/>
    <n v="4"/>
    <x v="11"/>
    <n v="4649933453"/>
    <n v="1135662422"/>
    <n v="33"/>
    <n v="3"/>
    <n v="36"/>
    <n v="7"/>
    <n v="43"/>
    <n v="43"/>
    <n v="43"/>
    <n v="0"/>
    <n v="5"/>
    <n v="48"/>
  </r>
  <r>
    <x v="32"/>
    <s v="ITA"/>
    <n v="4"/>
    <x v="11"/>
    <n v="4649933453"/>
    <n v="1135662422"/>
    <n v="26"/>
    <n v="2"/>
    <n v="28"/>
    <n v="14"/>
    <n v="42"/>
    <n v="42"/>
    <n v="42"/>
    <n v="43"/>
    <n v="12"/>
    <n v="97"/>
  </r>
  <r>
    <x v="33"/>
    <s v="ITA"/>
    <n v="4"/>
    <x v="11"/>
    <n v="4649933453"/>
    <n v="1135662422"/>
    <n v="-24"/>
    <n v="6"/>
    <n v="-18"/>
    <n v="114"/>
    <n v="96"/>
    <n v="96"/>
    <n v="96"/>
    <n v="6"/>
    <n v="4"/>
    <n v="106"/>
  </r>
  <r>
    <x v="34"/>
    <s v="ITA"/>
    <n v="4"/>
    <x v="11"/>
    <n v="4649933453"/>
    <n v="1135662422"/>
    <n v="9"/>
    <n v="5"/>
    <n v="14"/>
    <n v="91"/>
    <n v="105"/>
    <n v="105"/>
    <n v="105"/>
    <n v="0"/>
    <n v="0"/>
    <n v="105"/>
  </r>
  <r>
    <x v="35"/>
    <s v="ITA"/>
    <n v="4"/>
    <x v="11"/>
    <n v="4649933453"/>
    <n v="1135662422"/>
    <n v="-3"/>
    <n v="6"/>
    <n v="3"/>
    <n v="61"/>
    <n v="64"/>
    <n v="64"/>
    <n v="64"/>
    <n v="37"/>
    <n v="10"/>
    <n v="111"/>
  </r>
  <r>
    <x v="36"/>
    <s v="ITA"/>
    <n v="4"/>
    <x v="11"/>
    <n v="4649933453"/>
    <n v="1135662422"/>
    <n v="18"/>
    <n v="0"/>
    <n v="18"/>
    <n v="26"/>
    <n v="44"/>
    <n v="44"/>
    <n v="44"/>
    <n v="0"/>
    <n v="2"/>
    <n v="46"/>
  </r>
  <r>
    <x v="37"/>
    <s v="ITA"/>
    <n v="4"/>
    <x v="11"/>
    <n v="4649933453"/>
    <n v="1135662422"/>
    <n v="20"/>
    <n v="-5"/>
    <n v="15"/>
    <n v="-45"/>
    <n v="-30"/>
    <n v="-30"/>
    <n v="-30"/>
    <n v="37"/>
    <n v="40"/>
    <n v="47"/>
  </r>
  <r>
    <x v="38"/>
    <s v="ITA"/>
    <n v="4"/>
    <x v="11"/>
    <n v="4649933453"/>
    <n v="1135662422"/>
    <n v="10"/>
    <n v="3"/>
    <n v="13"/>
    <n v="35"/>
    <n v="48"/>
    <n v="48"/>
    <n v="48"/>
    <n v="0"/>
    <n v="13"/>
    <n v="61"/>
  </r>
  <r>
    <x v="0"/>
    <s v="ITA"/>
    <n v="4"/>
    <x v="12"/>
    <n v="4606893511"/>
    <n v="1112123097"/>
    <n v="0"/>
    <n v="0"/>
    <n v="0"/>
    <n v="0"/>
    <n v="0"/>
    <n v="0"/>
    <n v="0"/>
    <n v="0"/>
    <n v="0"/>
    <n v="0"/>
  </r>
  <r>
    <x v="1"/>
    <s v="ITA"/>
    <n v="4"/>
    <x v="12"/>
    <n v="4606893511"/>
    <n v="1112123097"/>
    <n v="0"/>
    <n v="0"/>
    <n v="0"/>
    <n v="0"/>
    <n v="0"/>
    <n v="0"/>
    <n v="0"/>
    <n v="0"/>
    <n v="0"/>
    <n v="0"/>
  </r>
  <r>
    <x v="2"/>
    <s v="ITA"/>
    <n v="4"/>
    <x v="12"/>
    <n v="4606893511"/>
    <n v="1112123097"/>
    <n v="0"/>
    <n v="0"/>
    <n v="0"/>
    <n v="0"/>
    <n v="0"/>
    <n v="0"/>
    <n v="0"/>
    <n v="0"/>
    <n v="0"/>
    <n v="0"/>
  </r>
  <r>
    <x v="3"/>
    <s v="ITA"/>
    <n v="4"/>
    <x v="12"/>
    <n v="4606893511"/>
    <n v="1112123097"/>
    <n v="0"/>
    <n v="0"/>
    <n v="0"/>
    <n v="0"/>
    <n v="0"/>
    <n v="0"/>
    <n v="0"/>
    <n v="0"/>
    <n v="0"/>
    <n v="0"/>
  </r>
  <r>
    <x v="4"/>
    <s v="ITA"/>
    <n v="4"/>
    <x v="12"/>
    <n v="4606893511"/>
    <n v="1112123097"/>
    <n v="0"/>
    <n v="0"/>
    <n v="0"/>
    <n v="0"/>
    <n v="0"/>
    <n v="0"/>
    <n v="0"/>
    <n v="0"/>
    <n v="0"/>
    <n v="0"/>
  </r>
  <r>
    <x v="5"/>
    <s v="ITA"/>
    <n v="4"/>
    <x v="12"/>
    <n v="4606893511"/>
    <n v="1112123097"/>
    <n v="0"/>
    <n v="0"/>
    <n v="0"/>
    <n v="0"/>
    <n v="0"/>
    <n v="0"/>
    <n v="0"/>
    <n v="0"/>
    <n v="0"/>
    <n v="0"/>
  </r>
  <r>
    <x v="6"/>
    <s v="ITA"/>
    <n v="4"/>
    <x v="12"/>
    <n v="4606893511"/>
    <n v="1112123097"/>
    <n v="0"/>
    <n v="0"/>
    <n v="0"/>
    <n v="0"/>
    <n v="0"/>
    <n v="0"/>
    <n v="0"/>
    <n v="0"/>
    <n v="0"/>
    <n v="0"/>
  </r>
  <r>
    <x v="7"/>
    <s v="ITA"/>
    <n v="4"/>
    <x v="12"/>
    <n v="4606893511"/>
    <n v="1112123097"/>
    <n v="0"/>
    <n v="0"/>
    <n v="0"/>
    <n v="0"/>
    <n v="0"/>
    <n v="0"/>
    <n v="0"/>
    <n v="0"/>
    <n v="0"/>
    <n v="0"/>
  </r>
  <r>
    <x v="8"/>
    <s v="ITA"/>
    <n v="4"/>
    <x v="12"/>
    <n v="4606893511"/>
    <n v="1112123097"/>
    <n v="1"/>
    <n v="0"/>
    <n v="1"/>
    <n v="3"/>
    <n v="4"/>
    <n v="4"/>
    <n v="4"/>
    <n v="0"/>
    <n v="0"/>
    <n v="4"/>
  </r>
  <r>
    <x v="9"/>
    <s v="ITA"/>
    <n v="4"/>
    <x v="12"/>
    <n v="4606893511"/>
    <n v="1112123097"/>
    <n v="0"/>
    <n v="0"/>
    <n v="0"/>
    <n v="1"/>
    <n v="1"/>
    <n v="1"/>
    <n v="1"/>
    <n v="0"/>
    <n v="0"/>
    <n v="1"/>
  </r>
  <r>
    <x v="10"/>
    <s v="ITA"/>
    <n v="4"/>
    <x v="12"/>
    <n v="4606893511"/>
    <n v="1112123097"/>
    <n v="1"/>
    <n v="0"/>
    <n v="1"/>
    <n v="1"/>
    <n v="2"/>
    <n v="2"/>
    <n v="2"/>
    <n v="0"/>
    <n v="0"/>
    <n v="2"/>
  </r>
  <r>
    <x v="11"/>
    <s v="ITA"/>
    <n v="4"/>
    <x v="12"/>
    <n v="4606893511"/>
    <n v="1112123097"/>
    <n v="2"/>
    <n v="0"/>
    <n v="2"/>
    <n v="1"/>
    <n v="3"/>
    <n v="3"/>
    <n v="3"/>
    <n v="0"/>
    <n v="0"/>
    <n v="3"/>
  </r>
  <r>
    <x v="12"/>
    <s v="ITA"/>
    <n v="4"/>
    <x v="12"/>
    <n v="4606893511"/>
    <n v="1112123097"/>
    <n v="2"/>
    <n v="1"/>
    <n v="3"/>
    <n v="1"/>
    <n v="4"/>
    <n v="4"/>
    <n v="4"/>
    <n v="0"/>
    <n v="0"/>
    <n v="4"/>
  </r>
  <r>
    <x v="13"/>
    <s v="ITA"/>
    <n v="4"/>
    <x v="12"/>
    <n v="4606893511"/>
    <n v="1112123097"/>
    <n v="1"/>
    <n v="1"/>
    <n v="2"/>
    <n v="7"/>
    <n v="9"/>
    <n v="9"/>
    <n v="9"/>
    <n v="0"/>
    <n v="0"/>
    <n v="9"/>
  </r>
  <r>
    <x v="14"/>
    <s v="ITA"/>
    <n v="4"/>
    <x v="12"/>
    <n v="4606893511"/>
    <n v="1112123097"/>
    <n v="3"/>
    <n v="0"/>
    <n v="3"/>
    <n v="7"/>
    <n v="10"/>
    <n v="10"/>
    <n v="10"/>
    <n v="0"/>
    <n v="0"/>
    <n v="10"/>
  </r>
  <r>
    <x v="15"/>
    <s v="ITA"/>
    <n v="4"/>
    <x v="12"/>
    <n v="4606893511"/>
    <n v="1112123097"/>
    <n v="9"/>
    <n v="1"/>
    <n v="10"/>
    <n v="7"/>
    <n v="17"/>
    <n v="17"/>
    <n v="17"/>
    <n v="2"/>
    <n v="0"/>
    <n v="19"/>
  </r>
  <r>
    <x v="16"/>
    <s v="ITA"/>
    <n v="4"/>
    <x v="12"/>
    <n v="4606893511"/>
    <n v="1112123097"/>
    <n v="9"/>
    <n v="1"/>
    <n v="10"/>
    <n v="14"/>
    <n v="24"/>
    <n v="24"/>
    <n v="24"/>
    <n v="1"/>
    <n v="0"/>
    <n v="25"/>
  </r>
  <r>
    <x v="17"/>
    <s v="ITA"/>
    <n v="4"/>
    <x v="12"/>
    <n v="4606893511"/>
    <n v="1112123097"/>
    <n v="15"/>
    <n v="1"/>
    <n v="16"/>
    <n v="12"/>
    <n v="28"/>
    <n v="28"/>
    <n v="28"/>
    <n v="1"/>
    <n v="1"/>
    <n v="30"/>
  </r>
  <r>
    <x v="18"/>
    <s v="ITA"/>
    <n v="4"/>
    <x v="12"/>
    <n v="4606893511"/>
    <n v="1112123097"/>
    <n v="15"/>
    <n v="1"/>
    <n v="16"/>
    <n v="39"/>
    <n v="55"/>
    <n v="55"/>
    <n v="55"/>
    <n v="0"/>
    <n v="1"/>
    <n v="56"/>
  </r>
  <r>
    <x v="19"/>
    <s v="ITA"/>
    <n v="4"/>
    <x v="12"/>
    <n v="4606893511"/>
    <n v="1112123097"/>
    <n v="10"/>
    <n v="6"/>
    <n v="16"/>
    <n v="26"/>
    <n v="42"/>
    <n v="42"/>
    <n v="42"/>
    <n v="1"/>
    <n v="0"/>
    <n v="43"/>
  </r>
  <r>
    <x v="20"/>
    <s v="ITA"/>
    <n v="4"/>
    <x v="12"/>
    <n v="4606893511"/>
    <n v="1112123097"/>
    <n v="5"/>
    <n v="7"/>
    <n v="12"/>
    <n v="156"/>
    <n v="168"/>
    <n v="168"/>
    <n v="168"/>
    <n v="0"/>
    <n v="4"/>
    <n v="172"/>
  </r>
  <r>
    <x v="21"/>
    <s v="ITA"/>
    <n v="4"/>
    <x v="12"/>
    <n v="4606893511"/>
    <n v="1112123097"/>
    <n v="0"/>
    <n v="0"/>
    <n v="0"/>
    <n v="0"/>
    <n v="0"/>
    <n v="0"/>
    <n v="0"/>
    <n v="0"/>
    <n v="0"/>
    <n v="0"/>
  </r>
  <r>
    <x v="22"/>
    <s v="ITA"/>
    <n v="4"/>
    <x v="12"/>
    <n v="4606893511"/>
    <n v="1112123097"/>
    <n v="34"/>
    <n v="3"/>
    <n v="37"/>
    <n v="-36"/>
    <n v="1"/>
    <n v="1"/>
    <n v="1"/>
    <n v="5"/>
    <n v="1"/>
    <n v="7"/>
  </r>
  <r>
    <x v="23"/>
    <s v="ITA"/>
    <n v="4"/>
    <x v="12"/>
    <n v="4606893511"/>
    <n v="1112123097"/>
    <n v="34"/>
    <n v="0"/>
    <n v="34"/>
    <n v="34"/>
    <n v="68"/>
    <n v="68"/>
    <n v="68"/>
    <n v="2"/>
    <n v="0"/>
    <n v="70"/>
  </r>
  <r>
    <x v="24"/>
    <s v="ITA"/>
    <n v="4"/>
    <x v="12"/>
    <n v="4606893511"/>
    <n v="1112123097"/>
    <n v="28"/>
    <n v="8"/>
    <n v="36"/>
    <n v="19"/>
    <n v="55"/>
    <n v="55"/>
    <n v="55"/>
    <n v="8"/>
    <n v="5"/>
    <n v="68"/>
  </r>
  <r>
    <x v="25"/>
    <s v="ITA"/>
    <n v="4"/>
    <x v="12"/>
    <n v="4606893511"/>
    <n v="1112123097"/>
    <n v="29"/>
    <n v="4"/>
    <n v="33"/>
    <n v="76"/>
    <n v="109"/>
    <n v="109"/>
    <n v="109"/>
    <n v="9"/>
    <n v="1"/>
    <n v="119"/>
  </r>
  <r>
    <x v="26"/>
    <s v="ITA"/>
    <n v="4"/>
    <x v="12"/>
    <n v="4606893511"/>
    <n v="1112123097"/>
    <n v="35"/>
    <n v="5"/>
    <n v="40"/>
    <n v="80"/>
    <n v="120"/>
    <n v="120"/>
    <n v="120"/>
    <n v="5"/>
    <n v="15"/>
    <n v="140"/>
  </r>
  <r>
    <x v="27"/>
    <s v="ITA"/>
    <n v="4"/>
    <x v="12"/>
    <n v="4606893511"/>
    <n v="1112123097"/>
    <n v="2"/>
    <n v="7"/>
    <n v="9"/>
    <n v="156"/>
    <n v="165"/>
    <n v="165"/>
    <n v="165"/>
    <n v="0"/>
    <n v="7"/>
    <n v="172"/>
  </r>
  <r>
    <x v="28"/>
    <s v="ITA"/>
    <n v="4"/>
    <x v="12"/>
    <n v="4606893511"/>
    <n v="1112123097"/>
    <n v="14"/>
    <n v="0"/>
    <n v="14"/>
    <n v="15"/>
    <n v="29"/>
    <n v="29"/>
    <n v="29"/>
    <n v="34"/>
    <n v="6"/>
    <n v="69"/>
  </r>
  <r>
    <x v="29"/>
    <s v="ITA"/>
    <n v="4"/>
    <x v="12"/>
    <n v="4606893511"/>
    <n v="1112123097"/>
    <n v="59"/>
    <n v="3"/>
    <n v="62"/>
    <n v="-1"/>
    <n v="61"/>
    <n v="61"/>
    <n v="61"/>
    <n v="11"/>
    <n v="15"/>
    <n v="87"/>
  </r>
  <r>
    <x v="30"/>
    <s v="ITA"/>
    <n v="4"/>
    <x v="12"/>
    <n v="4606893511"/>
    <n v="1112123097"/>
    <n v="0"/>
    <n v="16"/>
    <n v="16"/>
    <n v="67"/>
    <n v="83"/>
    <n v="83"/>
    <n v="83"/>
    <n v="11"/>
    <n v="18"/>
    <n v="112"/>
  </r>
  <r>
    <x v="31"/>
    <s v="ITA"/>
    <n v="4"/>
    <x v="12"/>
    <n v="4606893511"/>
    <n v="1112123097"/>
    <n v="-8"/>
    <n v="1"/>
    <n v="-7"/>
    <n v="43"/>
    <n v="36"/>
    <n v="36"/>
    <n v="36"/>
    <n v="27"/>
    <n v="12"/>
    <n v="75"/>
  </r>
  <r>
    <x v="32"/>
    <s v="ITA"/>
    <n v="4"/>
    <x v="12"/>
    <n v="4606893511"/>
    <n v="1112123097"/>
    <n v="41"/>
    <n v="0"/>
    <n v="41"/>
    <n v="29"/>
    <n v="70"/>
    <n v="70"/>
    <n v="70"/>
    <n v="8"/>
    <n v="16"/>
    <n v="94"/>
  </r>
  <r>
    <x v="33"/>
    <s v="ITA"/>
    <n v="4"/>
    <x v="12"/>
    <n v="4606893511"/>
    <n v="1112123097"/>
    <n v="10"/>
    <n v="6"/>
    <n v="16"/>
    <n v="54"/>
    <n v="70"/>
    <n v="70"/>
    <n v="70"/>
    <n v="26"/>
    <n v="18"/>
    <n v="114"/>
  </r>
  <r>
    <x v="34"/>
    <s v="ITA"/>
    <n v="4"/>
    <x v="12"/>
    <n v="4606893511"/>
    <n v="1112123097"/>
    <n v="5"/>
    <n v="3"/>
    <n v="8"/>
    <n v="51"/>
    <n v="59"/>
    <n v="59"/>
    <n v="59"/>
    <n v="21"/>
    <n v="9"/>
    <n v="89"/>
  </r>
  <r>
    <x v="35"/>
    <s v="ITA"/>
    <n v="4"/>
    <x v="12"/>
    <n v="4606893511"/>
    <n v="1112123097"/>
    <n v="-3"/>
    <n v="3"/>
    <n v="0"/>
    <n v="64"/>
    <n v="64"/>
    <n v="64"/>
    <n v="64"/>
    <n v="6"/>
    <n v="18"/>
    <n v="88"/>
  </r>
  <r>
    <x v="36"/>
    <s v="ITA"/>
    <n v="4"/>
    <x v="12"/>
    <n v="4606893511"/>
    <n v="1112123097"/>
    <n v="1"/>
    <n v="2"/>
    <n v="3"/>
    <n v="29"/>
    <n v="32"/>
    <n v="32"/>
    <n v="32"/>
    <n v="15"/>
    <n v="17"/>
    <n v="64"/>
  </r>
  <r>
    <x v="37"/>
    <s v="ITA"/>
    <n v="4"/>
    <x v="12"/>
    <n v="4606893511"/>
    <n v="1112123097"/>
    <n v="-9"/>
    <n v="-4"/>
    <n v="-13"/>
    <n v="107"/>
    <n v="94"/>
    <n v="94"/>
    <n v="94"/>
    <n v="21"/>
    <n v="9"/>
    <n v="124"/>
  </r>
  <r>
    <x v="38"/>
    <s v="ITA"/>
    <n v="4"/>
    <x v="12"/>
    <n v="4606893511"/>
    <n v="1112123097"/>
    <n v="-6"/>
    <n v="2"/>
    <n v="-4"/>
    <n v="108"/>
    <n v="104"/>
    <n v="104"/>
    <n v="104"/>
    <n v="15"/>
    <n v="14"/>
    <n v="133"/>
  </r>
  <r>
    <x v="0"/>
    <s v="ITA"/>
    <n v="1"/>
    <x v="13"/>
    <n v="450732745"/>
    <n v="7680687483"/>
    <n v="2"/>
    <n v="0"/>
    <n v="2"/>
    <n v="1"/>
    <n v="3"/>
    <n v="0"/>
    <n v="3"/>
    <n v="0"/>
    <n v="0"/>
    <n v="3"/>
  </r>
  <r>
    <x v="1"/>
    <s v="ITA"/>
    <n v="1"/>
    <x v="13"/>
    <n v="450732745"/>
    <n v="7680687483"/>
    <n v="0"/>
    <n v="0"/>
    <n v="0"/>
    <n v="0"/>
    <n v="0"/>
    <n v="0"/>
    <n v="0"/>
    <n v="0"/>
    <n v="0"/>
    <n v="0"/>
  </r>
  <r>
    <x v="2"/>
    <s v="ITA"/>
    <n v="1"/>
    <x v="13"/>
    <n v="450732745"/>
    <n v="7680687483"/>
    <n v="0"/>
    <n v="0"/>
    <n v="0"/>
    <n v="0"/>
    <n v="0"/>
    <n v="0"/>
    <n v="0"/>
    <n v="0"/>
    <n v="0"/>
    <n v="0"/>
  </r>
  <r>
    <x v="3"/>
    <s v="ITA"/>
    <n v="1"/>
    <x v="13"/>
    <n v="450732745"/>
    <n v="7680687483"/>
    <n v="0"/>
    <n v="0"/>
    <n v="0"/>
    <n v="-1"/>
    <n v="-1"/>
    <n v="-1"/>
    <n v="-1"/>
    <n v="0"/>
    <n v="0"/>
    <n v="-1"/>
  </r>
  <r>
    <x v="4"/>
    <s v="ITA"/>
    <n v="1"/>
    <x v="13"/>
    <n v="450732745"/>
    <n v="7680687483"/>
    <n v="5"/>
    <n v="0"/>
    <n v="5"/>
    <n v="4"/>
    <n v="9"/>
    <n v="9"/>
    <n v="9"/>
    <n v="0"/>
    <n v="0"/>
    <n v="9"/>
  </r>
  <r>
    <x v="5"/>
    <s v="ITA"/>
    <n v="1"/>
    <x v="13"/>
    <n v="450732745"/>
    <n v="7680687483"/>
    <n v="0"/>
    <n v="0"/>
    <n v="0"/>
    <n v="0"/>
    <n v="0"/>
    <n v="0"/>
    <n v="0"/>
    <n v="0"/>
    <n v="0"/>
    <n v="0"/>
  </r>
  <r>
    <x v="6"/>
    <s v="ITA"/>
    <n v="1"/>
    <x v="13"/>
    <n v="450732745"/>
    <n v="7680687483"/>
    <n v="4"/>
    <n v="2"/>
    <n v="6"/>
    <n v="32"/>
    <n v="38"/>
    <n v="38"/>
    <n v="38"/>
    <n v="0"/>
    <n v="0"/>
    <n v="38"/>
  </r>
  <r>
    <x v="7"/>
    <s v="ITA"/>
    <n v="1"/>
    <x v="13"/>
    <n v="450732745"/>
    <n v="7680687483"/>
    <n v="1"/>
    <n v="0"/>
    <n v="1"/>
    <n v="1"/>
    <n v="2"/>
    <n v="2"/>
    <n v="2"/>
    <n v="0"/>
    <n v="0"/>
    <n v="2"/>
  </r>
  <r>
    <x v="8"/>
    <s v="ITA"/>
    <n v="1"/>
    <x v="13"/>
    <n v="450732745"/>
    <n v="7680687483"/>
    <n v="1"/>
    <n v="1"/>
    <n v="2"/>
    <n v="3"/>
    <n v="5"/>
    <n v="5"/>
    <n v="5"/>
    <n v="0"/>
    <n v="0"/>
    <n v="5"/>
  </r>
  <r>
    <x v="9"/>
    <s v="ITA"/>
    <n v="1"/>
    <x v="13"/>
    <n v="450732745"/>
    <n v="7680687483"/>
    <n v="13"/>
    <n v="10"/>
    <n v="23"/>
    <n v="3"/>
    <n v="26"/>
    <n v="26"/>
    <n v="26"/>
    <n v="0"/>
    <n v="0"/>
    <n v="26"/>
  </r>
  <r>
    <x v="10"/>
    <s v="ITA"/>
    <n v="1"/>
    <x v="13"/>
    <n v="450732745"/>
    <n v="7680687483"/>
    <n v="17"/>
    <n v="4"/>
    <n v="21"/>
    <n v="3"/>
    <n v="24"/>
    <n v="24"/>
    <n v="24"/>
    <n v="0"/>
    <n v="2"/>
    <n v="26"/>
  </r>
  <r>
    <x v="11"/>
    <s v="ITA"/>
    <n v="1"/>
    <x v="13"/>
    <n v="450732745"/>
    <n v="7680687483"/>
    <n v="14"/>
    <n v="13"/>
    <n v="27"/>
    <n v="6"/>
    <n v="33"/>
    <n v="33"/>
    <n v="33"/>
    <n v="0"/>
    <n v="2"/>
    <n v="35"/>
  </r>
  <r>
    <x v="12"/>
    <s v="ITA"/>
    <n v="1"/>
    <x v="13"/>
    <n v="450732745"/>
    <n v="7680687483"/>
    <n v="53"/>
    <n v="8"/>
    <n v="61"/>
    <n v="2"/>
    <n v="63"/>
    <n v="63"/>
    <n v="63"/>
    <n v="0"/>
    <n v="1"/>
    <n v="64"/>
  </r>
  <r>
    <x v="13"/>
    <s v="ITA"/>
    <n v="1"/>
    <x v="13"/>
    <n v="450732745"/>
    <n v="7680687483"/>
    <n v="135"/>
    <n v="7"/>
    <n v="142"/>
    <n v="11"/>
    <n v="153"/>
    <n v="153"/>
    <n v="153"/>
    <n v="0"/>
    <n v="0"/>
    <n v="153"/>
  </r>
  <r>
    <x v="14"/>
    <s v="ITA"/>
    <n v="1"/>
    <x v="13"/>
    <n v="450732745"/>
    <n v="7680687483"/>
    <n v="-23"/>
    <n v="5"/>
    <n v="-18"/>
    <n v="0"/>
    <n v="-18"/>
    <n v="-18"/>
    <n v="-18"/>
    <n v="0"/>
    <n v="8"/>
    <n v="-10"/>
  </r>
  <r>
    <x v="15"/>
    <s v="ITA"/>
    <n v="1"/>
    <x v="13"/>
    <n v="450732745"/>
    <n v="7680687483"/>
    <n v="84"/>
    <n v="16"/>
    <n v="100"/>
    <n v="-1"/>
    <n v="99"/>
    <n v="99"/>
    <n v="99"/>
    <n v="0"/>
    <n v="4"/>
    <n v="103"/>
  </r>
  <r>
    <x v="16"/>
    <s v="ITA"/>
    <n v="1"/>
    <x v="13"/>
    <n v="450732745"/>
    <n v="7680687483"/>
    <n v="13"/>
    <n v="9"/>
    <n v="22"/>
    <n v="22"/>
    <n v="44"/>
    <n v="44"/>
    <n v="44"/>
    <n v="0"/>
    <n v="4"/>
    <n v="48"/>
  </r>
  <r>
    <x v="17"/>
    <s v="ITA"/>
    <n v="1"/>
    <x v="13"/>
    <n v="450732745"/>
    <n v="7680687483"/>
    <n v="49"/>
    <n v="22"/>
    <n v="71"/>
    <n v="3"/>
    <n v="74"/>
    <n v="74"/>
    <n v="74"/>
    <n v="0"/>
    <n v="5"/>
    <n v="79"/>
  </r>
  <r>
    <x v="18"/>
    <s v="ITA"/>
    <n v="1"/>
    <x v="13"/>
    <n v="450732745"/>
    <n v="7680687483"/>
    <n v="188"/>
    <n v="38"/>
    <n v="226"/>
    <n v="14"/>
    <n v="240"/>
    <n v="240"/>
    <n v="240"/>
    <n v="0"/>
    <n v="20"/>
    <n v="260"/>
  </r>
  <r>
    <x v="19"/>
    <s v="ITA"/>
    <n v="1"/>
    <x v="13"/>
    <n v="450732745"/>
    <n v="7680687483"/>
    <n v="-18"/>
    <n v="15"/>
    <n v="-3"/>
    <n v="23"/>
    <n v="20"/>
    <n v="20"/>
    <n v="20"/>
    <n v="0"/>
    <n v="13"/>
    <n v="33"/>
  </r>
  <r>
    <x v="20"/>
    <s v="ITA"/>
    <n v="1"/>
    <x v="13"/>
    <n v="450732745"/>
    <n v="7680687483"/>
    <n v="188"/>
    <n v="21"/>
    <n v="209"/>
    <n v="7"/>
    <n v="216"/>
    <n v="216"/>
    <n v="216"/>
    <n v="0"/>
    <n v="22"/>
    <n v="238"/>
  </r>
  <r>
    <x v="21"/>
    <s v="ITA"/>
    <n v="1"/>
    <x v="13"/>
    <n v="450732745"/>
    <n v="7680687483"/>
    <n v="319"/>
    <n v="15"/>
    <n v="334"/>
    <n v="41"/>
    <n v="375"/>
    <n v="375"/>
    <n v="375"/>
    <n v="0"/>
    <n v="30"/>
    <n v="405"/>
  </r>
  <r>
    <x v="22"/>
    <s v="ITA"/>
    <n v="1"/>
    <x v="13"/>
    <n v="450732745"/>
    <n v="7680687483"/>
    <n v="333"/>
    <n v="20"/>
    <n v="353"/>
    <n v="6"/>
    <n v="359"/>
    <n v="359"/>
    <n v="359"/>
    <n v="0"/>
    <n v="22"/>
    <n v="381"/>
  </r>
  <r>
    <x v="23"/>
    <s v="ITA"/>
    <n v="1"/>
    <x v="13"/>
    <n v="450732745"/>
    <n v="7680687483"/>
    <n v="402"/>
    <n v="21"/>
    <n v="423"/>
    <n v="0"/>
    <n v="423"/>
    <n v="423"/>
    <n v="423"/>
    <n v="0"/>
    <n v="21"/>
    <n v="444"/>
  </r>
  <r>
    <x v="24"/>
    <s v="ITA"/>
    <n v="1"/>
    <x v="13"/>
    <n v="450732745"/>
    <n v="7680687483"/>
    <n v="499"/>
    <n v="30"/>
    <n v="529"/>
    <n v="38"/>
    <n v="567"/>
    <n v="567"/>
    <n v="567"/>
    <n v="3"/>
    <n v="21"/>
    <n v="591"/>
  </r>
  <r>
    <x v="25"/>
    <s v="ITA"/>
    <n v="1"/>
    <x v="13"/>
    <n v="450732745"/>
    <n v="7680687483"/>
    <n v="-738"/>
    <n v="23"/>
    <n v="-715"/>
    <n v="1205"/>
    <n v="490"/>
    <n v="490"/>
    <n v="490"/>
    <n v="5"/>
    <n v="34"/>
    <n v="529"/>
  </r>
  <r>
    <x v="26"/>
    <s v="ITA"/>
    <n v="1"/>
    <x v="13"/>
    <n v="450732745"/>
    <n v="7680687483"/>
    <n v="435"/>
    <n v="21"/>
    <n v="456"/>
    <n v="-194"/>
    <n v="262"/>
    <n v="262"/>
    <n v="262"/>
    <n v="0"/>
    <n v="29"/>
    <n v="291"/>
  </r>
  <r>
    <x v="27"/>
    <s v="ITA"/>
    <n v="1"/>
    <x v="13"/>
    <n v="450732745"/>
    <n v="7680687483"/>
    <n v="142"/>
    <n v="7"/>
    <n v="149"/>
    <n v="472"/>
    <n v="621"/>
    <n v="621"/>
    <n v="621"/>
    <n v="2"/>
    <n v="45"/>
    <n v="668"/>
  </r>
  <r>
    <x v="28"/>
    <s v="ITA"/>
    <n v="1"/>
    <x v="13"/>
    <n v="450732745"/>
    <n v="7680687483"/>
    <n v="76"/>
    <n v="35"/>
    <n v="111"/>
    <n v="291"/>
    <n v="402"/>
    <n v="402"/>
    <n v="402"/>
    <n v="7"/>
    <n v="32"/>
    <n v="441"/>
  </r>
  <r>
    <x v="29"/>
    <s v="ITA"/>
    <n v="1"/>
    <x v="13"/>
    <n v="450732745"/>
    <n v="7680687483"/>
    <n v="210"/>
    <n v="17"/>
    <n v="227"/>
    <n v="368"/>
    <n v="595"/>
    <n v="595"/>
    <n v="595"/>
    <n v="0"/>
    <n v="59"/>
    <n v="654"/>
  </r>
  <r>
    <x v="30"/>
    <s v="ITA"/>
    <n v="1"/>
    <x v="13"/>
    <n v="450732745"/>
    <n v="7680687483"/>
    <n v="140"/>
    <n v="21"/>
    <n v="161"/>
    <n v="271"/>
    <n v="432"/>
    <n v="432"/>
    <n v="432"/>
    <n v="2"/>
    <n v="75"/>
    <n v="509"/>
  </r>
  <r>
    <x v="31"/>
    <s v="ITA"/>
    <n v="1"/>
    <x v="13"/>
    <n v="450732745"/>
    <n v="7680687483"/>
    <n v="89"/>
    <n v="27"/>
    <n v="116"/>
    <n v="278"/>
    <n v="394"/>
    <n v="394"/>
    <n v="394"/>
    <n v="116"/>
    <n v="0"/>
    <n v="510"/>
  </r>
  <r>
    <x v="32"/>
    <s v="ITA"/>
    <n v="1"/>
    <x v="13"/>
    <n v="450732745"/>
    <n v="7680687483"/>
    <n v="219"/>
    <n v="23"/>
    <n v="242"/>
    <n v="155"/>
    <n v="397"/>
    <n v="397"/>
    <n v="397"/>
    <n v="41"/>
    <n v="120"/>
    <n v="558"/>
  </r>
  <r>
    <x v="33"/>
    <s v="ITA"/>
    <n v="1"/>
    <x v="13"/>
    <n v="450732745"/>
    <n v="7680687483"/>
    <n v="242"/>
    <n v="8"/>
    <n v="250"/>
    <n v="254"/>
    <n v="504"/>
    <n v="504"/>
    <n v="504"/>
    <n v="27"/>
    <n v="48"/>
    <n v="579"/>
  </r>
  <r>
    <x v="34"/>
    <s v="ITA"/>
    <n v="1"/>
    <x v="13"/>
    <n v="450732745"/>
    <n v="7680687483"/>
    <n v="-109"/>
    <n v="4"/>
    <n v="-105"/>
    <n v="522"/>
    <n v="417"/>
    <n v="417"/>
    <n v="417"/>
    <n v="51"/>
    <n v="67"/>
    <n v="535"/>
  </r>
  <r>
    <x v="35"/>
    <s v="ITA"/>
    <n v="1"/>
    <x v="13"/>
    <n v="450732745"/>
    <n v="7680687483"/>
    <n v="0"/>
    <n v="9"/>
    <n v="9"/>
    <n v="378"/>
    <n v="387"/>
    <n v="387"/>
    <n v="387"/>
    <n v="54"/>
    <n v="65"/>
    <n v="506"/>
  </r>
  <r>
    <x v="36"/>
    <s v="ITA"/>
    <n v="1"/>
    <x v="13"/>
    <n v="450732745"/>
    <n v="7680687483"/>
    <n v="189"/>
    <n v="0"/>
    <n v="189"/>
    <n v="238"/>
    <n v="427"/>
    <n v="427"/>
    <n v="427"/>
    <n v="57"/>
    <n v="105"/>
    <n v="589"/>
  </r>
  <r>
    <x v="37"/>
    <s v="ITA"/>
    <n v="1"/>
    <x v="13"/>
    <n v="450732745"/>
    <n v="7680687483"/>
    <n v="-28"/>
    <n v="1"/>
    <n v="-27"/>
    <n v="415"/>
    <n v="388"/>
    <n v="388"/>
    <n v="388"/>
    <n v="74"/>
    <n v="32"/>
    <n v="494"/>
  </r>
  <r>
    <x v="38"/>
    <s v="ITA"/>
    <n v="1"/>
    <x v="13"/>
    <n v="450732745"/>
    <n v="7680687483"/>
    <n v="195"/>
    <n v="0"/>
    <n v="195"/>
    <n v="134"/>
    <n v="329"/>
    <n v="329"/>
    <n v="329"/>
    <n v="132"/>
    <n v="97"/>
    <n v="558"/>
  </r>
  <r>
    <x v="0"/>
    <s v="ITA"/>
    <n v="16"/>
    <x v="14"/>
    <n v="4112559576"/>
    <n v="1686736689"/>
    <n v="0"/>
    <n v="0"/>
    <n v="0"/>
    <n v="0"/>
    <n v="0"/>
    <n v="0"/>
    <n v="0"/>
    <n v="0"/>
    <n v="0"/>
    <n v="0"/>
  </r>
  <r>
    <x v="1"/>
    <s v="ITA"/>
    <n v="16"/>
    <x v="14"/>
    <n v="4112559576"/>
    <n v="1686736689"/>
    <n v="0"/>
    <n v="0"/>
    <n v="0"/>
    <n v="0"/>
    <n v="0"/>
    <n v="0"/>
    <n v="0"/>
    <n v="0"/>
    <n v="0"/>
    <n v="0"/>
  </r>
  <r>
    <x v="2"/>
    <s v="ITA"/>
    <n v="16"/>
    <x v="14"/>
    <n v="4112559576"/>
    <n v="1686736689"/>
    <n v="0"/>
    <n v="0"/>
    <n v="0"/>
    <n v="0"/>
    <n v="0"/>
    <n v="0"/>
    <n v="0"/>
    <n v="0"/>
    <n v="0"/>
    <n v="0"/>
  </r>
  <r>
    <x v="3"/>
    <s v="ITA"/>
    <n v="16"/>
    <x v="14"/>
    <n v="4112559576"/>
    <n v="1686736689"/>
    <n v="1"/>
    <n v="0"/>
    <n v="1"/>
    <n v="0"/>
    <n v="1"/>
    <n v="1"/>
    <n v="1"/>
    <n v="0"/>
    <n v="0"/>
    <n v="1"/>
  </r>
  <r>
    <x v="4"/>
    <s v="ITA"/>
    <n v="16"/>
    <x v="14"/>
    <n v="4112559576"/>
    <n v="1686736689"/>
    <n v="0"/>
    <n v="0"/>
    <n v="0"/>
    <n v="2"/>
    <n v="2"/>
    <n v="2"/>
    <n v="2"/>
    <n v="0"/>
    <n v="0"/>
    <n v="2"/>
  </r>
  <r>
    <x v="5"/>
    <s v="ITA"/>
    <n v="16"/>
    <x v="14"/>
    <n v="4112559576"/>
    <n v="1686736689"/>
    <n v="0"/>
    <n v="0"/>
    <n v="0"/>
    <n v="0"/>
    <n v="0"/>
    <n v="0"/>
    <n v="0"/>
    <n v="0"/>
    <n v="0"/>
    <n v="0"/>
  </r>
  <r>
    <x v="6"/>
    <s v="ITA"/>
    <n v="16"/>
    <x v="14"/>
    <n v="4112559576"/>
    <n v="1686736689"/>
    <n v="0"/>
    <n v="0"/>
    <n v="0"/>
    <n v="0"/>
    <n v="0"/>
    <n v="0"/>
    <n v="0"/>
    <n v="0"/>
    <n v="0"/>
    <n v="0"/>
  </r>
  <r>
    <x v="7"/>
    <s v="ITA"/>
    <n v="16"/>
    <x v="14"/>
    <n v="4112559576"/>
    <n v="1686736689"/>
    <n v="1"/>
    <n v="0"/>
    <n v="1"/>
    <n v="0"/>
    <n v="1"/>
    <n v="1"/>
    <n v="1"/>
    <n v="0"/>
    <n v="0"/>
    <n v="1"/>
  </r>
  <r>
    <x v="8"/>
    <s v="ITA"/>
    <n v="16"/>
    <x v="14"/>
    <n v="4112559576"/>
    <n v="1686736689"/>
    <n v="0"/>
    <n v="0"/>
    <n v="0"/>
    <n v="2"/>
    <n v="2"/>
    <n v="2"/>
    <n v="2"/>
    <n v="0"/>
    <n v="0"/>
    <n v="2"/>
  </r>
  <r>
    <x v="9"/>
    <s v="ITA"/>
    <n v="16"/>
    <x v="14"/>
    <n v="4112559576"/>
    <n v="1686736689"/>
    <n v="2"/>
    <n v="0"/>
    <n v="2"/>
    <n v="-1"/>
    <n v="1"/>
    <n v="1"/>
    <n v="1"/>
    <n v="1"/>
    <n v="1"/>
    <n v="3"/>
  </r>
  <r>
    <x v="10"/>
    <s v="ITA"/>
    <n v="16"/>
    <x v="14"/>
    <n v="4112559576"/>
    <n v="1686736689"/>
    <n v="1"/>
    <n v="1"/>
    <n v="2"/>
    <n v="3"/>
    <n v="5"/>
    <n v="5"/>
    <n v="5"/>
    <n v="0"/>
    <n v="0"/>
    <n v="5"/>
  </r>
  <r>
    <x v="11"/>
    <s v="ITA"/>
    <n v="16"/>
    <x v="14"/>
    <n v="4112559576"/>
    <n v="1686736689"/>
    <n v="0"/>
    <n v="0"/>
    <n v="0"/>
    <n v="3"/>
    <n v="3"/>
    <n v="3"/>
    <n v="3"/>
    <n v="0"/>
    <n v="0"/>
    <n v="3"/>
  </r>
  <r>
    <x v="12"/>
    <s v="ITA"/>
    <n v="16"/>
    <x v="14"/>
    <n v="4112559576"/>
    <n v="1686736689"/>
    <n v="4"/>
    <n v="1"/>
    <n v="5"/>
    <n v="3"/>
    <n v="8"/>
    <n v="8"/>
    <n v="8"/>
    <n v="0"/>
    <n v="1"/>
    <n v="9"/>
  </r>
  <r>
    <x v="13"/>
    <s v="ITA"/>
    <n v="16"/>
    <x v="14"/>
    <n v="4112559576"/>
    <n v="1686736689"/>
    <n v="8"/>
    <n v="1"/>
    <n v="9"/>
    <n v="4"/>
    <n v="13"/>
    <n v="13"/>
    <n v="13"/>
    <n v="0"/>
    <n v="1"/>
    <n v="14"/>
  </r>
  <r>
    <x v="14"/>
    <s v="ITA"/>
    <n v="16"/>
    <x v="14"/>
    <n v="4112559576"/>
    <n v="1686736689"/>
    <n v="3"/>
    <n v="3"/>
    <n v="6"/>
    <n v="4"/>
    <n v="10"/>
    <n v="10"/>
    <n v="10"/>
    <n v="0"/>
    <n v="0"/>
    <n v="10"/>
  </r>
  <r>
    <x v="15"/>
    <s v="ITA"/>
    <n v="16"/>
    <x v="14"/>
    <n v="4112559576"/>
    <n v="1686736689"/>
    <n v="8"/>
    <n v="0"/>
    <n v="8"/>
    <n v="1"/>
    <n v="9"/>
    <n v="9"/>
    <n v="9"/>
    <n v="0"/>
    <n v="0"/>
    <n v="9"/>
  </r>
  <r>
    <x v="16"/>
    <s v="ITA"/>
    <n v="16"/>
    <x v="14"/>
    <n v="4112559576"/>
    <n v="1686736689"/>
    <n v="10"/>
    <n v="-2"/>
    <n v="8"/>
    <n v="8"/>
    <n v="16"/>
    <n v="16"/>
    <n v="16"/>
    <n v="0"/>
    <n v="2"/>
    <n v="18"/>
  </r>
  <r>
    <x v="17"/>
    <s v="ITA"/>
    <n v="16"/>
    <x v="14"/>
    <n v="4112559576"/>
    <n v="1686736689"/>
    <n v="20"/>
    <n v="-2"/>
    <n v="18"/>
    <n v="9"/>
    <n v="27"/>
    <n v="27"/>
    <n v="27"/>
    <n v="0"/>
    <n v="0"/>
    <n v="27"/>
  </r>
  <r>
    <x v="18"/>
    <s v="ITA"/>
    <n v="16"/>
    <x v="14"/>
    <n v="4112559576"/>
    <n v="1686736689"/>
    <n v="19"/>
    <n v="0"/>
    <n v="19"/>
    <n v="4"/>
    <n v="23"/>
    <n v="23"/>
    <n v="23"/>
    <n v="2"/>
    <n v="0"/>
    <n v="25"/>
  </r>
  <r>
    <x v="19"/>
    <s v="ITA"/>
    <n v="16"/>
    <x v="14"/>
    <n v="4112559576"/>
    <n v="1686736689"/>
    <n v="14"/>
    <n v="4"/>
    <n v="18"/>
    <n v="17"/>
    <n v="35"/>
    <n v="35"/>
    <n v="35"/>
    <n v="-1"/>
    <n v="3"/>
    <n v="37"/>
  </r>
  <r>
    <x v="20"/>
    <s v="ITA"/>
    <n v="16"/>
    <x v="14"/>
    <n v="4112559576"/>
    <n v="1686736689"/>
    <n v="25"/>
    <n v="0"/>
    <n v="25"/>
    <n v="31"/>
    <n v="56"/>
    <n v="56"/>
    <n v="56"/>
    <n v="0"/>
    <n v="8"/>
    <n v="64"/>
  </r>
  <r>
    <x v="21"/>
    <s v="ITA"/>
    <n v="16"/>
    <x v="14"/>
    <n v="4112559576"/>
    <n v="1686736689"/>
    <n v="0"/>
    <n v="0"/>
    <n v="0"/>
    <n v="0"/>
    <n v="0"/>
    <n v="0"/>
    <n v="0"/>
    <n v="0"/>
    <n v="0"/>
    <n v="0"/>
  </r>
  <r>
    <x v="22"/>
    <s v="ITA"/>
    <n v="16"/>
    <x v="14"/>
    <n v="4112559576"/>
    <n v="1686736689"/>
    <n v="39"/>
    <n v="8"/>
    <n v="47"/>
    <n v="61"/>
    <n v="108"/>
    <n v="108"/>
    <n v="108"/>
    <n v="0"/>
    <n v="2"/>
    <n v="110"/>
  </r>
  <r>
    <x v="23"/>
    <s v="ITA"/>
    <n v="16"/>
    <x v="14"/>
    <n v="4112559576"/>
    <n v="1686736689"/>
    <n v="1"/>
    <n v="16"/>
    <n v="17"/>
    <n v="25"/>
    <n v="42"/>
    <n v="42"/>
    <n v="42"/>
    <n v="0"/>
    <n v="1"/>
    <n v="43"/>
  </r>
  <r>
    <x v="24"/>
    <s v="ITA"/>
    <n v="16"/>
    <x v="14"/>
    <n v="4112559576"/>
    <n v="1686736689"/>
    <n v="17"/>
    <n v="1"/>
    <n v="18"/>
    <n v="69"/>
    <n v="87"/>
    <n v="87"/>
    <n v="87"/>
    <n v="2"/>
    <n v="6"/>
    <n v="95"/>
  </r>
  <r>
    <x v="25"/>
    <s v="ITA"/>
    <n v="16"/>
    <x v="14"/>
    <n v="4112559576"/>
    <n v="1686736689"/>
    <n v="18"/>
    <n v="0"/>
    <n v="18"/>
    <n v="84"/>
    <n v="102"/>
    <n v="102"/>
    <n v="102"/>
    <n v="0"/>
    <n v="1"/>
    <n v="103"/>
  </r>
  <r>
    <x v="26"/>
    <s v="ITA"/>
    <n v="16"/>
    <x v="14"/>
    <n v="4112559576"/>
    <n v="1686736689"/>
    <n v="18"/>
    <n v="2"/>
    <n v="20"/>
    <n v="71"/>
    <n v="91"/>
    <n v="91"/>
    <n v="91"/>
    <n v="0"/>
    <n v="3"/>
    <n v="94"/>
  </r>
  <r>
    <x v="27"/>
    <s v="ITA"/>
    <n v="16"/>
    <x v="14"/>
    <n v="4112559576"/>
    <n v="1686736689"/>
    <n v="43"/>
    <n v="4"/>
    <n v="47"/>
    <n v="59"/>
    <n v="106"/>
    <n v="106"/>
    <n v="106"/>
    <n v="3"/>
    <n v="2"/>
    <n v="111"/>
  </r>
  <r>
    <x v="28"/>
    <s v="ITA"/>
    <n v="16"/>
    <x v="14"/>
    <n v="4112559576"/>
    <n v="1686736689"/>
    <n v="33"/>
    <n v="8"/>
    <n v="41"/>
    <n v="73"/>
    <n v="114"/>
    <n v="114"/>
    <n v="114"/>
    <n v="0"/>
    <n v="6"/>
    <n v="120"/>
  </r>
  <r>
    <x v="29"/>
    <s v="ITA"/>
    <n v="16"/>
    <x v="14"/>
    <n v="4112559576"/>
    <n v="1686736689"/>
    <n v="32"/>
    <n v="12"/>
    <n v="44"/>
    <n v="34"/>
    <n v="78"/>
    <n v="78"/>
    <n v="78"/>
    <n v="14"/>
    <n v="7"/>
    <n v="99"/>
  </r>
  <r>
    <x v="30"/>
    <s v="ITA"/>
    <n v="16"/>
    <x v="14"/>
    <n v="4112559576"/>
    <n v="1686736689"/>
    <n v="32"/>
    <n v="7"/>
    <n v="39"/>
    <n v="44"/>
    <n v="83"/>
    <n v="83"/>
    <n v="83"/>
    <n v="1"/>
    <n v="4"/>
    <n v="88"/>
  </r>
  <r>
    <x v="31"/>
    <s v="ITA"/>
    <n v="16"/>
    <x v="14"/>
    <n v="4112559576"/>
    <n v="1686736689"/>
    <n v="131"/>
    <n v="12"/>
    <n v="143"/>
    <n v="-71"/>
    <n v="72"/>
    <n v="72"/>
    <n v="72"/>
    <n v="0"/>
    <n v="17"/>
    <n v="89"/>
  </r>
  <r>
    <x v="32"/>
    <s v="ITA"/>
    <n v="16"/>
    <x v="14"/>
    <n v="4112559576"/>
    <n v="1686736689"/>
    <n v="50"/>
    <n v="6"/>
    <n v="56"/>
    <n v="85"/>
    <n v="141"/>
    <n v="141"/>
    <n v="141"/>
    <n v="7"/>
    <n v="4"/>
    <n v="152"/>
  </r>
  <r>
    <x v="33"/>
    <s v="ITA"/>
    <n v="16"/>
    <x v="14"/>
    <n v="4112559576"/>
    <n v="1686736689"/>
    <n v="33"/>
    <n v="16"/>
    <n v="49"/>
    <n v="73"/>
    <n v="122"/>
    <n v="122"/>
    <n v="122"/>
    <n v="0"/>
    <n v="2"/>
    <n v="124"/>
  </r>
  <r>
    <x v="34"/>
    <s v="ITA"/>
    <n v="16"/>
    <x v="14"/>
    <n v="4112559576"/>
    <n v="1686736689"/>
    <n v="-4"/>
    <n v="1"/>
    <n v="-3"/>
    <n v="77"/>
    <n v="74"/>
    <n v="74"/>
    <n v="74"/>
    <n v="2"/>
    <n v="15"/>
    <n v="91"/>
  </r>
  <r>
    <x v="35"/>
    <s v="ITA"/>
    <n v="16"/>
    <x v="14"/>
    <n v="4112559576"/>
    <n v="1686736689"/>
    <n v="31"/>
    <n v="7"/>
    <n v="38"/>
    <n v="115"/>
    <n v="153"/>
    <n v="153"/>
    <n v="153"/>
    <n v="5"/>
    <n v="5"/>
    <n v="163"/>
  </r>
  <r>
    <x v="36"/>
    <s v="ITA"/>
    <n v="16"/>
    <x v="14"/>
    <n v="4112559576"/>
    <n v="1686736689"/>
    <n v="19"/>
    <n v="-1"/>
    <n v="18"/>
    <n v="51"/>
    <n v="69"/>
    <n v="69"/>
    <n v="69"/>
    <n v="3"/>
    <n v="19"/>
    <n v="91"/>
  </r>
  <r>
    <x v="37"/>
    <s v="ITA"/>
    <n v="16"/>
    <x v="14"/>
    <n v="4112559576"/>
    <n v="1686736689"/>
    <n v="28"/>
    <n v="2"/>
    <n v="30"/>
    <n v="72"/>
    <n v="102"/>
    <n v="102"/>
    <n v="102"/>
    <n v="22"/>
    <n v="19"/>
    <n v="143"/>
  </r>
  <r>
    <x v="38"/>
    <s v="ITA"/>
    <n v="16"/>
    <x v="14"/>
    <n v="4112559576"/>
    <n v="1686736689"/>
    <n v="8"/>
    <n v="11"/>
    <n v="19"/>
    <n v="89"/>
    <n v="108"/>
    <n v="108"/>
    <n v="108"/>
    <n v="8"/>
    <n v="15"/>
    <n v="131"/>
  </r>
  <r>
    <x v="0"/>
    <s v="ITA"/>
    <n v="20"/>
    <x v="15"/>
    <n v="3921531192"/>
    <n v="9110616306"/>
    <n v="0"/>
    <n v="0"/>
    <n v="0"/>
    <n v="0"/>
    <n v="0"/>
    <n v="0"/>
    <n v="0"/>
    <n v="0"/>
    <n v="0"/>
    <n v="0"/>
  </r>
  <r>
    <x v="1"/>
    <s v="ITA"/>
    <n v="20"/>
    <x v="15"/>
    <n v="3921531192"/>
    <n v="9110616306"/>
    <n v="0"/>
    <n v="0"/>
    <n v="0"/>
    <n v="0"/>
    <n v="0"/>
    <n v="0"/>
    <n v="0"/>
    <n v="0"/>
    <n v="0"/>
    <n v="0"/>
  </r>
  <r>
    <x v="2"/>
    <s v="ITA"/>
    <n v="20"/>
    <x v="15"/>
    <n v="3921531192"/>
    <n v="9110616306"/>
    <n v="0"/>
    <n v="0"/>
    <n v="0"/>
    <n v="0"/>
    <n v="0"/>
    <n v="0"/>
    <n v="0"/>
    <n v="0"/>
    <n v="0"/>
    <n v="0"/>
  </r>
  <r>
    <x v="3"/>
    <s v="ITA"/>
    <n v="20"/>
    <x v="15"/>
    <n v="3921531192"/>
    <n v="9110616306"/>
    <n v="0"/>
    <n v="0"/>
    <n v="0"/>
    <n v="0"/>
    <n v="0"/>
    <n v="0"/>
    <n v="0"/>
    <n v="0"/>
    <n v="0"/>
    <n v="0"/>
  </r>
  <r>
    <x v="4"/>
    <s v="ITA"/>
    <n v="20"/>
    <x v="15"/>
    <n v="3921531192"/>
    <n v="9110616306"/>
    <n v="0"/>
    <n v="0"/>
    <n v="0"/>
    <n v="0"/>
    <n v="0"/>
    <n v="0"/>
    <n v="0"/>
    <n v="0"/>
    <n v="0"/>
    <n v="0"/>
  </r>
  <r>
    <x v="5"/>
    <s v="ITA"/>
    <n v="20"/>
    <x v="15"/>
    <n v="3921531192"/>
    <n v="9110616306"/>
    <n v="0"/>
    <n v="0"/>
    <n v="0"/>
    <n v="0"/>
    <n v="0"/>
    <n v="0"/>
    <n v="0"/>
    <n v="0"/>
    <n v="0"/>
    <n v="0"/>
  </r>
  <r>
    <x v="6"/>
    <s v="ITA"/>
    <n v="20"/>
    <x v="15"/>
    <n v="3921531192"/>
    <n v="9110616306"/>
    <n v="0"/>
    <n v="0"/>
    <n v="0"/>
    <n v="0"/>
    <n v="0"/>
    <n v="0"/>
    <n v="0"/>
    <n v="0"/>
    <n v="0"/>
    <n v="0"/>
  </r>
  <r>
    <x v="7"/>
    <s v="ITA"/>
    <n v="20"/>
    <x v="15"/>
    <n v="3921531192"/>
    <n v="9110616306"/>
    <n v="0"/>
    <n v="0"/>
    <n v="0"/>
    <n v="0"/>
    <n v="0"/>
    <n v="0"/>
    <n v="0"/>
    <n v="0"/>
    <n v="0"/>
    <n v="0"/>
  </r>
  <r>
    <x v="8"/>
    <s v="ITA"/>
    <n v="20"/>
    <x v="15"/>
    <n v="3921531192"/>
    <n v="9110616306"/>
    <n v="1"/>
    <n v="0"/>
    <n v="1"/>
    <n v="0"/>
    <n v="1"/>
    <n v="1"/>
    <n v="1"/>
    <n v="0"/>
    <n v="0"/>
    <n v="1"/>
  </r>
  <r>
    <x v="9"/>
    <s v="ITA"/>
    <n v="20"/>
    <x v="15"/>
    <n v="3921531192"/>
    <n v="9110616306"/>
    <n v="0"/>
    <n v="0"/>
    <n v="0"/>
    <n v="1"/>
    <n v="1"/>
    <n v="1"/>
    <n v="1"/>
    <n v="0"/>
    <n v="0"/>
    <n v="1"/>
  </r>
  <r>
    <x v="10"/>
    <s v="ITA"/>
    <n v="20"/>
    <x v="15"/>
    <n v="3921531192"/>
    <n v="9110616306"/>
    <n v="1"/>
    <n v="0"/>
    <n v="1"/>
    <n v="-1"/>
    <n v="0"/>
    <n v="0"/>
    <n v="0"/>
    <n v="0"/>
    <n v="0"/>
    <n v="0"/>
  </r>
  <r>
    <x v="11"/>
    <s v="ITA"/>
    <n v="20"/>
    <x v="15"/>
    <n v="3921531192"/>
    <n v="9110616306"/>
    <n v="0"/>
    <n v="0"/>
    <n v="0"/>
    <n v="3"/>
    <n v="3"/>
    <n v="3"/>
    <n v="3"/>
    <n v="0"/>
    <n v="0"/>
    <n v="3"/>
  </r>
  <r>
    <x v="12"/>
    <s v="ITA"/>
    <n v="20"/>
    <x v="15"/>
    <n v="3921531192"/>
    <n v="9110616306"/>
    <n v="0"/>
    <n v="0"/>
    <n v="0"/>
    <n v="0"/>
    <n v="0"/>
    <n v="0"/>
    <n v="0"/>
    <n v="0"/>
    <n v="0"/>
    <n v="0"/>
  </r>
  <r>
    <x v="13"/>
    <s v="ITA"/>
    <n v="20"/>
    <x v="15"/>
    <n v="3921531192"/>
    <n v="9110616306"/>
    <n v="3"/>
    <n v="0"/>
    <n v="3"/>
    <n v="3"/>
    <n v="6"/>
    <n v="6"/>
    <n v="6"/>
    <n v="0"/>
    <n v="0"/>
    <n v="6"/>
  </r>
  <r>
    <x v="14"/>
    <s v="ITA"/>
    <n v="20"/>
    <x v="15"/>
    <n v="3921531192"/>
    <n v="9110616306"/>
    <n v="3"/>
    <n v="0"/>
    <n v="3"/>
    <n v="5"/>
    <n v="8"/>
    <n v="8"/>
    <n v="8"/>
    <n v="0"/>
    <n v="0"/>
    <n v="8"/>
  </r>
  <r>
    <x v="15"/>
    <s v="ITA"/>
    <n v="20"/>
    <x v="15"/>
    <n v="3921531192"/>
    <n v="9110616306"/>
    <n v="1"/>
    <n v="0"/>
    <n v="1"/>
    <n v="0"/>
    <n v="1"/>
    <n v="1"/>
    <n v="1"/>
    <n v="0"/>
    <n v="0"/>
    <n v="1"/>
  </r>
  <r>
    <x v="16"/>
    <s v="ITA"/>
    <n v="20"/>
    <x v="15"/>
    <n v="3921531192"/>
    <n v="9110616306"/>
    <n v="1"/>
    <n v="0"/>
    <n v="1"/>
    <n v="16"/>
    <n v="17"/>
    <n v="17"/>
    <n v="17"/>
    <n v="0"/>
    <n v="0"/>
    <n v="17"/>
  </r>
  <r>
    <x v="17"/>
    <s v="ITA"/>
    <n v="20"/>
    <x v="15"/>
    <n v="3921531192"/>
    <n v="9110616306"/>
    <n v="2"/>
    <n v="0"/>
    <n v="2"/>
    <n v="0"/>
    <n v="2"/>
    <n v="2"/>
    <n v="2"/>
    <n v="0"/>
    <n v="0"/>
    <n v="2"/>
  </r>
  <r>
    <x v="18"/>
    <s v="ITA"/>
    <n v="20"/>
    <x v="15"/>
    <n v="3921531192"/>
    <n v="9110616306"/>
    <n v="0"/>
    <n v="0"/>
    <n v="0"/>
    <n v="4"/>
    <n v="4"/>
    <n v="4"/>
    <n v="4"/>
    <n v="0"/>
    <n v="0"/>
    <n v="4"/>
  </r>
  <r>
    <x v="19"/>
    <s v="ITA"/>
    <n v="20"/>
    <x v="15"/>
    <n v="3921531192"/>
    <n v="9110616306"/>
    <n v="2"/>
    <n v="0"/>
    <n v="2"/>
    <n v="2"/>
    <n v="4"/>
    <n v="4"/>
    <n v="4"/>
    <n v="0"/>
    <n v="0"/>
    <n v="4"/>
  </r>
  <r>
    <x v="20"/>
    <s v="ITA"/>
    <n v="20"/>
    <x v="15"/>
    <n v="3921531192"/>
    <n v="9110616306"/>
    <n v="2"/>
    <n v="0"/>
    <n v="2"/>
    <n v="26"/>
    <n v="28"/>
    <n v="28"/>
    <n v="28"/>
    <n v="0"/>
    <n v="2"/>
    <n v="30"/>
  </r>
  <r>
    <x v="21"/>
    <s v="ITA"/>
    <n v="20"/>
    <x v="15"/>
    <n v="3921531192"/>
    <n v="9110616306"/>
    <n v="23"/>
    <n v="0"/>
    <n v="23"/>
    <n v="7"/>
    <n v="30"/>
    <n v="30"/>
    <n v="30"/>
    <n v="0"/>
    <n v="0"/>
    <n v="30"/>
  </r>
  <r>
    <x v="22"/>
    <s v="ITA"/>
    <n v="20"/>
    <x v="15"/>
    <n v="3921531192"/>
    <n v="9110616306"/>
    <n v="-3"/>
    <n v="4"/>
    <n v="1"/>
    <n v="9"/>
    <n v="10"/>
    <n v="10"/>
    <n v="10"/>
    <n v="0"/>
    <n v="0"/>
    <n v="10"/>
  </r>
  <r>
    <x v="23"/>
    <s v="ITA"/>
    <n v="20"/>
    <x v="15"/>
    <n v="3921531192"/>
    <n v="9110616306"/>
    <n v="6"/>
    <n v="3"/>
    <n v="9"/>
    <n v="8"/>
    <n v="17"/>
    <n v="17"/>
    <n v="17"/>
    <n v="0"/>
    <n v="0"/>
    <n v="17"/>
  </r>
  <r>
    <x v="24"/>
    <s v="ITA"/>
    <n v="20"/>
    <x v="15"/>
    <n v="3921531192"/>
    <n v="9110616306"/>
    <n v="1"/>
    <n v="2"/>
    <n v="3"/>
    <n v="69"/>
    <n v="72"/>
    <n v="72"/>
    <n v="72"/>
    <n v="0"/>
    <n v="0"/>
    <n v="72"/>
  </r>
  <r>
    <x v="25"/>
    <s v="ITA"/>
    <n v="20"/>
    <x v="15"/>
    <n v="3921531192"/>
    <n v="9110616306"/>
    <n v="13"/>
    <n v="6"/>
    <n v="19"/>
    <n v="65"/>
    <n v="84"/>
    <n v="84"/>
    <n v="84"/>
    <n v="3"/>
    <n v="0"/>
    <n v="87"/>
  </r>
  <r>
    <x v="26"/>
    <s v="ITA"/>
    <n v="20"/>
    <x v="15"/>
    <n v="3921531192"/>
    <n v="9110616306"/>
    <n v="9"/>
    <n v="1"/>
    <n v="10"/>
    <n v="23"/>
    <n v="33"/>
    <n v="33"/>
    <n v="33"/>
    <n v="2"/>
    <n v="2"/>
    <n v="37"/>
  </r>
  <r>
    <x v="27"/>
    <s v="ITA"/>
    <n v="20"/>
    <x v="15"/>
    <n v="3921531192"/>
    <n v="9110616306"/>
    <n v="2"/>
    <n v="0"/>
    <n v="2"/>
    <n v="4"/>
    <n v="6"/>
    <n v="6"/>
    <n v="6"/>
    <n v="0"/>
    <n v="3"/>
    <n v="9"/>
  </r>
  <r>
    <x v="28"/>
    <s v="ITA"/>
    <n v="20"/>
    <x v="15"/>
    <n v="3921531192"/>
    <n v="9110616306"/>
    <n v="9"/>
    <n v="2"/>
    <n v="11"/>
    <n v="5"/>
    <n v="16"/>
    <n v="16"/>
    <n v="16"/>
    <n v="0"/>
    <n v="4"/>
    <n v="20"/>
  </r>
  <r>
    <x v="29"/>
    <s v="ITA"/>
    <n v="20"/>
    <x v="15"/>
    <n v="3921531192"/>
    <n v="9110616306"/>
    <n v="4"/>
    <n v="1"/>
    <n v="5"/>
    <n v="47"/>
    <n v="52"/>
    <n v="52"/>
    <n v="52"/>
    <n v="6"/>
    <n v="4"/>
    <n v="62"/>
  </r>
  <r>
    <x v="30"/>
    <s v="ITA"/>
    <n v="20"/>
    <x v="15"/>
    <n v="3921531192"/>
    <n v="9110616306"/>
    <n v="2"/>
    <n v="0"/>
    <n v="2"/>
    <n v="15"/>
    <n v="17"/>
    <n v="17"/>
    <n v="17"/>
    <n v="1"/>
    <n v="3"/>
    <n v="21"/>
  </r>
  <r>
    <x v="31"/>
    <s v="ITA"/>
    <n v="20"/>
    <x v="15"/>
    <n v="3921531192"/>
    <n v="9110616306"/>
    <n v="10"/>
    <n v="1"/>
    <n v="11"/>
    <n v="39"/>
    <n v="50"/>
    <n v="50"/>
    <n v="50"/>
    <n v="1"/>
    <n v="1"/>
    <n v="52"/>
  </r>
  <r>
    <x v="32"/>
    <s v="ITA"/>
    <n v="20"/>
    <x v="15"/>
    <n v="3921531192"/>
    <n v="9110616306"/>
    <n v="1"/>
    <n v="-1"/>
    <n v="0"/>
    <n v="34"/>
    <n v="34"/>
    <n v="34"/>
    <n v="34"/>
    <n v="0"/>
    <n v="2"/>
    <n v="36"/>
  </r>
  <r>
    <x v="33"/>
    <s v="ITA"/>
    <n v="20"/>
    <x v="15"/>
    <n v="3921531192"/>
    <n v="9110616306"/>
    <n v="2"/>
    <n v="3"/>
    <n v="5"/>
    <n v="68"/>
    <n v="73"/>
    <n v="73"/>
    <n v="73"/>
    <n v="16"/>
    <n v="5"/>
    <n v="94"/>
  </r>
  <r>
    <x v="34"/>
    <s v="ITA"/>
    <n v="20"/>
    <x v="15"/>
    <n v="3921531192"/>
    <n v="9110616306"/>
    <n v="10"/>
    <n v="1"/>
    <n v="11"/>
    <n v="2"/>
    <n v="13"/>
    <n v="13"/>
    <n v="13"/>
    <n v="0"/>
    <n v="1"/>
    <n v="14"/>
  </r>
  <r>
    <x v="35"/>
    <s v="ITA"/>
    <n v="20"/>
    <x v="15"/>
    <n v="3921531192"/>
    <n v="9110616306"/>
    <n v="8"/>
    <n v="1"/>
    <n v="9"/>
    <n v="31"/>
    <n v="40"/>
    <n v="40"/>
    <n v="40"/>
    <n v="3"/>
    <n v="1"/>
    <n v="44"/>
  </r>
  <r>
    <x v="36"/>
    <s v="ITA"/>
    <n v="20"/>
    <x v="15"/>
    <n v="3921531192"/>
    <n v="9110616306"/>
    <n v="0"/>
    <n v="4"/>
    <n v="4"/>
    <n v="31"/>
    <n v="35"/>
    <n v="35"/>
    <n v="35"/>
    <n v="2"/>
    <n v="3"/>
    <n v="40"/>
  </r>
  <r>
    <x v="37"/>
    <s v="ITA"/>
    <n v="20"/>
    <x v="15"/>
    <n v="3921531192"/>
    <n v="9110616306"/>
    <n v="6"/>
    <n v="-1"/>
    <n v="5"/>
    <n v="13"/>
    <n v="18"/>
    <n v="18"/>
    <n v="18"/>
    <n v="2"/>
    <n v="3"/>
    <n v="23"/>
  </r>
  <r>
    <x v="38"/>
    <s v="ITA"/>
    <n v="20"/>
    <x v="15"/>
    <n v="3921531192"/>
    <n v="9110616306"/>
    <n v="-2"/>
    <n v="-3"/>
    <n v="-5"/>
    <n v="48"/>
    <n v="43"/>
    <n v="43"/>
    <n v="43"/>
    <n v="0"/>
    <n v="6"/>
    <n v="49"/>
  </r>
  <r>
    <x v="0"/>
    <s v="ITA"/>
    <n v="19"/>
    <x v="16"/>
    <n v="3811569725"/>
    <n v="133623567"/>
    <n v="0"/>
    <n v="0"/>
    <n v="0"/>
    <n v="0"/>
    <n v="0"/>
    <n v="0"/>
    <n v="0"/>
    <n v="0"/>
    <n v="0"/>
    <n v="0"/>
  </r>
  <r>
    <x v="1"/>
    <s v="ITA"/>
    <n v="19"/>
    <x v="16"/>
    <n v="3811569725"/>
    <n v="133623567"/>
    <n v="1"/>
    <n v="0"/>
    <n v="1"/>
    <n v="2"/>
    <n v="3"/>
    <n v="3"/>
    <n v="3"/>
    <n v="0"/>
    <n v="0"/>
    <n v="3"/>
  </r>
  <r>
    <x v="2"/>
    <s v="ITA"/>
    <n v="19"/>
    <x v="16"/>
    <n v="3811569725"/>
    <n v="133623567"/>
    <n v="0"/>
    <n v="0"/>
    <n v="0"/>
    <n v="0"/>
    <n v="0"/>
    <n v="0"/>
    <n v="0"/>
    <n v="0"/>
    <n v="0"/>
    <n v="0"/>
  </r>
  <r>
    <x v="3"/>
    <s v="ITA"/>
    <n v="19"/>
    <x v="16"/>
    <n v="3811569725"/>
    <n v="133623567"/>
    <n v="0"/>
    <n v="0"/>
    <n v="0"/>
    <n v="-1"/>
    <n v="-1"/>
    <n v="-1"/>
    <n v="-1"/>
    <n v="2"/>
    <n v="0"/>
    <n v="1"/>
  </r>
  <r>
    <x v="4"/>
    <s v="ITA"/>
    <n v="19"/>
    <x v="16"/>
    <n v="3811569725"/>
    <n v="133623567"/>
    <n v="0"/>
    <n v="0"/>
    <n v="0"/>
    <n v="0"/>
    <n v="0"/>
    <n v="0"/>
    <n v="0"/>
    <n v="0"/>
    <n v="0"/>
    <n v="0"/>
  </r>
  <r>
    <x v="5"/>
    <s v="ITA"/>
    <n v="19"/>
    <x v="16"/>
    <n v="3811569725"/>
    <n v="133623567"/>
    <n v="0"/>
    <n v="0"/>
    <n v="0"/>
    <n v="0"/>
    <n v="0"/>
    <n v="0"/>
    <n v="0"/>
    <n v="0"/>
    <n v="0"/>
    <n v="0"/>
  </r>
  <r>
    <x v="6"/>
    <s v="ITA"/>
    <n v="19"/>
    <x v="16"/>
    <n v="3811569725"/>
    <n v="133623567"/>
    <n v="0"/>
    <n v="0"/>
    <n v="0"/>
    <n v="5"/>
    <n v="5"/>
    <n v="5"/>
    <n v="5"/>
    <n v="0"/>
    <n v="0"/>
    <n v="5"/>
  </r>
  <r>
    <x v="7"/>
    <s v="ITA"/>
    <n v="19"/>
    <x v="16"/>
    <n v="3811569725"/>
    <n v="133623567"/>
    <n v="1"/>
    <n v="0"/>
    <n v="1"/>
    <n v="-3"/>
    <n v="-2"/>
    <n v="-2"/>
    <n v="-2"/>
    <n v="0"/>
    <n v="0"/>
    <n v="-2"/>
  </r>
  <r>
    <x v="8"/>
    <s v="ITA"/>
    <n v="19"/>
    <x v="16"/>
    <n v="3811569725"/>
    <n v="133623567"/>
    <n v="0"/>
    <n v="0"/>
    <n v="0"/>
    <n v="0"/>
    <n v="0"/>
    <n v="0"/>
    <n v="0"/>
    <n v="0"/>
    <n v="0"/>
    <n v="0"/>
  </r>
  <r>
    <x v="9"/>
    <s v="ITA"/>
    <n v="19"/>
    <x v="16"/>
    <n v="3811569725"/>
    <n v="133623567"/>
    <n v="3"/>
    <n v="0"/>
    <n v="3"/>
    <n v="8"/>
    <n v="11"/>
    <n v="11"/>
    <n v="11"/>
    <n v="0"/>
    <n v="0"/>
    <n v="11"/>
  </r>
  <r>
    <x v="10"/>
    <s v="ITA"/>
    <n v="19"/>
    <x v="16"/>
    <n v="3811569725"/>
    <n v="133623567"/>
    <n v="0"/>
    <n v="0"/>
    <n v="0"/>
    <n v="0"/>
    <n v="0"/>
    <n v="0"/>
    <n v="0"/>
    <n v="0"/>
    <n v="0"/>
    <n v="0"/>
  </r>
  <r>
    <x v="11"/>
    <s v="ITA"/>
    <n v="19"/>
    <x v="16"/>
    <n v="3811569725"/>
    <n v="133623567"/>
    <n v="2"/>
    <n v="0"/>
    <n v="2"/>
    <n v="4"/>
    <n v="6"/>
    <n v="6"/>
    <n v="6"/>
    <n v="0"/>
    <n v="0"/>
    <n v="6"/>
  </r>
  <r>
    <x v="12"/>
    <s v="ITA"/>
    <n v="19"/>
    <x v="16"/>
    <n v="3811569725"/>
    <n v="133623567"/>
    <n v="1"/>
    <n v="0"/>
    <n v="1"/>
    <n v="10"/>
    <n v="11"/>
    <n v="11"/>
    <n v="11"/>
    <n v="0"/>
    <n v="0"/>
    <n v="11"/>
  </r>
  <r>
    <x v="13"/>
    <s v="ITA"/>
    <n v="19"/>
    <x v="16"/>
    <n v="3811569725"/>
    <n v="133623567"/>
    <n v="10"/>
    <n v="0"/>
    <n v="10"/>
    <n v="8"/>
    <n v="18"/>
    <n v="18"/>
    <n v="18"/>
    <n v="0"/>
    <n v="0"/>
    <n v="18"/>
  </r>
  <r>
    <x v="14"/>
    <s v="ITA"/>
    <n v="19"/>
    <x v="16"/>
    <n v="3811569725"/>
    <n v="133623567"/>
    <n v="1"/>
    <n v="0"/>
    <n v="1"/>
    <n v="0"/>
    <n v="1"/>
    <n v="1"/>
    <n v="1"/>
    <n v="0"/>
    <n v="0"/>
    <n v="1"/>
  </r>
  <r>
    <x v="15"/>
    <s v="ITA"/>
    <n v="19"/>
    <x v="16"/>
    <n v="3811569725"/>
    <n v="133623567"/>
    <n v="-2"/>
    <n v="2"/>
    <n v="0"/>
    <n v="8"/>
    <n v="8"/>
    <n v="8"/>
    <n v="8"/>
    <n v="0"/>
    <n v="0"/>
    <n v="8"/>
  </r>
  <r>
    <x v="16"/>
    <s v="ITA"/>
    <n v="19"/>
    <x v="16"/>
    <n v="3811569725"/>
    <n v="133623567"/>
    <n v="6"/>
    <n v="-1"/>
    <n v="5"/>
    <n v="16"/>
    <n v="21"/>
    <n v="21"/>
    <n v="21"/>
    <n v="0"/>
    <n v="0"/>
    <n v="21"/>
  </r>
  <r>
    <x v="17"/>
    <s v="ITA"/>
    <n v="19"/>
    <x v="16"/>
    <n v="3811569725"/>
    <n v="133623567"/>
    <n v="5"/>
    <n v="4"/>
    <n v="9"/>
    <n v="21"/>
    <n v="30"/>
    <n v="30"/>
    <n v="30"/>
    <n v="0"/>
    <n v="2"/>
    <n v="32"/>
  </r>
  <r>
    <x v="18"/>
    <s v="ITA"/>
    <n v="19"/>
    <x v="16"/>
    <n v="3811569725"/>
    <n v="133623567"/>
    <n v="9"/>
    <n v="2"/>
    <n v="11"/>
    <n v="4"/>
    <n v="15"/>
    <n v="15"/>
    <n v="15"/>
    <n v="0"/>
    <n v="0"/>
    <n v="15"/>
  </r>
  <r>
    <x v="19"/>
    <s v="ITA"/>
    <n v="19"/>
    <x v="16"/>
    <n v="3811569725"/>
    <n v="133623567"/>
    <n v="5"/>
    <n v="4"/>
    <n v="9"/>
    <n v="15"/>
    <n v="24"/>
    <n v="24"/>
    <n v="24"/>
    <n v="2"/>
    <n v="0"/>
    <n v="26"/>
  </r>
  <r>
    <x v="20"/>
    <s v="ITA"/>
    <n v="19"/>
    <x v="16"/>
    <n v="3811569725"/>
    <n v="133623567"/>
    <n v="14"/>
    <n v="4"/>
    <n v="18"/>
    <n v="11"/>
    <n v="29"/>
    <n v="29"/>
    <n v="29"/>
    <n v="3"/>
    <n v="0"/>
    <n v="32"/>
  </r>
  <r>
    <x v="21"/>
    <s v="ITA"/>
    <n v="19"/>
    <x v="16"/>
    <n v="3811569725"/>
    <n v="133623567"/>
    <n v="19"/>
    <n v="5"/>
    <n v="24"/>
    <n v="0"/>
    <n v="24"/>
    <n v="24"/>
    <n v="24"/>
    <n v="1"/>
    <n v="0"/>
    <n v="25"/>
  </r>
  <r>
    <x v="22"/>
    <s v="ITA"/>
    <n v="19"/>
    <x v="16"/>
    <n v="3811569725"/>
    <n v="133623567"/>
    <n v="11"/>
    <n v="8"/>
    <n v="19"/>
    <n v="4"/>
    <n v="23"/>
    <n v="23"/>
    <n v="23"/>
    <n v="0"/>
    <n v="1"/>
    <n v="24"/>
  </r>
  <r>
    <x v="23"/>
    <s v="ITA"/>
    <n v="19"/>
    <x v="16"/>
    <n v="3811569725"/>
    <n v="133623567"/>
    <n v="14"/>
    <n v="1"/>
    <n v="15"/>
    <n v="26"/>
    <n v="41"/>
    <n v="41"/>
    <n v="41"/>
    <n v="4"/>
    <n v="0"/>
    <n v="45"/>
  </r>
  <r>
    <x v="24"/>
    <s v="ITA"/>
    <n v="19"/>
    <x v="16"/>
    <n v="3811569725"/>
    <n v="133623567"/>
    <n v="43"/>
    <n v="7"/>
    <n v="50"/>
    <n v="4"/>
    <n v="54"/>
    <n v="54"/>
    <n v="54"/>
    <n v="3"/>
    <n v="1"/>
    <n v="58"/>
  </r>
  <r>
    <x v="25"/>
    <s v="ITA"/>
    <n v="19"/>
    <x v="16"/>
    <n v="3811569725"/>
    <n v="133623567"/>
    <n v="25"/>
    <n v="6"/>
    <n v="31"/>
    <n v="27"/>
    <n v="58"/>
    <n v="58"/>
    <n v="58"/>
    <n v="10"/>
    <n v="0"/>
    <n v="68"/>
  </r>
  <r>
    <x v="26"/>
    <s v="ITA"/>
    <n v="19"/>
    <x v="16"/>
    <n v="3811569725"/>
    <n v="133623567"/>
    <n v="38"/>
    <n v="6"/>
    <n v="44"/>
    <n v="35"/>
    <n v="79"/>
    <n v="79"/>
    <n v="79"/>
    <n v="1"/>
    <n v="2"/>
    <n v="82"/>
  </r>
  <r>
    <x v="27"/>
    <s v="ITA"/>
    <n v="19"/>
    <x v="16"/>
    <n v="3811569725"/>
    <n v="133623567"/>
    <n v="14"/>
    <n v="7"/>
    <n v="21"/>
    <n v="117"/>
    <n v="138"/>
    <n v="138"/>
    <n v="138"/>
    <n v="0"/>
    <n v="2"/>
    <n v="140"/>
  </r>
  <r>
    <x v="28"/>
    <s v="ITA"/>
    <n v="19"/>
    <x v="16"/>
    <n v="3811569725"/>
    <n v="133623567"/>
    <n v="30"/>
    <n v="5"/>
    <n v="35"/>
    <n v="50"/>
    <n v="85"/>
    <n v="85"/>
    <n v="85"/>
    <n v="1"/>
    <n v="5"/>
    <n v="91"/>
  </r>
  <r>
    <x v="29"/>
    <s v="ITA"/>
    <n v="19"/>
    <x v="16"/>
    <n v="3811569725"/>
    <n v="133623567"/>
    <n v="0"/>
    <n v="0"/>
    <n v="0"/>
    <n v="118"/>
    <n v="118"/>
    <n v="118"/>
    <n v="118"/>
    <n v="0"/>
    <n v="7"/>
    <n v="125"/>
  </r>
  <r>
    <x v="30"/>
    <s v="ITA"/>
    <n v="19"/>
    <x v="16"/>
    <n v="3811569725"/>
    <n v="133623567"/>
    <n v="9"/>
    <n v="20"/>
    <n v="29"/>
    <n v="108"/>
    <n v="137"/>
    <n v="137"/>
    <n v="137"/>
    <n v="6"/>
    <n v="5"/>
    <n v="148"/>
  </r>
  <r>
    <x v="31"/>
    <s v="ITA"/>
    <n v="19"/>
    <x v="16"/>
    <n v="3811569725"/>
    <n v="133623567"/>
    <n v="87"/>
    <n v="-12"/>
    <n v="75"/>
    <n v="84"/>
    <n v="159"/>
    <n v="159"/>
    <n v="159"/>
    <n v="3"/>
    <n v="8"/>
    <n v="170"/>
  </r>
  <r>
    <x v="32"/>
    <s v="ITA"/>
    <n v="19"/>
    <x v="16"/>
    <n v="3811569725"/>
    <n v="133623567"/>
    <n v="79"/>
    <n v="7"/>
    <n v="86"/>
    <n v="-23"/>
    <n v="63"/>
    <n v="63"/>
    <n v="63"/>
    <n v="17"/>
    <n v="6"/>
    <n v="86"/>
  </r>
  <r>
    <x v="33"/>
    <s v="ITA"/>
    <n v="19"/>
    <x v="16"/>
    <n v="3811569725"/>
    <n v="133623567"/>
    <n v="16"/>
    <n v="-4"/>
    <n v="12"/>
    <n v="72"/>
    <n v="84"/>
    <n v="84"/>
    <n v="84"/>
    <n v="7"/>
    <n v="18"/>
    <n v="109"/>
  </r>
  <r>
    <x v="34"/>
    <s v="ITA"/>
    <n v="19"/>
    <x v="16"/>
    <n v="3811569725"/>
    <n v="133623567"/>
    <n v="10"/>
    <n v="0"/>
    <n v="10"/>
    <n v="78"/>
    <n v="88"/>
    <n v="88"/>
    <n v="88"/>
    <n v="5"/>
    <n v="8"/>
    <n v="101"/>
  </r>
  <r>
    <x v="35"/>
    <s v="ITA"/>
    <n v="19"/>
    <x v="16"/>
    <n v="3811569725"/>
    <n v="133623567"/>
    <n v="33"/>
    <n v="4"/>
    <n v="37"/>
    <n v="41"/>
    <n v="78"/>
    <n v="78"/>
    <n v="78"/>
    <n v="6"/>
    <n v="11"/>
    <n v="95"/>
  </r>
  <r>
    <x v="36"/>
    <s v="ITA"/>
    <n v="19"/>
    <x v="16"/>
    <n v="3811569725"/>
    <n v="133623567"/>
    <n v="19"/>
    <n v="-3"/>
    <n v="16"/>
    <n v="68"/>
    <n v="84"/>
    <n v="84"/>
    <n v="84"/>
    <n v="3"/>
    <n v="5"/>
    <n v="92"/>
  </r>
  <r>
    <x v="37"/>
    <s v="ITA"/>
    <n v="19"/>
    <x v="16"/>
    <n v="3811569725"/>
    <n v="133623567"/>
    <n v="-7"/>
    <n v="0"/>
    <n v="-7"/>
    <n v="59"/>
    <n v="52"/>
    <n v="52"/>
    <n v="52"/>
    <n v="12"/>
    <n v="7"/>
    <n v="71"/>
  </r>
  <r>
    <x v="38"/>
    <s v="ITA"/>
    <n v="19"/>
    <x v="16"/>
    <n v="3811569725"/>
    <n v="133623567"/>
    <n v="7"/>
    <n v="1"/>
    <n v="8"/>
    <n v="54"/>
    <n v="62"/>
    <n v="62"/>
    <n v="62"/>
    <n v="6"/>
    <n v="5"/>
    <n v="73"/>
  </r>
  <r>
    <x v="0"/>
    <s v="ITA"/>
    <n v="9"/>
    <x v="17"/>
    <n v="4376923077"/>
    <n v="1125588885"/>
    <n v="0"/>
    <n v="0"/>
    <n v="0"/>
    <n v="0"/>
    <n v="0"/>
    <n v="0"/>
    <n v="0"/>
    <n v="0"/>
    <n v="0"/>
    <n v="0"/>
  </r>
  <r>
    <x v="1"/>
    <s v="ITA"/>
    <n v="9"/>
    <x v="17"/>
    <n v="4376923077"/>
    <n v="1125588885"/>
    <n v="2"/>
    <n v="0"/>
    <n v="2"/>
    <n v="0"/>
    <n v="2"/>
    <n v="2"/>
    <n v="2"/>
    <n v="0"/>
    <n v="0"/>
    <n v="2"/>
  </r>
  <r>
    <x v="2"/>
    <s v="ITA"/>
    <n v="9"/>
    <x v="17"/>
    <n v="4376923077"/>
    <n v="1125588885"/>
    <n v="0"/>
    <n v="0"/>
    <n v="0"/>
    <n v="0"/>
    <n v="0"/>
    <n v="0"/>
    <n v="0"/>
    <n v="0"/>
    <n v="0"/>
    <n v="0"/>
  </r>
  <r>
    <x v="3"/>
    <s v="ITA"/>
    <n v="9"/>
    <x v="17"/>
    <n v="4376923077"/>
    <n v="1125588885"/>
    <n v="0"/>
    <n v="0"/>
    <n v="0"/>
    <n v="0"/>
    <n v="0"/>
    <n v="0"/>
    <n v="0"/>
    <n v="0"/>
    <n v="0"/>
    <n v="0"/>
  </r>
  <r>
    <x v="4"/>
    <s v="ITA"/>
    <n v="9"/>
    <x v="17"/>
    <n v="4376923077"/>
    <n v="1125588885"/>
    <n v="3"/>
    <n v="0"/>
    <n v="3"/>
    <n v="2"/>
    <n v="5"/>
    <n v="5"/>
    <n v="5"/>
    <n v="1"/>
    <n v="0"/>
    <n v="6"/>
  </r>
  <r>
    <x v="5"/>
    <s v="ITA"/>
    <n v="9"/>
    <x v="17"/>
    <n v="4376923077"/>
    <n v="1125588885"/>
    <n v="2"/>
    <n v="0"/>
    <n v="2"/>
    <n v="1"/>
    <n v="3"/>
    <n v="3"/>
    <n v="3"/>
    <n v="0"/>
    <n v="0"/>
    <n v="3"/>
  </r>
  <r>
    <x v="6"/>
    <s v="ITA"/>
    <n v="9"/>
    <x v="17"/>
    <n v="4376923077"/>
    <n v="1125588885"/>
    <n v="0"/>
    <n v="0"/>
    <n v="0"/>
    <n v="2"/>
    <n v="2"/>
    <n v="2"/>
    <n v="2"/>
    <n v="0"/>
    <n v="0"/>
    <n v="2"/>
  </r>
  <r>
    <x v="7"/>
    <s v="ITA"/>
    <n v="9"/>
    <x v="17"/>
    <n v="4376923077"/>
    <n v="1125588885"/>
    <n v="0"/>
    <n v="0"/>
    <n v="0"/>
    <n v="0"/>
    <n v="0"/>
    <n v="0"/>
    <n v="0"/>
    <n v="0"/>
    <n v="0"/>
    <n v="0"/>
  </r>
  <r>
    <x v="8"/>
    <s v="ITA"/>
    <n v="9"/>
    <x v="17"/>
    <n v="4376923077"/>
    <n v="1125588885"/>
    <n v="3"/>
    <n v="0"/>
    <n v="3"/>
    <n v="3"/>
    <n v="6"/>
    <n v="6"/>
    <n v="6"/>
    <n v="0"/>
    <n v="0"/>
    <n v="6"/>
  </r>
  <r>
    <x v="9"/>
    <s v="ITA"/>
    <n v="9"/>
    <x v="17"/>
    <n v="4376923077"/>
    <n v="1125588885"/>
    <n v="5"/>
    <n v="2"/>
    <n v="7"/>
    <n v="12"/>
    <n v="19"/>
    <n v="19"/>
    <n v="19"/>
    <n v="0"/>
    <n v="0"/>
    <n v="19"/>
  </r>
  <r>
    <x v="10"/>
    <s v="ITA"/>
    <n v="9"/>
    <x v="17"/>
    <n v="4376923077"/>
    <n v="1125588885"/>
    <n v="11"/>
    <n v="1"/>
    <n v="12"/>
    <n v="11"/>
    <n v="23"/>
    <n v="23"/>
    <n v="23"/>
    <n v="0"/>
    <n v="0"/>
    <n v="23"/>
  </r>
  <r>
    <x v="11"/>
    <s v="ITA"/>
    <n v="9"/>
    <x v="17"/>
    <n v="4376923077"/>
    <n v="1125588885"/>
    <n v="9"/>
    <n v="2"/>
    <n v="11"/>
    <n v="7"/>
    <n v="18"/>
    <n v="18"/>
    <n v="18"/>
    <n v="0"/>
    <n v="0"/>
    <n v="18"/>
  </r>
  <r>
    <x v="12"/>
    <s v="ITA"/>
    <n v="9"/>
    <x v="17"/>
    <n v="4376923077"/>
    <n v="1125588885"/>
    <n v="19"/>
    <n v="2"/>
    <n v="21"/>
    <n v="13"/>
    <n v="34"/>
    <n v="34"/>
    <n v="34"/>
    <n v="0"/>
    <n v="0"/>
    <n v="34"/>
  </r>
  <r>
    <x v="13"/>
    <s v="ITA"/>
    <n v="9"/>
    <x v="17"/>
    <n v="4376923077"/>
    <n v="1125588885"/>
    <n v="37"/>
    <n v="0"/>
    <n v="37"/>
    <n v="16"/>
    <n v="53"/>
    <n v="53"/>
    <n v="53"/>
    <n v="0"/>
    <n v="0"/>
    <n v="53"/>
  </r>
  <r>
    <x v="14"/>
    <s v="ITA"/>
    <n v="9"/>
    <x v="17"/>
    <n v="4376923077"/>
    <n v="1125588885"/>
    <n v="16"/>
    <n v="2"/>
    <n v="18"/>
    <n v="23"/>
    <n v="41"/>
    <n v="41"/>
    <n v="41"/>
    <n v="0"/>
    <n v="1"/>
    <n v="42"/>
  </r>
  <r>
    <x v="15"/>
    <s v="ITA"/>
    <n v="9"/>
    <x v="17"/>
    <n v="4376923077"/>
    <n v="1125588885"/>
    <n v="-16"/>
    <n v="31"/>
    <n v="15"/>
    <n v="39"/>
    <n v="54"/>
    <n v="54"/>
    <n v="54"/>
    <n v="2"/>
    <n v="0"/>
    <n v="56"/>
  </r>
  <r>
    <x v="16"/>
    <s v="ITA"/>
    <n v="9"/>
    <x v="17"/>
    <n v="4376923077"/>
    <n v="1125588885"/>
    <n v="-4"/>
    <n v="14"/>
    <n v="10"/>
    <n v="44"/>
    <n v="54"/>
    <n v="54"/>
    <n v="54"/>
    <n v="2"/>
    <n v="0"/>
    <n v="56"/>
  </r>
  <r>
    <x v="17"/>
    <s v="ITA"/>
    <n v="9"/>
    <x v="17"/>
    <n v="4376923077"/>
    <n v="1125588885"/>
    <n v="13"/>
    <n v="5"/>
    <n v="18"/>
    <n v="20"/>
    <n v="38"/>
    <n v="38"/>
    <n v="38"/>
    <n v="2"/>
    <n v="4"/>
    <n v="44"/>
  </r>
  <r>
    <x v="18"/>
    <s v="ITA"/>
    <n v="9"/>
    <x v="17"/>
    <n v="4376923077"/>
    <n v="1125588885"/>
    <n v="34"/>
    <n v="18"/>
    <n v="52"/>
    <n v="51"/>
    <n v="103"/>
    <n v="103"/>
    <n v="103"/>
    <n v="3"/>
    <n v="0"/>
    <n v="106"/>
  </r>
  <r>
    <x v="19"/>
    <s v="ITA"/>
    <n v="9"/>
    <x v="17"/>
    <n v="4376923077"/>
    <n v="1125588885"/>
    <n v="26"/>
    <n v="10"/>
    <n v="36"/>
    <n v="123"/>
    <n v="159"/>
    <n v="159"/>
    <n v="159"/>
    <n v="0"/>
    <n v="1"/>
    <n v="160"/>
  </r>
  <r>
    <x v="20"/>
    <s v="ITA"/>
    <n v="9"/>
    <x v="17"/>
    <n v="4376923077"/>
    <n v="1125588885"/>
    <n v="15"/>
    <n v="20"/>
    <n v="35"/>
    <n v="114"/>
    <n v="149"/>
    <n v="149"/>
    <n v="149"/>
    <n v="0"/>
    <n v="2"/>
    <n v="151"/>
  </r>
  <r>
    <x v="21"/>
    <s v="ITA"/>
    <n v="9"/>
    <x v="17"/>
    <n v="4376923077"/>
    <n v="1125588885"/>
    <n v="0"/>
    <n v="0"/>
    <n v="0"/>
    <n v="78"/>
    <n v="78"/>
    <n v="78"/>
    <n v="78"/>
    <n v="1"/>
    <n v="6"/>
    <n v="85"/>
  </r>
  <r>
    <x v="22"/>
    <s v="ITA"/>
    <n v="9"/>
    <x v="17"/>
    <n v="4376923077"/>
    <n v="1125588885"/>
    <n v="154"/>
    <n v="36"/>
    <n v="190"/>
    <n v="-7"/>
    <n v="183"/>
    <n v="183"/>
    <n v="183"/>
    <n v="1"/>
    <n v="3"/>
    <n v="187"/>
  </r>
  <r>
    <x v="23"/>
    <s v="ITA"/>
    <n v="9"/>
    <x v="17"/>
    <n v="4376923077"/>
    <n v="1125588885"/>
    <n v="98"/>
    <n v="17"/>
    <n v="115"/>
    <n v="152"/>
    <n v="267"/>
    <n v="267"/>
    <n v="267"/>
    <n v="5"/>
    <n v="5"/>
    <n v="277"/>
  </r>
  <r>
    <x v="24"/>
    <s v="ITA"/>
    <n v="9"/>
    <x v="17"/>
    <n v="4376923077"/>
    <n v="1125588885"/>
    <n v="74"/>
    <n v="18"/>
    <n v="92"/>
    <n v="39"/>
    <n v="131"/>
    <n v="131"/>
    <n v="131"/>
    <n v="5"/>
    <n v="16"/>
    <n v="152"/>
  </r>
  <r>
    <x v="25"/>
    <s v="ITA"/>
    <n v="9"/>
    <x v="17"/>
    <n v="4376923077"/>
    <n v="1125588885"/>
    <n v="100"/>
    <n v="11"/>
    <n v="111"/>
    <n v="180"/>
    <n v="291"/>
    <n v="291"/>
    <n v="291"/>
    <n v="11"/>
    <n v="9"/>
    <n v="311"/>
  </r>
  <r>
    <x v="26"/>
    <s v="ITA"/>
    <n v="9"/>
    <x v="17"/>
    <n v="4376923077"/>
    <n v="1125588885"/>
    <n v="63"/>
    <n v="13"/>
    <n v="76"/>
    <n v="116"/>
    <n v="192"/>
    <n v="192"/>
    <n v="192"/>
    <n v="2"/>
    <n v="25"/>
    <n v="219"/>
  </r>
  <r>
    <x v="27"/>
    <s v="ITA"/>
    <n v="9"/>
    <x v="17"/>
    <n v="4376923077"/>
    <n v="1125588885"/>
    <n v="42"/>
    <n v="13"/>
    <n v="55"/>
    <n v="184"/>
    <n v="239"/>
    <n v="239"/>
    <n v="239"/>
    <n v="7"/>
    <n v="19"/>
    <n v="265"/>
  </r>
  <r>
    <x v="28"/>
    <s v="ITA"/>
    <n v="9"/>
    <x v="17"/>
    <n v="4376923077"/>
    <n v="1125588885"/>
    <n v="132"/>
    <n v="23"/>
    <n v="155"/>
    <n v="2"/>
    <n v="157"/>
    <n v="157"/>
    <n v="157"/>
    <n v="9"/>
    <n v="18"/>
    <n v="184"/>
  </r>
  <r>
    <x v="29"/>
    <s v="ITA"/>
    <n v="9"/>
    <x v="17"/>
    <n v="4376923077"/>
    <n v="1125588885"/>
    <n v="80"/>
    <n v="6"/>
    <n v="86"/>
    <n v="132"/>
    <n v="218"/>
    <n v="218"/>
    <n v="218"/>
    <n v="0"/>
    <n v="20"/>
    <n v="238"/>
  </r>
  <r>
    <x v="30"/>
    <s v="ITA"/>
    <n v="9"/>
    <x v="17"/>
    <n v="4376923077"/>
    <n v="1125588885"/>
    <n v="81"/>
    <n v="7"/>
    <n v="88"/>
    <n v="169"/>
    <n v="257"/>
    <n v="257"/>
    <n v="257"/>
    <n v="3"/>
    <n v="13"/>
    <n v="273"/>
  </r>
  <r>
    <x v="31"/>
    <s v="ITA"/>
    <n v="9"/>
    <x v="17"/>
    <n v="4376923077"/>
    <n v="1125588885"/>
    <n v="38"/>
    <n v="8"/>
    <n v="46"/>
    <n v="151"/>
    <n v="197"/>
    <n v="197"/>
    <n v="197"/>
    <n v="41"/>
    <n v="16"/>
    <n v="254"/>
  </r>
  <r>
    <x v="32"/>
    <s v="ITA"/>
    <n v="9"/>
    <x v="17"/>
    <n v="4376923077"/>
    <n v="1125588885"/>
    <n v="16"/>
    <n v="15"/>
    <n v="31"/>
    <n v="166"/>
    <n v="197"/>
    <n v="197"/>
    <n v="197"/>
    <n v="8"/>
    <n v="19"/>
    <n v="224"/>
  </r>
  <r>
    <x v="33"/>
    <s v="ITA"/>
    <n v="9"/>
    <x v="17"/>
    <n v="4376923077"/>
    <n v="1125588885"/>
    <n v="40"/>
    <n v="3"/>
    <n v="43"/>
    <n v="298"/>
    <n v="341"/>
    <n v="341"/>
    <n v="341"/>
    <n v="5"/>
    <n v="21"/>
    <n v="367"/>
  </r>
  <r>
    <x v="34"/>
    <s v="ITA"/>
    <n v="9"/>
    <x v="17"/>
    <n v="4376923077"/>
    <n v="1125588885"/>
    <n v="18"/>
    <n v="-2"/>
    <n v="16"/>
    <n v="259"/>
    <n v="275"/>
    <n v="275"/>
    <n v="275"/>
    <n v="13"/>
    <n v="17"/>
    <n v="305"/>
  </r>
  <r>
    <x v="35"/>
    <s v="ITA"/>
    <n v="9"/>
    <x v="17"/>
    <n v="4376923077"/>
    <n v="1125588885"/>
    <n v="5"/>
    <n v="4"/>
    <n v="9"/>
    <n v="255"/>
    <n v="264"/>
    <n v="264"/>
    <n v="264"/>
    <n v="10"/>
    <n v="16"/>
    <n v="290"/>
  </r>
  <r>
    <x v="36"/>
    <s v="ITA"/>
    <n v="9"/>
    <x v="17"/>
    <n v="4376923077"/>
    <n v="1125588885"/>
    <n v="4"/>
    <n v="14"/>
    <n v="18"/>
    <n v="158"/>
    <n v="176"/>
    <n v="176"/>
    <n v="176"/>
    <n v="7"/>
    <n v="13"/>
    <n v="196"/>
  </r>
  <r>
    <x v="37"/>
    <s v="ITA"/>
    <n v="9"/>
    <x v="17"/>
    <n v="4376923077"/>
    <n v="1125588885"/>
    <n v="0"/>
    <n v="4"/>
    <n v="4"/>
    <n v="202"/>
    <n v="206"/>
    <n v="206"/>
    <n v="206"/>
    <n v="44"/>
    <n v="9"/>
    <n v="259"/>
  </r>
  <r>
    <x v="38"/>
    <s v="ITA"/>
    <n v="9"/>
    <x v="17"/>
    <n v="4376923077"/>
    <n v="1125588885"/>
    <n v="15"/>
    <n v="-2"/>
    <n v="13"/>
    <n v="344"/>
    <n v="357"/>
    <n v="357"/>
    <n v="357"/>
    <n v="34"/>
    <n v="15"/>
    <n v="406"/>
  </r>
  <r>
    <x v="0"/>
    <s v="ITA"/>
    <n v="10"/>
    <x v="18"/>
    <n v="4310675841"/>
    <n v="1238824698"/>
    <n v="0"/>
    <n v="0"/>
    <n v="0"/>
    <n v="0"/>
    <n v="0"/>
    <n v="0"/>
    <n v="0"/>
    <n v="0"/>
    <n v="0"/>
    <n v="0"/>
  </r>
  <r>
    <x v="1"/>
    <s v="ITA"/>
    <n v="10"/>
    <x v="18"/>
    <n v="4310675841"/>
    <n v="1238824698"/>
    <n v="0"/>
    <n v="0"/>
    <n v="0"/>
    <n v="0"/>
    <n v="0"/>
    <n v="0"/>
    <n v="0"/>
    <n v="0"/>
    <n v="0"/>
    <n v="0"/>
  </r>
  <r>
    <x v="2"/>
    <s v="ITA"/>
    <n v="10"/>
    <x v="18"/>
    <n v="4310675841"/>
    <n v="1238824698"/>
    <n v="0"/>
    <n v="0"/>
    <n v="0"/>
    <n v="0"/>
    <n v="0"/>
    <n v="0"/>
    <n v="0"/>
    <n v="0"/>
    <n v="0"/>
    <n v="0"/>
  </r>
  <r>
    <x v="3"/>
    <s v="ITA"/>
    <n v="10"/>
    <x v="18"/>
    <n v="4310675841"/>
    <n v="1238824698"/>
    <n v="0"/>
    <n v="0"/>
    <n v="0"/>
    <n v="0"/>
    <n v="0"/>
    <n v="0"/>
    <n v="0"/>
    <n v="0"/>
    <n v="0"/>
    <n v="0"/>
  </r>
  <r>
    <x v="4"/>
    <s v="ITA"/>
    <n v="10"/>
    <x v="18"/>
    <n v="4310675841"/>
    <n v="1238824698"/>
    <n v="0"/>
    <n v="0"/>
    <n v="0"/>
    <n v="0"/>
    <n v="0"/>
    <n v="0"/>
    <n v="0"/>
    <n v="0"/>
    <n v="0"/>
    <n v="0"/>
  </r>
  <r>
    <x v="5"/>
    <s v="ITA"/>
    <n v="10"/>
    <x v="18"/>
    <n v="4310675841"/>
    <n v="1238824698"/>
    <n v="0"/>
    <n v="0"/>
    <n v="0"/>
    <n v="0"/>
    <n v="0"/>
    <n v="0"/>
    <n v="0"/>
    <n v="0"/>
    <n v="0"/>
    <n v="0"/>
  </r>
  <r>
    <x v="6"/>
    <s v="ITA"/>
    <n v="10"/>
    <x v="18"/>
    <n v="4310675841"/>
    <n v="1238824698"/>
    <n v="0"/>
    <n v="0"/>
    <n v="0"/>
    <n v="2"/>
    <n v="2"/>
    <n v="2"/>
    <n v="2"/>
    <n v="0"/>
    <n v="0"/>
    <n v="2"/>
  </r>
  <r>
    <x v="7"/>
    <s v="ITA"/>
    <n v="10"/>
    <x v="18"/>
    <n v="4310675841"/>
    <n v="1238824698"/>
    <n v="0"/>
    <n v="0"/>
    <n v="0"/>
    <n v="0"/>
    <n v="0"/>
    <n v="0"/>
    <n v="0"/>
    <n v="0"/>
    <n v="0"/>
    <n v="0"/>
  </r>
  <r>
    <x v="8"/>
    <s v="ITA"/>
    <n v="10"/>
    <x v="18"/>
    <n v="4310675841"/>
    <n v="1238824698"/>
    <n v="1"/>
    <n v="1"/>
    <n v="2"/>
    <n v="4"/>
    <n v="6"/>
    <n v="6"/>
    <n v="6"/>
    <n v="0"/>
    <n v="0"/>
    <n v="6"/>
  </r>
  <r>
    <x v="9"/>
    <s v="ITA"/>
    <n v="10"/>
    <x v="18"/>
    <n v="4310675841"/>
    <n v="1238824698"/>
    <n v="0"/>
    <n v="0"/>
    <n v="0"/>
    <n v="1"/>
    <n v="1"/>
    <n v="1"/>
    <n v="1"/>
    <n v="0"/>
    <n v="0"/>
    <n v="1"/>
  </r>
  <r>
    <x v="10"/>
    <s v="ITA"/>
    <n v="10"/>
    <x v="18"/>
    <n v="4310675841"/>
    <n v="1238824698"/>
    <n v="0"/>
    <n v="0"/>
    <n v="0"/>
    <n v="0"/>
    <n v="0"/>
    <n v="0"/>
    <n v="0"/>
    <n v="0"/>
    <n v="0"/>
    <n v="0"/>
  </r>
  <r>
    <x v="11"/>
    <s v="ITA"/>
    <n v="10"/>
    <x v="18"/>
    <n v="4310675841"/>
    <n v="1238824698"/>
    <n v="1"/>
    <n v="1"/>
    <n v="2"/>
    <n v="5"/>
    <n v="7"/>
    <n v="7"/>
    <n v="7"/>
    <n v="0"/>
    <n v="0"/>
    <n v="7"/>
  </r>
  <r>
    <x v="12"/>
    <s v="ITA"/>
    <n v="10"/>
    <x v="18"/>
    <n v="4310675841"/>
    <n v="1238824698"/>
    <n v="0"/>
    <n v="0"/>
    <n v="0"/>
    <n v="8"/>
    <n v="8"/>
    <n v="8"/>
    <n v="8"/>
    <n v="0"/>
    <n v="0"/>
    <n v="8"/>
  </r>
  <r>
    <x v="13"/>
    <s v="ITA"/>
    <n v="10"/>
    <x v="18"/>
    <n v="4310675841"/>
    <n v="1238824698"/>
    <n v="0"/>
    <n v="0"/>
    <n v="0"/>
    <n v="2"/>
    <n v="2"/>
    <n v="2"/>
    <n v="2"/>
    <n v="0"/>
    <n v="0"/>
    <n v="2"/>
  </r>
  <r>
    <x v="14"/>
    <s v="ITA"/>
    <n v="10"/>
    <x v="18"/>
    <n v="4310675841"/>
    <n v="1238824698"/>
    <n v="2"/>
    <n v="0"/>
    <n v="2"/>
    <n v="0"/>
    <n v="2"/>
    <n v="2"/>
    <n v="2"/>
    <n v="0"/>
    <n v="0"/>
    <n v="2"/>
  </r>
  <r>
    <x v="15"/>
    <s v="ITA"/>
    <n v="10"/>
    <x v="18"/>
    <n v="4310675841"/>
    <n v="1238824698"/>
    <n v="4"/>
    <n v="0"/>
    <n v="4"/>
    <n v="5"/>
    <n v="9"/>
    <n v="9"/>
    <n v="9"/>
    <n v="0"/>
    <n v="0"/>
    <n v="9"/>
  </r>
  <r>
    <x v="16"/>
    <s v="ITA"/>
    <n v="10"/>
    <x v="18"/>
    <n v="4310675841"/>
    <n v="1238824698"/>
    <n v="-1"/>
    <n v="3"/>
    <n v="2"/>
    <n v="5"/>
    <n v="7"/>
    <n v="7"/>
    <n v="7"/>
    <n v="2"/>
    <n v="0"/>
    <n v="9"/>
  </r>
  <r>
    <x v="17"/>
    <s v="ITA"/>
    <n v="10"/>
    <x v="18"/>
    <n v="4310675841"/>
    <n v="1238824698"/>
    <n v="1"/>
    <n v="3"/>
    <n v="4"/>
    <n v="14"/>
    <n v="18"/>
    <n v="18"/>
    <n v="18"/>
    <n v="0"/>
    <n v="0"/>
    <n v="18"/>
  </r>
  <r>
    <x v="18"/>
    <s v="ITA"/>
    <n v="10"/>
    <x v="18"/>
    <n v="4310675841"/>
    <n v="1238824698"/>
    <n v="3"/>
    <n v="2"/>
    <n v="5"/>
    <n v="6"/>
    <n v="11"/>
    <n v="11"/>
    <n v="11"/>
    <n v="0"/>
    <n v="1"/>
    <n v="12"/>
  </r>
  <r>
    <x v="19"/>
    <s v="ITA"/>
    <n v="10"/>
    <x v="18"/>
    <n v="4310675841"/>
    <n v="1238824698"/>
    <n v="10"/>
    <n v="1"/>
    <n v="11"/>
    <n v="19"/>
    <n v="30"/>
    <n v="30"/>
    <n v="30"/>
    <n v="1"/>
    <n v="0"/>
    <n v="31"/>
  </r>
  <r>
    <x v="20"/>
    <s v="ITA"/>
    <n v="10"/>
    <x v="18"/>
    <n v="4310675841"/>
    <n v="1238824698"/>
    <n v="4"/>
    <n v="2"/>
    <n v="6"/>
    <n v="30"/>
    <n v="36"/>
    <n v="36"/>
    <n v="36"/>
    <n v="0"/>
    <n v="0"/>
    <n v="36"/>
  </r>
  <r>
    <x v="21"/>
    <s v="ITA"/>
    <n v="10"/>
    <x v="18"/>
    <n v="4310675841"/>
    <n v="1238824698"/>
    <n v="5"/>
    <n v="2"/>
    <n v="7"/>
    <n v="13"/>
    <n v="20"/>
    <n v="20"/>
    <n v="20"/>
    <n v="1"/>
    <n v="0"/>
    <n v="21"/>
  </r>
  <r>
    <x v="22"/>
    <s v="ITA"/>
    <n v="10"/>
    <x v="18"/>
    <n v="4310675841"/>
    <n v="1238824698"/>
    <n v="6"/>
    <n v="6"/>
    <n v="12"/>
    <n v="21"/>
    <n v="33"/>
    <n v="33"/>
    <n v="33"/>
    <n v="0"/>
    <n v="0"/>
    <n v="33"/>
  </r>
  <r>
    <x v="23"/>
    <s v="ITA"/>
    <n v="10"/>
    <x v="18"/>
    <n v="4310675841"/>
    <n v="1238824698"/>
    <n v="18"/>
    <n v="0"/>
    <n v="18"/>
    <n v="31"/>
    <n v="49"/>
    <n v="49"/>
    <n v="49"/>
    <n v="0"/>
    <n v="1"/>
    <n v="50"/>
  </r>
  <r>
    <x v="24"/>
    <s v="ITA"/>
    <n v="10"/>
    <x v="18"/>
    <n v="4310675841"/>
    <n v="1238824698"/>
    <n v="15"/>
    <n v="0"/>
    <n v="15"/>
    <n v="72"/>
    <n v="87"/>
    <n v="87"/>
    <n v="87"/>
    <n v="0"/>
    <n v="0"/>
    <n v="87"/>
  </r>
  <r>
    <x v="25"/>
    <s v="ITA"/>
    <n v="10"/>
    <x v="18"/>
    <n v="4310675841"/>
    <n v="1238824698"/>
    <n v="6"/>
    <n v="3"/>
    <n v="9"/>
    <n v="47"/>
    <n v="56"/>
    <n v="56"/>
    <n v="56"/>
    <n v="0"/>
    <n v="5"/>
    <n v="61"/>
  </r>
  <r>
    <x v="26"/>
    <s v="ITA"/>
    <n v="10"/>
    <x v="18"/>
    <n v="4310675841"/>
    <n v="1238824698"/>
    <n v="17"/>
    <n v="5"/>
    <n v="22"/>
    <n v="41"/>
    <n v="63"/>
    <n v="63"/>
    <n v="63"/>
    <n v="1"/>
    <n v="3"/>
    <n v="67"/>
  </r>
  <r>
    <x v="27"/>
    <s v="ITA"/>
    <n v="10"/>
    <x v="18"/>
    <n v="4310675841"/>
    <n v="1238824698"/>
    <n v="5"/>
    <n v="6"/>
    <n v="11"/>
    <n v="42"/>
    <n v="53"/>
    <n v="53"/>
    <n v="53"/>
    <n v="0"/>
    <n v="6"/>
    <n v="59"/>
  </r>
  <r>
    <x v="28"/>
    <s v="ITA"/>
    <n v="10"/>
    <x v="18"/>
    <n v="4310675841"/>
    <n v="1238824698"/>
    <n v="9"/>
    <n v="7"/>
    <n v="16"/>
    <n v="40"/>
    <n v="56"/>
    <n v="56"/>
    <n v="56"/>
    <n v="0"/>
    <n v="0"/>
    <n v="56"/>
  </r>
  <r>
    <x v="29"/>
    <s v="ITA"/>
    <n v="10"/>
    <x v="18"/>
    <n v="4310675841"/>
    <n v="1238824698"/>
    <n v="-1"/>
    <n v="1"/>
    <n v="0"/>
    <n v="68"/>
    <n v="68"/>
    <n v="68"/>
    <n v="68"/>
    <n v="0"/>
    <n v="3"/>
    <n v="71"/>
  </r>
  <r>
    <x v="30"/>
    <s v="ITA"/>
    <n v="10"/>
    <x v="18"/>
    <n v="4310675841"/>
    <n v="1238824698"/>
    <n v="18"/>
    <n v="1"/>
    <n v="19"/>
    <n v="43"/>
    <n v="62"/>
    <n v="62"/>
    <n v="62"/>
    <n v="0"/>
    <n v="0"/>
    <n v="62"/>
  </r>
  <r>
    <x v="31"/>
    <s v="ITA"/>
    <n v="10"/>
    <x v="18"/>
    <n v="4310675841"/>
    <n v="1238824698"/>
    <n v="21"/>
    <n v="2"/>
    <n v="23"/>
    <n v="61"/>
    <n v="84"/>
    <n v="84"/>
    <n v="84"/>
    <n v="7"/>
    <n v="1"/>
    <n v="92"/>
  </r>
  <r>
    <x v="32"/>
    <s v="ITA"/>
    <n v="10"/>
    <x v="18"/>
    <n v="4310675841"/>
    <n v="1238824698"/>
    <n v="5"/>
    <n v="0"/>
    <n v="5"/>
    <n v="49"/>
    <n v="54"/>
    <n v="54"/>
    <n v="54"/>
    <n v="27"/>
    <n v="1"/>
    <n v="82"/>
  </r>
  <r>
    <x v="33"/>
    <s v="ITA"/>
    <n v="10"/>
    <x v="18"/>
    <n v="4310675841"/>
    <n v="1238824698"/>
    <n v="10"/>
    <n v="-2"/>
    <n v="8"/>
    <n v="66"/>
    <n v="74"/>
    <n v="74"/>
    <n v="74"/>
    <n v="4"/>
    <n v="7"/>
    <n v="85"/>
  </r>
  <r>
    <x v="34"/>
    <s v="ITA"/>
    <n v="10"/>
    <x v="18"/>
    <n v="4310675841"/>
    <n v="1238824698"/>
    <n v="7"/>
    <n v="2"/>
    <n v="9"/>
    <n v="-10"/>
    <n v="-1"/>
    <n v="-1"/>
    <n v="-1"/>
    <n v="52"/>
    <n v="3"/>
    <n v="54"/>
  </r>
  <r>
    <x v="35"/>
    <s v="ITA"/>
    <n v="10"/>
    <x v="18"/>
    <n v="4310675841"/>
    <n v="1238824698"/>
    <n v="7"/>
    <n v="1"/>
    <n v="8"/>
    <n v="-71"/>
    <n v="-63"/>
    <n v="-63"/>
    <n v="-63"/>
    <n v="89"/>
    <n v="2"/>
    <n v="28"/>
  </r>
  <r>
    <x v="36"/>
    <s v="ITA"/>
    <n v="10"/>
    <x v="18"/>
    <n v="4310675841"/>
    <n v="1238824698"/>
    <n v="3"/>
    <n v="-4"/>
    <n v="-1"/>
    <n v="18"/>
    <n v="17"/>
    <n v="17"/>
    <n v="17"/>
    <n v="6"/>
    <n v="4"/>
    <n v="27"/>
  </r>
  <r>
    <x v="37"/>
    <s v="ITA"/>
    <n v="10"/>
    <x v="18"/>
    <n v="4310675841"/>
    <n v="1238824698"/>
    <n v="-3"/>
    <n v="2"/>
    <n v="-1"/>
    <n v="14"/>
    <n v="13"/>
    <n v="13"/>
    <n v="13"/>
    <n v="4"/>
    <n v="0"/>
    <n v="17"/>
  </r>
  <r>
    <x v="38"/>
    <s v="ITA"/>
    <n v="10"/>
    <x v="18"/>
    <n v="4310675841"/>
    <n v="1238824698"/>
    <n v="-2"/>
    <n v="2"/>
    <n v="0"/>
    <n v="21"/>
    <n v="21"/>
    <n v="21"/>
    <n v="21"/>
    <n v="11"/>
    <n v="1"/>
    <n v="33"/>
  </r>
  <r>
    <x v="0"/>
    <s v="ITA"/>
    <n v="2"/>
    <x v="19"/>
    <n v="4573750286"/>
    <n v="7320149366"/>
    <n v="0"/>
    <n v="0"/>
    <n v="0"/>
    <n v="0"/>
    <n v="0"/>
    <n v="0"/>
    <n v="0"/>
    <n v="0"/>
    <n v="0"/>
    <n v="0"/>
  </r>
  <r>
    <x v="1"/>
    <s v="ITA"/>
    <n v="2"/>
    <x v="19"/>
    <n v="4573750286"/>
    <n v="7320149366"/>
    <n v="0"/>
    <n v="0"/>
    <n v="0"/>
    <n v="0"/>
    <n v="0"/>
    <n v="0"/>
    <n v="0"/>
    <n v="0"/>
    <n v="0"/>
    <n v="0"/>
  </r>
  <r>
    <x v="2"/>
    <s v="ITA"/>
    <n v="2"/>
    <x v="19"/>
    <n v="4573750286"/>
    <n v="7320149366"/>
    <n v="0"/>
    <n v="0"/>
    <n v="0"/>
    <n v="0"/>
    <n v="0"/>
    <n v="0"/>
    <n v="0"/>
    <n v="0"/>
    <n v="0"/>
    <n v="0"/>
  </r>
  <r>
    <x v="3"/>
    <s v="ITA"/>
    <n v="2"/>
    <x v="19"/>
    <n v="4573750286"/>
    <n v="7320149366"/>
    <n v="0"/>
    <n v="0"/>
    <n v="0"/>
    <n v="0"/>
    <n v="0"/>
    <n v="0"/>
    <n v="0"/>
    <n v="0"/>
    <n v="0"/>
    <n v="0"/>
  </r>
  <r>
    <x v="4"/>
    <s v="ITA"/>
    <n v="2"/>
    <x v="19"/>
    <n v="4573750286"/>
    <n v="7320149366"/>
    <n v="0"/>
    <n v="0"/>
    <n v="0"/>
    <n v="0"/>
    <n v="0"/>
    <n v="0"/>
    <n v="0"/>
    <n v="0"/>
    <n v="0"/>
    <n v="0"/>
  </r>
  <r>
    <x v="5"/>
    <s v="ITA"/>
    <n v="2"/>
    <x v="19"/>
    <n v="4573750286"/>
    <n v="7320149366"/>
    <n v="0"/>
    <n v="0"/>
    <n v="0"/>
    <n v="0"/>
    <n v="0"/>
    <n v="0"/>
    <n v="0"/>
    <n v="0"/>
    <n v="0"/>
    <n v="0"/>
  </r>
  <r>
    <x v="6"/>
    <s v="ITA"/>
    <n v="2"/>
    <x v="19"/>
    <n v="4573750286"/>
    <n v="7320149366"/>
    <n v="0"/>
    <n v="0"/>
    <n v="0"/>
    <n v="0"/>
    <n v="0"/>
    <n v="0"/>
    <n v="0"/>
    <n v="0"/>
    <n v="0"/>
    <n v="0"/>
  </r>
  <r>
    <x v="7"/>
    <s v="ITA"/>
    <n v="2"/>
    <x v="19"/>
    <n v="4573750286"/>
    <n v="7320149366"/>
    <n v="0"/>
    <n v="0"/>
    <n v="0"/>
    <n v="0"/>
    <n v="0"/>
    <n v="0"/>
    <n v="0"/>
    <n v="0"/>
    <n v="0"/>
    <n v="0"/>
  </r>
  <r>
    <x v="8"/>
    <s v="ITA"/>
    <n v="2"/>
    <x v="19"/>
    <n v="4573750286"/>
    <n v="7320149366"/>
    <n v="0"/>
    <n v="0"/>
    <n v="0"/>
    <n v="0"/>
    <n v="0"/>
    <n v="0"/>
    <n v="0"/>
    <n v="0"/>
    <n v="0"/>
    <n v="0"/>
  </r>
  <r>
    <x v="9"/>
    <s v="ITA"/>
    <n v="2"/>
    <x v="19"/>
    <n v="4573750286"/>
    <n v="7320149366"/>
    <n v="0"/>
    <n v="0"/>
    <n v="0"/>
    <n v="0"/>
    <n v="0"/>
    <n v="0"/>
    <n v="0"/>
    <n v="0"/>
    <n v="0"/>
    <n v="0"/>
  </r>
  <r>
    <x v="10"/>
    <s v="ITA"/>
    <n v="2"/>
    <x v="19"/>
    <n v="4573750286"/>
    <n v="7320149366"/>
    <n v="0"/>
    <n v="0"/>
    <n v="0"/>
    <n v="2"/>
    <n v="2"/>
    <n v="2"/>
    <n v="2"/>
    <n v="0"/>
    <n v="0"/>
    <n v="2"/>
  </r>
  <r>
    <x v="11"/>
    <s v="ITA"/>
    <n v="2"/>
    <x v="19"/>
    <n v="4573750286"/>
    <n v="7320149366"/>
    <n v="0"/>
    <n v="0"/>
    <n v="0"/>
    <n v="5"/>
    <n v="5"/>
    <n v="5"/>
    <n v="5"/>
    <n v="0"/>
    <n v="0"/>
    <n v="5"/>
  </r>
  <r>
    <x v="12"/>
    <s v="ITA"/>
    <n v="2"/>
    <x v="19"/>
    <n v="4573750286"/>
    <n v="7320149366"/>
    <n v="1"/>
    <n v="0"/>
    <n v="1"/>
    <n v="0"/>
    <n v="1"/>
    <n v="1"/>
    <n v="1"/>
    <n v="0"/>
    <n v="0"/>
    <n v="1"/>
  </r>
  <r>
    <x v="13"/>
    <s v="ITA"/>
    <n v="2"/>
    <x v="19"/>
    <n v="4573750286"/>
    <n v="7320149366"/>
    <n v="0"/>
    <n v="0"/>
    <n v="0"/>
    <n v="1"/>
    <n v="1"/>
    <n v="1"/>
    <n v="1"/>
    <n v="0"/>
    <n v="0"/>
    <n v="1"/>
  </r>
  <r>
    <x v="14"/>
    <s v="ITA"/>
    <n v="2"/>
    <x v="19"/>
    <n v="4573750286"/>
    <n v="7320149366"/>
    <n v="3"/>
    <n v="0"/>
    <n v="3"/>
    <n v="3"/>
    <n v="6"/>
    <n v="6"/>
    <n v="6"/>
    <n v="0"/>
    <n v="0"/>
    <n v="6"/>
  </r>
  <r>
    <x v="15"/>
    <s v="ITA"/>
    <n v="2"/>
    <x v="19"/>
    <n v="4573750286"/>
    <n v="7320149366"/>
    <n v="-2"/>
    <n v="0"/>
    <n v="-2"/>
    <n v="4"/>
    <n v="2"/>
    <n v="2"/>
    <n v="2"/>
    <n v="0"/>
    <n v="0"/>
    <n v="2"/>
  </r>
  <r>
    <x v="16"/>
    <s v="ITA"/>
    <n v="2"/>
    <x v="19"/>
    <n v="4573750286"/>
    <n v="7320149366"/>
    <n v="0"/>
    <n v="0"/>
    <n v="0"/>
    <n v="2"/>
    <n v="2"/>
    <n v="2"/>
    <n v="2"/>
    <n v="0"/>
    <n v="1"/>
    <n v="3"/>
  </r>
  <r>
    <x v="17"/>
    <s v="ITA"/>
    <n v="2"/>
    <x v="19"/>
    <n v="4573750286"/>
    <n v="7320149366"/>
    <n v="5"/>
    <n v="0"/>
    <n v="5"/>
    <n v="2"/>
    <n v="7"/>
    <n v="7"/>
    <n v="7"/>
    <n v="0"/>
    <n v="0"/>
    <n v="7"/>
  </r>
  <r>
    <x v="18"/>
    <s v="ITA"/>
    <n v="2"/>
    <x v="19"/>
    <n v="4573750286"/>
    <n v="7320149366"/>
    <n v="-1"/>
    <n v="0"/>
    <n v="-1"/>
    <n v="2"/>
    <n v="1"/>
    <n v="1"/>
    <n v="1"/>
    <n v="0"/>
    <n v="0"/>
    <n v="1"/>
  </r>
  <r>
    <x v="19"/>
    <s v="ITA"/>
    <n v="2"/>
    <x v="19"/>
    <n v="4573750286"/>
    <n v="7320149366"/>
    <n v="6"/>
    <n v="0"/>
    <n v="6"/>
    <n v="8"/>
    <n v="14"/>
    <n v="14"/>
    <n v="14"/>
    <n v="0"/>
    <n v="0"/>
    <n v="14"/>
  </r>
  <r>
    <x v="20"/>
    <s v="ITA"/>
    <n v="2"/>
    <x v="19"/>
    <n v="4573750286"/>
    <n v="7320149366"/>
    <n v="-2"/>
    <n v="3"/>
    <n v="1"/>
    <n v="14"/>
    <n v="15"/>
    <n v="15"/>
    <n v="15"/>
    <n v="0"/>
    <n v="0"/>
    <n v="15"/>
  </r>
  <r>
    <x v="21"/>
    <s v="ITA"/>
    <n v="2"/>
    <x v="19"/>
    <n v="4573750286"/>
    <n v="7320149366"/>
    <n v="18"/>
    <n v="2"/>
    <n v="20"/>
    <n v="27"/>
    <n v="47"/>
    <n v="47"/>
    <n v="47"/>
    <n v="0"/>
    <n v="1"/>
    <n v="48"/>
  </r>
  <r>
    <x v="22"/>
    <s v="ITA"/>
    <n v="2"/>
    <x v="19"/>
    <n v="4573750286"/>
    <n v="7320149366"/>
    <n v="7"/>
    <n v="1"/>
    <n v="8"/>
    <n v="23"/>
    <n v="31"/>
    <n v="31"/>
    <n v="31"/>
    <n v="0"/>
    <n v="0"/>
    <n v="31"/>
  </r>
  <r>
    <x v="23"/>
    <s v="ITA"/>
    <n v="2"/>
    <x v="19"/>
    <n v="4573750286"/>
    <n v="7320149366"/>
    <n v="6"/>
    <n v="-3"/>
    <n v="3"/>
    <n v="25"/>
    <n v="28"/>
    <n v="28"/>
    <n v="28"/>
    <n v="0"/>
    <n v="1"/>
    <n v="29"/>
  </r>
  <r>
    <x v="24"/>
    <s v="ITA"/>
    <n v="2"/>
    <x v="19"/>
    <n v="4573750286"/>
    <n v="7320149366"/>
    <n v="6"/>
    <n v="6"/>
    <n v="12"/>
    <n v="35"/>
    <n v="47"/>
    <n v="47"/>
    <n v="47"/>
    <n v="0"/>
    <n v="3"/>
    <n v="50"/>
  </r>
  <r>
    <x v="25"/>
    <s v="ITA"/>
    <n v="2"/>
    <x v="19"/>
    <n v="4573750286"/>
    <n v="7320149366"/>
    <n v="7"/>
    <n v="0"/>
    <n v="7"/>
    <n v="41"/>
    <n v="48"/>
    <n v="48"/>
    <n v="48"/>
    <n v="0"/>
    <n v="1"/>
    <n v="49"/>
  </r>
  <r>
    <x v="26"/>
    <s v="ITA"/>
    <n v="2"/>
    <x v="19"/>
    <n v="4573750286"/>
    <n v="7320149366"/>
    <n v="8"/>
    <n v="6"/>
    <n v="14"/>
    <n v="33"/>
    <n v="47"/>
    <n v="47"/>
    <n v="47"/>
    <n v="1"/>
    <n v="1"/>
    <n v="49"/>
  </r>
  <r>
    <x v="27"/>
    <s v="ITA"/>
    <n v="2"/>
    <x v="19"/>
    <n v="4573750286"/>
    <n v="7320149366"/>
    <n v="1"/>
    <n v="6"/>
    <n v="7"/>
    <n v="43"/>
    <n v="50"/>
    <n v="50"/>
    <n v="50"/>
    <n v="0"/>
    <n v="1"/>
    <n v="51"/>
  </r>
  <r>
    <x v="28"/>
    <s v="ITA"/>
    <n v="2"/>
    <x v="19"/>
    <n v="4573750286"/>
    <n v="7320149366"/>
    <n v="6"/>
    <n v="-1"/>
    <n v="5"/>
    <n v="20"/>
    <n v="25"/>
    <n v="25"/>
    <n v="25"/>
    <n v="1"/>
    <n v="3"/>
    <n v="29"/>
  </r>
  <r>
    <x v="29"/>
    <s v="ITA"/>
    <n v="2"/>
    <x v="19"/>
    <n v="4573750286"/>
    <n v="7320149366"/>
    <n v="2"/>
    <n v="0"/>
    <n v="2"/>
    <n v="-2"/>
    <n v="0"/>
    <n v="0"/>
    <n v="0"/>
    <n v="0"/>
    <n v="7"/>
    <n v="7"/>
  </r>
  <r>
    <x v="30"/>
    <s v="ITA"/>
    <n v="2"/>
    <x v="19"/>
    <n v="4573750286"/>
    <n v="7320149366"/>
    <n v="-1"/>
    <n v="5"/>
    <n v="4"/>
    <n v="-8"/>
    <n v="-4"/>
    <n v="-4"/>
    <n v="-4"/>
    <n v="0"/>
    <n v="5"/>
    <n v="1"/>
  </r>
  <r>
    <x v="31"/>
    <s v="ITA"/>
    <n v="2"/>
    <x v="19"/>
    <n v="4573750286"/>
    <n v="7320149366"/>
    <n v="3"/>
    <n v="-1"/>
    <n v="2"/>
    <n v="1"/>
    <n v="3"/>
    <n v="3"/>
    <n v="3"/>
    <n v="0"/>
    <n v="4"/>
    <n v="7"/>
  </r>
  <r>
    <x v="32"/>
    <s v="ITA"/>
    <n v="2"/>
    <x v="19"/>
    <n v="4573750286"/>
    <n v="7320149366"/>
    <n v="18"/>
    <n v="0"/>
    <n v="18"/>
    <n v="17"/>
    <n v="35"/>
    <n v="35"/>
    <n v="35"/>
    <n v="0"/>
    <n v="9"/>
    <n v="44"/>
  </r>
  <r>
    <x v="33"/>
    <s v="ITA"/>
    <n v="2"/>
    <x v="19"/>
    <n v="4573750286"/>
    <n v="7320149366"/>
    <n v="-1"/>
    <n v="2"/>
    <n v="1"/>
    <n v="54"/>
    <n v="55"/>
    <n v="55"/>
    <n v="55"/>
    <n v="0"/>
    <n v="4"/>
    <n v="59"/>
  </r>
  <r>
    <x v="34"/>
    <s v="ITA"/>
    <n v="2"/>
    <x v="19"/>
    <n v="4573750286"/>
    <n v="7320149366"/>
    <n v="0"/>
    <n v="0"/>
    <n v="0"/>
    <n v="71"/>
    <n v="71"/>
    <n v="71"/>
    <n v="71"/>
    <n v="0"/>
    <n v="2"/>
    <n v="73"/>
  </r>
  <r>
    <x v="35"/>
    <s v="ITA"/>
    <n v="2"/>
    <x v="19"/>
    <n v="4573750286"/>
    <n v="7320149366"/>
    <n v="2"/>
    <n v="0"/>
    <n v="2"/>
    <n v="-23"/>
    <n v="-21"/>
    <n v="-21"/>
    <n v="-21"/>
    <n v="14"/>
    <n v="7"/>
    <n v="0"/>
  </r>
  <r>
    <x v="36"/>
    <s v="ITA"/>
    <n v="2"/>
    <x v="19"/>
    <n v="4573750286"/>
    <n v="7320149366"/>
    <n v="-1"/>
    <n v="0"/>
    <n v="-1"/>
    <n v="35"/>
    <n v="34"/>
    <n v="34"/>
    <n v="34"/>
    <n v="4"/>
    <n v="6"/>
    <n v="44"/>
  </r>
  <r>
    <x v="37"/>
    <s v="ITA"/>
    <n v="2"/>
    <x v="19"/>
    <n v="4573750286"/>
    <n v="7320149366"/>
    <n v="-6"/>
    <n v="1"/>
    <n v="-5"/>
    <n v="-7"/>
    <n v="-12"/>
    <n v="-12"/>
    <n v="-12"/>
    <n v="12"/>
    <n v="3"/>
    <n v="3"/>
  </r>
  <r>
    <x v="38"/>
    <s v="ITA"/>
    <n v="2"/>
    <x v="19"/>
    <n v="4573750286"/>
    <n v="7320149366"/>
    <n v="0"/>
    <n v="-2"/>
    <n v="-2"/>
    <n v="18"/>
    <n v="16"/>
    <n v="16"/>
    <n v="16"/>
    <n v="17"/>
    <n v="4"/>
    <n v="37"/>
  </r>
  <r>
    <x v="0"/>
    <s v="ITA"/>
    <n v="5"/>
    <x v="20"/>
    <n v="4543490485"/>
    <n v="1233845213"/>
    <n v="12"/>
    <n v="4"/>
    <n v="16"/>
    <n v="16"/>
    <n v="32"/>
    <n v="0"/>
    <n v="32"/>
    <n v="0"/>
    <n v="1"/>
    <n v="33"/>
  </r>
  <r>
    <x v="1"/>
    <s v="ITA"/>
    <n v="5"/>
    <x v="20"/>
    <n v="4543490485"/>
    <n v="1233845213"/>
    <n v="0"/>
    <n v="3"/>
    <n v="3"/>
    <n v="7"/>
    <n v="10"/>
    <n v="10"/>
    <n v="10"/>
    <n v="0"/>
    <n v="0"/>
    <n v="10"/>
  </r>
  <r>
    <x v="2"/>
    <s v="ITA"/>
    <n v="5"/>
    <x v="20"/>
    <n v="4543490485"/>
    <n v="1233845213"/>
    <n v="4"/>
    <n v="1"/>
    <n v="5"/>
    <n v="22"/>
    <n v="27"/>
    <n v="27"/>
    <n v="27"/>
    <n v="0"/>
    <n v="1"/>
    <n v="28"/>
  </r>
  <r>
    <x v="3"/>
    <s v="ITA"/>
    <n v="5"/>
    <x v="20"/>
    <n v="4543490485"/>
    <n v="1233845213"/>
    <n v="3"/>
    <n v="0"/>
    <n v="3"/>
    <n v="37"/>
    <n v="40"/>
    <n v="40"/>
    <n v="40"/>
    <n v="0"/>
    <n v="0"/>
    <n v="40"/>
  </r>
  <r>
    <x v="4"/>
    <s v="ITA"/>
    <n v="5"/>
    <x v="20"/>
    <n v="4543490485"/>
    <n v="1233845213"/>
    <n v="5"/>
    <n v="1"/>
    <n v="6"/>
    <n v="34"/>
    <n v="40"/>
    <n v="40"/>
    <n v="40"/>
    <n v="0"/>
    <n v="0"/>
    <n v="40"/>
  </r>
  <r>
    <x v="5"/>
    <s v="ITA"/>
    <n v="5"/>
    <x v="20"/>
    <n v="4543490485"/>
    <n v="1233845213"/>
    <n v="0"/>
    <n v="2"/>
    <n v="2"/>
    <n v="38"/>
    <n v="40"/>
    <n v="40"/>
    <n v="40"/>
    <n v="0"/>
    <n v="0"/>
    <n v="40"/>
  </r>
  <r>
    <x v="6"/>
    <s v="ITA"/>
    <n v="5"/>
    <x v="20"/>
    <n v="4543490485"/>
    <n v="1233845213"/>
    <n v="27"/>
    <n v="2"/>
    <n v="29"/>
    <n v="43"/>
    <n v="72"/>
    <n v="72"/>
    <n v="72"/>
    <n v="0"/>
    <n v="0"/>
    <n v="72"/>
  </r>
  <r>
    <x v="7"/>
    <s v="ITA"/>
    <n v="5"/>
    <x v="20"/>
    <n v="4543490485"/>
    <n v="1233845213"/>
    <n v="2"/>
    <n v="1"/>
    <n v="3"/>
    <n v="7"/>
    <n v="10"/>
    <n v="10"/>
    <n v="10"/>
    <n v="0"/>
    <n v="0"/>
    <n v="10"/>
  </r>
  <r>
    <x v="8"/>
    <s v="ITA"/>
    <n v="5"/>
    <x v="20"/>
    <n v="4543490485"/>
    <n v="1233845213"/>
    <n v="-4"/>
    <n v="5"/>
    <n v="1"/>
    <n v="25"/>
    <n v="26"/>
    <n v="26"/>
    <n v="26"/>
    <n v="7"/>
    <n v="1"/>
    <n v="34"/>
  </r>
  <r>
    <x v="9"/>
    <s v="ITA"/>
    <n v="5"/>
    <x v="20"/>
    <n v="4543490485"/>
    <n v="1233845213"/>
    <n v="27"/>
    <n v="4"/>
    <n v="31"/>
    <n v="17"/>
    <n v="48"/>
    <n v="48"/>
    <n v="48"/>
    <n v="2"/>
    <n v="3"/>
    <n v="53"/>
  </r>
  <r>
    <x v="10"/>
    <s v="ITA"/>
    <n v="5"/>
    <x v="20"/>
    <n v="4543490485"/>
    <n v="1233845213"/>
    <n v="16"/>
    <n v="1"/>
    <n v="17"/>
    <n v="18"/>
    <n v="35"/>
    <n v="35"/>
    <n v="35"/>
    <n v="8"/>
    <n v="4"/>
    <n v="47"/>
  </r>
  <r>
    <x v="11"/>
    <s v="ITA"/>
    <n v="5"/>
    <x v="20"/>
    <n v="4543490485"/>
    <n v="1233845213"/>
    <n v="25"/>
    <n v="3"/>
    <n v="28"/>
    <n v="46"/>
    <n v="74"/>
    <n v="74"/>
    <n v="74"/>
    <n v="5"/>
    <n v="2"/>
    <n v="81"/>
  </r>
  <r>
    <x v="12"/>
    <s v="ITA"/>
    <n v="5"/>
    <x v="20"/>
    <n v="4543490485"/>
    <n v="1233845213"/>
    <n v="6"/>
    <n v="14"/>
    <n v="20"/>
    <n v="31"/>
    <n v="51"/>
    <n v="51"/>
    <n v="51"/>
    <n v="3"/>
    <n v="1"/>
    <n v="55"/>
  </r>
  <r>
    <x v="13"/>
    <s v="ITA"/>
    <n v="5"/>
    <x v="20"/>
    <n v="4543490485"/>
    <n v="1233845213"/>
    <n v="23"/>
    <n v="6"/>
    <n v="29"/>
    <n v="89"/>
    <n v="118"/>
    <n v="118"/>
    <n v="118"/>
    <n v="4"/>
    <n v="5"/>
    <n v="127"/>
  </r>
  <r>
    <x v="14"/>
    <s v="ITA"/>
    <n v="5"/>
    <x v="20"/>
    <n v="4543490485"/>
    <n v="1233845213"/>
    <n v="40"/>
    <n v="4"/>
    <n v="44"/>
    <n v="27"/>
    <n v="71"/>
    <n v="71"/>
    <n v="71"/>
    <n v="1"/>
    <n v="2"/>
    <n v="74"/>
  </r>
  <r>
    <x v="15"/>
    <s v="ITA"/>
    <n v="5"/>
    <x v="20"/>
    <n v="4543490485"/>
    <n v="1233845213"/>
    <n v="18"/>
    <n v="16"/>
    <n v="34"/>
    <n v="55"/>
    <n v="89"/>
    <n v="89"/>
    <n v="89"/>
    <n v="17"/>
    <n v="6"/>
    <n v="112"/>
  </r>
  <r>
    <x v="16"/>
    <s v="ITA"/>
    <n v="5"/>
    <x v="20"/>
    <n v="4543490485"/>
    <n v="1233845213"/>
    <n v="58"/>
    <n v="1"/>
    <n v="59"/>
    <n v="98"/>
    <n v="157"/>
    <n v="157"/>
    <n v="157"/>
    <n v="7"/>
    <n v="3"/>
    <n v="167"/>
  </r>
  <r>
    <x v="17"/>
    <s v="ITA"/>
    <n v="5"/>
    <x v="20"/>
    <n v="4543490485"/>
    <n v="1233845213"/>
    <n v="98"/>
    <n v="17"/>
    <n v="115"/>
    <n v="242"/>
    <n v="357"/>
    <n v="357"/>
    <n v="357"/>
    <n v="1"/>
    <n v="3"/>
    <n v="361"/>
  </r>
  <r>
    <x v="18"/>
    <s v="ITA"/>
    <n v="5"/>
    <x v="20"/>
    <n v="4543490485"/>
    <n v="1233845213"/>
    <n v="6"/>
    <n v="22"/>
    <n v="28"/>
    <n v="128"/>
    <n v="156"/>
    <n v="156"/>
    <n v="156"/>
    <n v="45"/>
    <n v="10"/>
    <n v="211"/>
  </r>
  <r>
    <x v="19"/>
    <s v="ITA"/>
    <n v="5"/>
    <x v="20"/>
    <n v="4543490485"/>
    <n v="1233845213"/>
    <n v="0"/>
    <n v="12"/>
    <n v="12"/>
    <n v="310"/>
    <n v="322"/>
    <n v="322"/>
    <n v="322"/>
    <n v="7"/>
    <n v="13"/>
    <n v="342"/>
  </r>
  <r>
    <x v="20"/>
    <s v="ITA"/>
    <n v="5"/>
    <x v="20"/>
    <n v="4543490485"/>
    <n v="1233845213"/>
    <n v="60"/>
    <n v="10"/>
    <n v="70"/>
    <n v="144"/>
    <n v="214"/>
    <n v="214"/>
    <n v="214"/>
    <n v="13"/>
    <n v="8"/>
    <n v="235"/>
  </r>
  <r>
    <x v="21"/>
    <s v="ITA"/>
    <n v="5"/>
    <x v="20"/>
    <n v="4543490485"/>
    <n v="1233845213"/>
    <n v="72"/>
    <n v="27"/>
    <n v="99"/>
    <n v="186"/>
    <n v="285"/>
    <n v="285"/>
    <n v="285"/>
    <n v="10"/>
    <n v="6"/>
    <n v="301"/>
  </r>
  <r>
    <x v="22"/>
    <s v="ITA"/>
    <n v="5"/>
    <x v="20"/>
    <n v="4543490485"/>
    <n v="1233845213"/>
    <n v="50"/>
    <n v="15"/>
    <n v="65"/>
    <n v="149"/>
    <n v="214"/>
    <n v="214"/>
    <n v="214"/>
    <n v="6"/>
    <n v="11"/>
    <n v="231"/>
  </r>
  <r>
    <x v="23"/>
    <s v="ITA"/>
    <n v="5"/>
    <x v="20"/>
    <n v="4543490485"/>
    <n v="1233845213"/>
    <n v="98"/>
    <n v="24"/>
    <n v="122"/>
    <n v="343"/>
    <n v="465"/>
    <n v="465"/>
    <n v="465"/>
    <n v="31"/>
    <n v="14"/>
    <n v="510"/>
  </r>
  <r>
    <x v="24"/>
    <s v="ITA"/>
    <n v="5"/>
    <x v="20"/>
    <n v="4543490485"/>
    <n v="1233845213"/>
    <n v="125"/>
    <n v="14"/>
    <n v="139"/>
    <n v="77"/>
    <n v="216"/>
    <n v="216"/>
    <n v="216"/>
    <n v="33"/>
    <n v="21"/>
    <n v="270"/>
  </r>
  <r>
    <x v="25"/>
    <s v="ITA"/>
    <n v="5"/>
    <x v="20"/>
    <n v="4543490485"/>
    <n v="1233845213"/>
    <n v="72"/>
    <n v="27"/>
    <n v="99"/>
    <n v="409"/>
    <n v="508"/>
    <n v="508"/>
    <n v="508"/>
    <n v="23"/>
    <n v="16"/>
    <n v="547"/>
  </r>
  <r>
    <x v="26"/>
    <s v="ITA"/>
    <n v="5"/>
    <x v="20"/>
    <n v="4543490485"/>
    <n v="1233845213"/>
    <n v="99"/>
    <n v="13"/>
    <n v="112"/>
    <n v="425"/>
    <n v="537"/>
    <n v="537"/>
    <n v="537"/>
    <n v="34"/>
    <n v="15"/>
    <n v="586"/>
  </r>
  <r>
    <x v="27"/>
    <s v="ITA"/>
    <n v="5"/>
    <x v="20"/>
    <n v="4543490485"/>
    <n v="1233845213"/>
    <n v="171"/>
    <n v="6"/>
    <n v="177"/>
    <n v="253"/>
    <n v="430"/>
    <n v="430"/>
    <n v="430"/>
    <n v="52"/>
    <n v="23"/>
    <n v="505"/>
  </r>
  <r>
    <x v="28"/>
    <s v="ITA"/>
    <n v="5"/>
    <x v="20"/>
    <n v="4543490485"/>
    <n v="1233845213"/>
    <n v="93"/>
    <n v="26"/>
    <n v="119"/>
    <n v="223"/>
    <n v="342"/>
    <n v="342"/>
    <n v="342"/>
    <n v="18"/>
    <n v="23"/>
    <n v="383"/>
  </r>
  <r>
    <x v="29"/>
    <s v="ITA"/>
    <n v="5"/>
    <x v="20"/>
    <n v="4543490485"/>
    <n v="1233845213"/>
    <n v="112"/>
    <n v="23"/>
    <n v="135"/>
    <n v="230"/>
    <n v="365"/>
    <n v="365"/>
    <n v="365"/>
    <n v="54"/>
    <n v="24"/>
    <n v="443"/>
  </r>
  <r>
    <x v="30"/>
    <s v="ITA"/>
    <n v="5"/>
    <x v="20"/>
    <n v="4543490485"/>
    <n v="1233845213"/>
    <n v="89"/>
    <n v="12"/>
    <n v="101"/>
    <n v="293"/>
    <n v="394"/>
    <n v="394"/>
    <n v="394"/>
    <n v="58"/>
    <n v="42"/>
    <n v="494"/>
  </r>
  <r>
    <x v="31"/>
    <s v="ITA"/>
    <n v="5"/>
    <x v="20"/>
    <n v="4543490485"/>
    <n v="1233845213"/>
    <n v="40"/>
    <n v="10"/>
    <n v="50"/>
    <n v="345"/>
    <n v="395"/>
    <n v="395"/>
    <n v="395"/>
    <n v="69"/>
    <n v="29"/>
    <n v="493"/>
  </r>
  <r>
    <x v="32"/>
    <s v="ITA"/>
    <n v="5"/>
    <x v="20"/>
    <n v="4543490485"/>
    <n v="1233845213"/>
    <n v="89"/>
    <n v="12"/>
    <n v="101"/>
    <n v="407"/>
    <n v="508"/>
    <n v="508"/>
    <n v="508"/>
    <n v="28"/>
    <n v="26"/>
    <n v="562"/>
  </r>
  <r>
    <x v="33"/>
    <s v="ITA"/>
    <n v="5"/>
    <x v="20"/>
    <n v="4543490485"/>
    <n v="1233845213"/>
    <n v="23"/>
    <n v="6"/>
    <n v="29"/>
    <n v="236"/>
    <n v="265"/>
    <n v="265"/>
    <n v="265"/>
    <n v="119"/>
    <n v="49"/>
    <n v="433"/>
  </r>
  <r>
    <x v="34"/>
    <s v="ITA"/>
    <n v="5"/>
    <x v="20"/>
    <n v="4543490485"/>
    <n v="1233845213"/>
    <n v="27"/>
    <n v="11"/>
    <n v="38"/>
    <n v="300"/>
    <n v="338"/>
    <n v="338"/>
    <n v="338"/>
    <n v="60"/>
    <n v="30"/>
    <n v="428"/>
  </r>
  <r>
    <x v="35"/>
    <s v="ITA"/>
    <n v="5"/>
    <x v="20"/>
    <n v="4543490485"/>
    <n v="1233845213"/>
    <n v="47"/>
    <n v="1"/>
    <n v="48"/>
    <n v="265"/>
    <n v="313"/>
    <n v="313"/>
    <n v="313"/>
    <n v="32"/>
    <n v="21"/>
    <n v="366"/>
  </r>
  <r>
    <x v="36"/>
    <s v="ITA"/>
    <n v="5"/>
    <x v="20"/>
    <n v="4543490485"/>
    <n v="1233845213"/>
    <n v="47"/>
    <n v="0"/>
    <n v="47"/>
    <n v="239"/>
    <n v="286"/>
    <n v="286"/>
    <n v="286"/>
    <n v="81"/>
    <n v="64"/>
    <n v="431"/>
  </r>
  <r>
    <x v="37"/>
    <s v="ITA"/>
    <n v="5"/>
    <x v="20"/>
    <n v="4543490485"/>
    <n v="1233845213"/>
    <n v="38"/>
    <n v="-6"/>
    <n v="32"/>
    <n v="342"/>
    <n v="374"/>
    <n v="374"/>
    <n v="374"/>
    <n v="74"/>
    <n v="22"/>
    <n v="470"/>
  </r>
  <r>
    <x v="38"/>
    <s v="ITA"/>
    <n v="5"/>
    <x v="20"/>
    <n v="4543490485"/>
    <n v="1233845213"/>
    <n v="-48"/>
    <n v="-5"/>
    <n v="-53"/>
    <n v="407"/>
    <n v="354"/>
    <n v="354"/>
    <n v="354"/>
    <n v="99"/>
    <n v="33"/>
    <n v="486"/>
  </r>
  <r>
    <x v="39"/>
    <s v="ITA"/>
    <n v="13"/>
    <x v="0"/>
    <n v="4235122196"/>
    <n v="1339843823"/>
    <n v="20"/>
    <n v="1"/>
    <n v="21"/>
    <n v="29"/>
    <n v="50"/>
    <n v="50"/>
    <n v="50"/>
    <n v="3"/>
    <n v="13"/>
    <n v="66"/>
  </r>
  <r>
    <x v="39"/>
    <s v="ITA"/>
    <n v="17"/>
    <x v="1"/>
    <n v="4063947052"/>
    <n v="1580514834"/>
    <n v="3"/>
    <n v="0"/>
    <n v="3"/>
    <n v="11"/>
    <n v="14"/>
    <n v="14"/>
    <n v="14"/>
    <n v="0"/>
    <n v="1"/>
    <n v="15"/>
  </r>
  <r>
    <x v="39"/>
    <s v="ITA"/>
    <n v="18"/>
    <x v="2"/>
    <n v="3890597598"/>
    <n v="1659440194"/>
    <n v="20"/>
    <n v="-2"/>
    <n v="18"/>
    <n v="17"/>
    <n v="35"/>
    <n v="35"/>
    <n v="35"/>
    <n v="3"/>
    <n v="4"/>
    <n v="42"/>
  </r>
  <r>
    <x v="39"/>
    <s v="ITA"/>
    <n v="15"/>
    <x v="3"/>
    <n v="4083956555"/>
    <n v="1425084984"/>
    <n v="29"/>
    <n v="-5"/>
    <n v="24"/>
    <n v="188"/>
    <n v="212"/>
    <n v="212"/>
    <n v="212"/>
    <n v="-5"/>
    <n v="14"/>
    <n v="221"/>
  </r>
  <r>
    <x v="39"/>
    <s v="ITA"/>
    <n v="8"/>
    <x v="4"/>
    <n v="4449436681"/>
    <n v="113417208"/>
    <n v="-29"/>
    <n v="-2"/>
    <n v="-31"/>
    <n v="350"/>
    <n v="319"/>
    <n v="319"/>
    <n v="319"/>
    <n v="189"/>
    <n v="91"/>
    <n v="599"/>
  </r>
  <r>
    <x v="39"/>
    <s v="ITA"/>
    <n v="6"/>
    <x v="5"/>
    <n v="456494354"/>
    <n v="1376813649"/>
    <n v="2"/>
    <n v="1"/>
    <n v="3"/>
    <n v="27"/>
    <n v="30"/>
    <n v="30"/>
    <n v="30"/>
    <n v="43"/>
    <n v="7"/>
    <n v="80"/>
  </r>
  <r>
    <x v="39"/>
    <s v="ITA"/>
    <n v="12"/>
    <x v="6"/>
    <n v="4189277044"/>
    <n v="1248366722"/>
    <n v="25"/>
    <n v="7"/>
    <n v="32"/>
    <n v="98"/>
    <n v="130"/>
    <n v="130"/>
    <n v="130"/>
    <n v="23"/>
    <n v="14"/>
    <n v="167"/>
  </r>
  <r>
    <x v="39"/>
    <s v="ITA"/>
    <n v="7"/>
    <x v="7"/>
    <n v="4441149315"/>
    <n v="89326992"/>
    <n v="27"/>
    <n v="1"/>
    <n v="28"/>
    <n v="58"/>
    <n v="86"/>
    <n v="86"/>
    <n v="86"/>
    <n v="66"/>
    <n v="31"/>
    <n v="183"/>
  </r>
  <r>
    <x v="39"/>
    <s v="ITA"/>
    <n v="3"/>
    <x v="8"/>
    <n v="4546679409"/>
    <n v="9190347404"/>
    <n v="40"/>
    <n v="30"/>
    <n v="70"/>
    <n v="243"/>
    <n v="313"/>
    <n v="313"/>
    <n v="313"/>
    <n v="791"/>
    <n v="351"/>
    <n v="1455"/>
  </r>
  <r>
    <x v="39"/>
    <s v="ITA"/>
    <n v="11"/>
    <x v="9"/>
    <n v="4361675973"/>
    <n v="135188753"/>
    <n v="-4"/>
    <n v="-6"/>
    <n v="-10"/>
    <n v="86"/>
    <n v="76"/>
    <n v="76"/>
    <n v="76"/>
    <n v="2"/>
    <n v="54"/>
    <n v="132"/>
  </r>
  <r>
    <x v="39"/>
    <s v="ITA"/>
    <n v="14"/>
    <x v="10"/>
    <n v="4155774754"/>
    <n v="1465916051"/>
    <n v="1"/>
    <n v="0"/>
    <n v="1"/>
    <n v="10"/>
    <n v="11"/>
    <n v="11"/>
    <n v="11"/>
    <n v="0"/>
    <n v="0"/>
    <n v="11"/>
  </r>
  <r>
    <x v="39"/>
    <s v="ITA"/>
    <n v="4"/>
    <x v="11"/>
    <n v="4649933453"/>
    <n v="1135662422"/>
    <n v="12"/>
    <n v="0"/>
    <n v="12"/>
    <n v="37"/>
    <n v="49"/>
    <n v="49"/>
    <n v="49"/>
    <n v="21"/>
    <n v="10"/>
    <n v="80"/>
  </r>
  <r>
    <x v="39"/>
    <s v="ITA"/>
    <n v="4"/>
    <x v="12"/>
    <n v="4606893511"/>
    <n v="1112123097"/>
    <n v="4"/>
    <n v="2"/>
    <n v="6"/>
    <n v="66"/>
    <n v="72"/>
    <n v="72"/>
    <n v="72"/>
    <n v="17"/>
    <n v="17"/>
    <n v="106"/>
  </r>
  <r>
    <x v="39"/>
    <s v="ITA"/>
    <n v="1"/>
    <x v="13"/>
    <n v="450732745"/>
    <n v="7680687483"/>
    <n v="-41"/>
    <n v="-1"/>
    <n v="-42"/>
    <n v="373"/>
    <n v="331"/>
    <n v="331"/>
    <n v="331"/>
    <n v="152"/>
    <n v="60"/>
    <n v="543"/>
  </r>
  <r>
    <x v="39"/>
    <s v="ITA"/>
    <n v="16"/>
    <x v="14"/>
    <n v="4112559576"/>
    <n v="1686736689"/>
    <n v="3"/>
    <n v="5"/>
    <n v="8"/>
    <n v="77"/>
    <n v="85"/>
    <n v="85"/>
    <n v="85"/>
    <n v="0"/>
    <n v="20"/>
    <n v="105"/>
  </r>
  <r>
    <x v="39"/>
    <s v="ITA"/>
    <n v="20"/>
    <x v="15"/>
    <n v="3921531192"/>
    <n v="9110616306"/>
    <n v="5"/>
    <n v="0"/>
    <n v="5"/>
    <n v="21"/>
    <n v="26"/>
    <n v="26"/>
    <n v="26"/>
    <n v="4"/>
    <n v="1"/>
    <n v="31"/>
  </r>
  <r>
    <x v="39"/>
    <s v="ITA"/>
    <n v="19"/>
    <x v="16"/>
    <n v="3811569725"/>
    <n v="133623567"/>
    <n v="32"/>
    <n v="0"/>
    <n v="32"/>
    <n v="26"/>
    <n v="58"/>
    <n v="58"/>
    <n v="58"/>
    <n v="2"/>
    <n v="8"/>
    <n v="68"/>
  </r>
  <r>
    <x v="39"/>
    <s v="ITA"/>
    <n v="9"/>
    <x v="17"/>
    <n v="4376923077"/>
    <n v="1125588885"/>
    <n v="14"/>
    <n v="-7"/>
    <n v="7"/>
    <n v="113"/>
    <n v="120"/>
    <n v="120"/>
    <n v="120"/>
    <n v="84"/>
    <n v="22"/>
    <n v="226"/>
  </r>
  <r>
    <x v="39"/>
    <s v="ITA"/>
    <n v="10"/>
    <x v="18"/>
    <n v="4310675841"/>
    <n v="1238824698"/>
    <n v="-6"/>
    <n v="1"/>
    <n v="-5"/>
    <n v="40"/>
    <n v="35"/>
    <n v="35"/>
    <n v="35"/>
    <n v="15"/>
    <n v="1"/>
    <n v="51"/>
  </r>
  <r>
    <x v="39"/>
    <s v="ITA"/>
    <n v="2"/>
    <x v="19"/>
    <n v="4573750286"/>
    <n v="7320149366"/>
    <n v="0"/>
    <n v="0"/>
    <n v="0"/>
    <n v="4"/>
    <n v="4"/>
    <n v="4"/>
    <n v="4"/>
    <n v="40"/>
    <n v="7"/>
    <n v="51"/>
  </r>
  <r>
    <x v="39"/>
    <s v="ITA"/>
    <n v="5"/>
    <x v="20"/>
    <n v="4543490485"/>
    <n v="1233845213"/>
    <n v="44"/>
    <n v="-10"/>
    <n v="34"/>
    <n v="249"/>
    <n v="283"/>
    <n v="283"/>
    <n v="283"/>
    <n v="30"/>
    <n v="40"/>
    <n v="353"/>
  </r>
  <r>
    <x v="40"/>
    <s v="ITA"/>
    <n v="13"/>
    <x v="0"/>
    <n v="4235122196"/>
    <n v="1339843823"/>
    <n v="-7"/>
    <n v="-5"/>
    <n v="-12"/>
    <n v="67"/>
    <n v="55"/>
    <n v="55"/>
    <n v="55"/>
    <n v="3"/>
    <n v="7"/>
    <n v="65"/>
  </r>
  <r>
    <x v="40"/>
    <s v="ITA"/>
    <n v="17"/>
    <x v="1"/>
    <n v="4063947052"/>
    <n v="1580514834"/>
    <n v="3"/>
    <n v="0"/>
    <n v="3"/>
    <n v="-6"/>
    <n v="-3"/>
    <n v="-3"/>
    <n v="-3"/>
    <n v="6"/>
    <n v="0"/>
    <n v="3"/>
  </r>
  <r>
    <x v="40"/>
    <s v="ITA"/>
    <n v="18"/>
    <x v="2"/>
    <n v="3890597598"/>
    <n v="1659440194"/>
    <n v="-5"/>
    <n v="-2"/>
    <n v="-7"/>
    <n v="7"/>
    <n v="0"/>
    <n v="0"/>
    <n v="0"/>
    <n v="4"/>
    <n v="4"/>
    <n v="8"/>
  </r>
  <r>
    <x v="40"/>
    <s v="ITA"/>
    <n v="15"/>
    <x v="3"/>
    <n v="4083956555"/>
    <n v="1425084984"/>
    <n v="35"/>
    <n v="-1"/>
    <n v="34"/>
    <n v="110"/>
    <n v="144"/>
    <n v="144"/>
    <n v="144"/>
    <n v="2"/>
    <n v="5"/>
    <n v="151"/>
  </r>
  <r>
    <x v="40"/>
    <s v="ITA"/>
    <n v="8"/>
    <x v="4"/>
    <n v="4449436681"/>
    <n v="113417208"/>
    <n v="-56"/>
    <n v="-6"/>
    <n v="-62"/>
    <n v="407"/>
    <n v="345"/>
    <n v="345"/>
    <n v="345"/>
    <n v="188"/>
    <n v="75"/>
    <n v="608"/>
  </r>
  <r>
    <x v="40"/>
    <s v="ITA"/>
    <n v="6"/>
    <x v="5"/>
    <n v="456494354"/>
    <n v="1376813649"/>
    <n v="-18"/>
    <n v="-11"/>
    <n v="-29"/>
    <n v="41"/>
    <n v="12"/>
    <n v="12"/>
    <n v="12"/>
    <n v="86"/>
    <n v="9"/>
    <n v="107"/>
  </r>
  <r>
    <x v="40"/>
    <s v="ITA"/>
    <n v="12"/>
    <x v="6"/>
    <n v="4189277044"/>
    <n v="1248366722"/>
    <n v="42"/>
    <n v="5"/>
    <n v="47"/>
    <n v="50"/>
    <n v="97"/>
    <n v="97"/>
    <n v="97"/>
    <n v="47"/>
    <n v="13"/>
    <n v="157"/>
  </r>
  <r>
    <x v="40"/>
    <s v="ITA"/>
    <n v="7"/>
    <x v="7"/>
    <n v="4441149315"/>
    <n v="89326992"/>
    <n v="-26"/>
    <n v="-4"/>
    <n v="-30"/>
    <n v="178"/>
    <n v="148"/>
    <n v="148"/>
    <n v="148"/>
    <n v="67"/>
    <n v="23"/>
    <n v="238"/>
  </r>
  <r>
    <x v="40"/>
    <s v="ITA"/>
    <n v="3"/>
    <x v="8"/>
    <n v="4546679409"/>
    <n v="9190347404"/>
    <n v="200"/>
    <n v="-55"/>
    <n v="145"/>
    <n v="886"/>
    <n v="1031"/>
    <n v="1031"/>
    <n v="1031"/>
    <n v="222"/>
    <n v="345"/>
    <n v="1598"/>
  </r>
  <r>
    <x v="40"/>
    <s v="ITA"/>
    <n v="11"/>
    <x v="9"/>
    <n v="4361675973"/>
    <n v="135188753"/>
    <n v="15"/>
    <n v="-5"/>
    <n v="10"/>
    <n v="-144"/>
    <n v="-134"/>
    <n v="-134"/>
    <n v="-134"/>
    <n v="228"/>
    <n v="17"/>
    <n v="111"/>
  </r>
  <r>
    <x v="40"/>
    <s v="ITA"/>
    <n v="14"/>
    <x v="10"/>
    <n v="4155774754"/>
    <n v="1465916051"/>
    <n v="0"/>
    <n v="-2"/>
    <n v="-2"/>
    <n v="29"/>
    <n v="27"/>
    <n v="27"/>
    <n v="27"/>
    <n v="3"/>
    <n v="0"/>
    <n v="30"/>
  </r>
  <r>
    <x v="40"/>
    <s v="ITA"/>
    <n v="4"/>
    <x v="11"/>
    <n v="4649933453"/>
    <n v="1135662422"/>
    <n v="0"/>
    <n v="1"/>
    <n v="1"/>
    <n v="-9"/>
    <n v="-8"/>
    <n v="-8"/>
    <n v="-8"/>
    <n v="34"/>
    <n v="7"/>
    <n v="33"/>
  </r>
  <r>
    <x v="40"/>
    <s v="ITA"/>
    <n v="4"/>
    <x v="12"/>
    <n v="4606893511"/>
    <n v="1112123097"/>
    <n v="10"/>
    <n v="1"/>
    <n v="11"/>
    <n v="83"/>
    <n v="94"/>
    <n v="94"/>
    <n v="94"/>
    <n v="11"/>
    <n v="6"/>
    <n v="111"/>
  </r>
  <r>
    <x v="40"/>
    <s v="ITA"/>
    <n v="1"/>
    <x v="13"/>
    <n v="450732745"/>
    <n v="7680687483"/>
    <n v="141"/>
    <n v="-2"/>
    <n v="139"/>
    <n v="424"/>
    <n v="563"/>
    <n v="563"/>
    <n v="563"/>
    <n v="165"/>
    <n v="85"/>
    <n v="813"/>
  </r>
  <r>
    <x v="40"/>
    <s v="ITA"/>
    <n v="16"/>
    <x v="14"/>
    <n v="4112559576"/>
    <n v="1686736689"/>
    <n v="-21"/>
    <n v="30"/>
    <n v="9"/>
    <n v="15"/>
    <n v="24"/>
    <n v="24"/>
    <n v="24"/>
    <n v="25"/>
    <n v="9"/>
    <n v="58"/>
  </r>
  <r>
    <x v="40"/>
    <s v="ITA"/>
    <n v="20"/>
    <x v="15"/>
    <n v="3921531192"/>
    <n v="9110616306"/>
    <n v="1"/>
    <n v="0"/>
    <n v="1"/>
    <n v="44"/>
    <n v="45"/>
    <n v="45"/>
    <n v="45"/>
    <n v="4"/>
    <n v="0"/>
    <n v="49"/>
  </r>
  <r>
    <x v="40"/>
    <s v="ITA"/>
    <n v="19"/>
    <x v="16"/>
    <n v="3811569725"/>
    <n v="133623567"/>
    <n v="18"/>
    <n v="1"/>
    <n v="19"/>
    <n v="43"/>
    <n v="62"/>
    <n v="62"/>
    <n v="62"/>
    <n v="1"/>
    <n v="10"/>
    <n v="73"/>
  </r>
  <r>
    <x v="40"/>
    <s v="ITA"/>
    <n v="9"/>
    <x v="17"/>
    <n v="4376923077"/>
    <n v="1125588885"/>
    <n v="-20"/>
    <n v="-2"/>
    <n v="-22"/>
    <n v="167"/>
    <n v="145"/>
    <n v="145"/>
    <n v="145"/>
    <n v="10"/>
    <n v="17"/>
    <n v="172"/>
  </r>
  <r>
    <x v="40"/>
    <s v="ITA"/>
    <n v="10"/>
    <x v="18"/>
    <n v="4310675841"/>
    <n v="1238824698"/>
    <n v="2"/>
    <n v="-4"/>
    <n v="-2"/>
    <n v="9"/>
    <n v="7"/>
    <n v="7"/>
    <n v="7"/>
    <n v="22"/>
    <n v="2"/>
    <n v="31"/>
  </r>
  <r>
    <x v="40"/>
    <s v="ITA"/>
    <n v="2"/>
    <x v="19"/>
    <n v="4573750286"/>
    <n v="7320149366"/>
    <n v="-22"/>
    <n v="-2"/>
    <n v="-24"/>
    <n v="24"/>
    <n v="0"/>
    <n v="0"/>
    <n v="0"/>
    <n v="17"/>
    <n v="12"/>
    <n v="29"/>
  </r>
  <r>
    <x v="40"/>
    <s v="ITA"/>
    <n v="5"/>
    <x v="20"/>
    <n v="4543490485"/>
    <n v="1233845213"/>
    <n v="-23"/>
    <n v="-11"/>
    <n v="-34"/>
    <n v="266"/>
    <n v="232"/>
    <n v="232"/>
    <n v="232"/>
    <n v="93"/>
    <n v="35"/>
    <n v="360"/>
  </r>
  <r>
    <x v="41"/>
    <s v="ITA"/>
    <n v="13"/>
    <x v="0"/>
    <n v="4235122196"/>
    <n v="1339843823"/>
    <n v="-7"/>
    <n v="-4"/>
    <n v="-11"/>
    <n v="75"/>
    <n v="64"/>
    <n v="64"/>
    <n v="64"/>
    <n v="6"/>
    <n v="5"/>
    <n v="75"/>
  </r>
  <r>
    <x v="41"/>
    <s v="ITA"/>
    <n v="17"/>
    <x v="1"/>
    <n v="4063947052"/>
    <n v="1580514834"/>
    <n v="2"/>
    <n v="-1"/>
    <n v="1"/>
    <n v="9"/>
    <n v="10"/>
    <n v="10"/>
    <n v="10"/>
    <n v="2"/>
    <n v="2"/>
    <n v="14"/>
  </r>
  <r>
    <x v="41"/>
    <s v="ITA"/>
    <n v="18"/>
    <x v="2"/>
    <n v="3890597598"/>
    <n v="1659440194"/>
    <n v="-4"/>
    <n v="-2"/>
    <n v="-6"/>
    <n v="50"/>
    <n v="44"/>
    <n v="44"/>
    <n v="44"/>
    <n v="3"/>
    <n v="7"/>
    <n v="54"/>
  </r>
  <r>
    <x v="41"/>
    <s v="ITA"/>
    <n v="15"/>
    <x v="3"/>
    <n v="4083956555"/>
    <n v="1425084984"/>
    <n v="42"/>
    <n v="-6"/>
    <n v="36"/>
    <n v="89"/>
    <n v="125"/>
    <n v="125"/>
    <n v="125"/>
    <n v="4"/>
    <n v="3"/>
    <n v="132"/>
  </r>
  <r>
    <x v="41"/>
    <s v="ITA"/>
    <n v="8"/>
    <x v="4"/>
    <n v="4449436681"/>
    <n v="113417208"/>
    <n v="-20"/>
    <n v="17"/>
    <n v="-3"/>
    <n v="317"/>
    <n v="314"/>
    <n v="314"/>
    <n v="314"/>
    <n v="161"/>
    <n v="74"/>
    <n v="549"/>
  </r>
  <r>
    <x v="41"/>
    <s v="ITA"/>
    <n v="6"/>
    <x v="5"/>
    <n v="456494354"/>
    <n v="1376813649"/>
    <n v="2"/>
    <n v="0"/>
    <n v="2"/>
    <n v="25"/>
    <n v="27"/>
    <n v="27"/>
    <n v="27"/>
    <n v="26"/>
    <n v="9"/>
    <n v="62"/>
  </r>
  <r>
    <x v="41"/>
    <s v="ITA"/>
    <n v="12"/>
    <x v="6"/>
    <n v="4189277044"/>
    <n v="1248366722"/>
    <n v="-1"/>
    <n v="4"/>
    <n v="3"/>
    <n v="77"/>
    <n v="80"/>
    <n v="80"/>
    <n v="80"/>
    <n v="36"/>
    <n v="7"/>
    <n v="123"/>
  </r>
  <r>
    <x v="41"/>
    <s v="ITA"/>
    <n v="7"/>
    <x v="7"/>
    <n v="4441149315"/>
    <n v="89326992"/>
    <n v="5"/>
    <n v="-4"/>
    <n v="1"/>
    <n v="198"/>
    <n v="199"/>
    <n v="199"/>
    <n v="199"/>
    <n v="33"/>
    <n v="14"/>
    <n v="246"/>
  </r>
  <r>
    <x v="41"/>
    <s v="ITA"/>
    <n v="3"/>
    <x v="8"/>
    <n v="4546679409"/>
    <n v="9190347404"/>
    <n v="7"/>
    <n v="-9"/>
    <n v="-2"/>
    <n v="906"/>
    <n v="904"/>
    <n v="904"/>
    <n v="904"/>
    <n v="184"/>
    <n v="249"/>
    <n v="1337"/>
  </r>
  <r>
    <x v="41"/>
    <s v="ITA"/>
    <n v="11"/>
    <x v="9"/>
    <n v="4361675973"/>
    <n v="135188753"/>
    <n v="-10"/>
    <n v="-2"/>
    <n v="-12"/>
    <n v="93"/>
    <n v="81"/>
    <n v="81"/>
    <n v="81"/>
    <n v="17"/>
    <n v="25"/>
    <n v="123"/>
  </r>
  <r>
    <x v="41"/>
    <s v="ITA"/>
    <n v="14"/>
    <x v="10"/>
    <n v="4155774754"/>
    <n v="1465916051"/>
    <n v="2"/>
    <n v="0"/>
    <n v="2"/>
    <n v="14"/>
    <n v="16"/>
    <n v="16"/>
    <n v="16"/>
    <n v="0"/>
    <n v="2"/>
    <n v="18"/>
  </r>
  <r>
    <x v="41"/>
    <s v="ITA"/>
    <n v="4"/>
    <x v="11"/>
    <n v="4649933453"/>
    <n v="1135662422"/>
    <n v="-52"/>
    <n v="-8"/>
    <n v="-60"/>
    <n v="85"/>
    <n v="25"/>
    <n v="25"/>
    <n v="25"/>
    <n v="15"/>
    <n v="12"/>
    <n v="52"/>
  </r>
  <r>
    <x v="41"/>
    <s v="ITA"/>
    <n v="4"/>
    <x v="12"/>
    <n v="4606893511"/>
    <n v="1112123097"/>
    <n v="-1"/>
    <n v="-1"/>
    <n v="-2"/>
    <n v="44"/>
    <n v="42"/>
    <n v="42"/>
    <n v="42"/>
    <n v="16"/>
    <n v="7"/>
    <n v="65"/>
  </r>
  <r>
    <x v="41"/>
    <s v="ITA"/>
    <n v="1"/>
    <x v="13"/>
    <n v="450732745"/>
    <n v="7680687483"/>
    <n v="31"/>
    <n v="-6"/>
    <n v="25"/>
    <n v="459"/>
    <n v="484"/>
    <n v="484"/>
    <n v="484"/>
    <n v="129"/>
    <n v="40"/>
    <n v="653"/>
  </r>
  <r>
    <x v="41"/>
    <s v="ITA"/>
    <n v="16"/>
    <x v="14"/>
    <n v="4112559576"/>
    <n v="1686736689"/>
    <n v="-53"/>
    <n v="6"/>
    <n v="-47"/>
    <n v="96"/>
    <n v="49"/>
    <n v="49"/>
    <n v="49"/>
    <n v="19"/>
    <n v="9"/>
    <n v="77"/>
  </r>
  <r>
    <x v="41"/>
    <s v="ITA"/>
    <n v="20"/>
    <x v="15"/>
    <n v="3921531192"/>
    <n v="9110616306"/>
    <n v="3"/>
    <n v="1"/>
    <n v="4"/>
    <n v="22"/>
    <n v="26"/>
    <n v="26"/>
    <n v="26"/>
    <n v="5"/>
    <n v="2"/>
    <n v="33"/>
  </r>
  <r>
    <x v="41"/>
    <s v="ITA"/>
    <n v="19"/>
    <x v="16"/>
    <n v="3811569725"/>
    <n v="133623567"/>
    <n v="3"/>
    <n v="2"/>
    <n v="5"/>
    <n v="43"/>
    <n v="48"/>
    <n v="48"/>
    <n v="48"/>
    <n v="9"/>
    <n v="5"/>
    <n v="62"/>
  </r>
  <r>
    <x v="41"/>
    <s v="ITA"/>
    <n v="9"/>
    <x v="17"/>
    <n v="4376923077"/>
    <n v="1125588885"/>
    <n v="-18"/>
    <n v="-10"/>
    <n v="-28"/>
    <n v="159"/>
    <n v="131"/>
    <n v="131"/>
    <n v="131"/>
    <n v="27"/>
    <n v="18"/>
    <n v="176"/>
  </r>
  <r>
    <x v="41"/>
    <s v="ITA"/>
    <n v="10"/>
    <x v="18"/>
    <n v="4310675841"/>
    <n v="1238824698"/>
    <n v="-8"/>
    <n v="1"/>
    <n v="-7"/>
    <n v="-22"/>
    <n v="-29"/>
    <n v="-29"/>
    <n v="-29"/>
    <n v="56"/>
    <n v="2"/>
    <n v="29"/>
  </r>
  <r>
    <x v="41"/>
    <s v="ITA"/>
    <n v="2"/>
    <x v="19"/>
    <n v="4573750286"/>
    <n v="7320149366"/>
    <n v="33"/>
    <n v="0"/>
    <n v="33"/>
    <n v="-17"/>
    <n v="16"/>
    <n v="16"/>
    <n v="16"/>
    <n v="9"/>
    <n v="9"/>
    <n v="34"/>
  </r>
  <r>
    <x v="41"/>
    <s v="ITA"/>
    <n v="5"/>
    <x v="20"/>
    <n v="4543490485"/>
    <n v="1233845213"/>
    <n v="-17"/>
    <n v="5"/>
    <n v="-12"/>
    <n v="328"/>
    <n v="316"/>
    <n v="316"/>
    <n v="316"/>
    <n v="62"/>
    <n v="24"/>
    <n v="402"/>
  </r>
  <r>
    <x v="42"/>
    <s v="ITA"/>
    <n v="13"/>
    <x v="0"/>
    <n v="4235122196"/>
    <n v="1339843823"/>
    <n v="-7"/>
    <n v="-1"/>
    <n v="-8"/>
    <n v="13"/>
    <n v="5"/>
    <n v="5"/>
    <n v="5"/>
    <n v="2"/>
    <n v="11"/>
    <n v="18"/>
  </r>
  <r>
    <x v="42"/>
    <s v="ITA"/>
    <n v="17"/>
    <x v="1"/>
    <n v="4063947052"/>
    <n v="1580514834"/>
    <n v="0"/>
    <n v="0"/>
    <n v="0"/>
    <n v="8"/>
    <n v="8"/>
    <n v="8"/>
    <n v="8"/>
    <n v="1"/>
    <n v="0"/>
    <n v="9"/>
  </r>
  <r>
    <x v="42"/>
    <s v="ITA"/>
    <n v="18"/>
    <x v="2"/>
    <n v="3890597598"/>
    <n v="1659440194"/>
    <n v="-4"/>
    <n v="1"/>
    <n v="-3"/>
    <n v="19"/>
    <n v="16"/>
    <n v="16"/>
    <n v="16"/>
    <n v="4"/>
    <n v="2"/>
    <n v="22"/>
  </r>
  <r>
    <x v="42"/>
    <s v="ITA"/>
    <n v="15"/>
    <x v="3"/>
    <n v="4083956555"/>
    <n v="1425084984"/>
    <n v="1"/>
    <n v="-7"/>
    <n v="-6"/>
    <n v="83"/>
    <n v="77"/>
    <n v="77"/>
    <n v="77"/>
    <n v="6"/>
    <n v="15"/>
    <n v="98"/>
  </r>
  <r>
    <x v="42"/>
    <s v="ITA"/>
    <n v="8"/>
    <x v="4"/>
    <n v="4449436681"/>
    <n v="113417208"/>
    <n v="-35"/>
    <n v="-3"/>
    <n v="-38"/>
    <n v="252"/>
    <n v="214"/>
    <n v="214"/>
    <n v="214"/>
    <n v="196"/>
    <n v="57"/>
    <n v="467"/>
  </r>
  <r>
    <x v="42"/>
    <s v="ITA"/>
    <n v="6"/>
    <x v="5"/>
    <n v="456494354"/>
    <n v="1376813649"/>
    <n v="4"/>
    <n v="-4"/>
    <n v="0"/>
    <n v="33"/>
    <n v="33"/>
    <n v="33"/>
    <n v="33"/>
    <n v="18"/>
    <n v="4"/>
    <n v="55"/>
  </r>
  <r>
    <x v="42"/>
    <s v="ITA"/>
    <n v="12"/>
    <x v="6"/>
    <n v="4189277044"/>
    <n v="1248366722"/>
    <n v="0"/>
    <n v="0"/>
    <n v="0"/>
    <n v="114"/>
    <n v="114"/>
    <n v="114"/>
    <n v="114"/>
    <n v="27"/>
    <n v="10"/>
    <n v="151"/>
  </r>
  <r>
    <x v="42"/>
    <s v="ITA"/>
    <n v="7"/>
    <x v="7"/>
    <n v="4441149315"/>
    <n v="89326992"/>
    <n v="15"/>
    <n v="-3"/>
    <n v="12"/>
    <n v="12"/>
    <n v="24"/>
    <n v="24"/>
    <n v="24"/>
    <n v="37"/>
    <n v="39"/>
    <n v="100"/>
  </r>
  <r>
    <x v="42"/>
    <s v="ITA"/>
    <n v="3"/>
    <x v="8"/>
    <n v="4546679409"/>
    <n v="9190347404"/>
    <n v="-95"/>
    <n v="26"/>
    <n v="-69"/>
    <n v="414"/>
    <n v="345"/>
    <n v="345"/>
    <n v="345"/>
    <n v="437"/>
    <n v="297"/>
    <n v="1079"/>
  </r>
  <r>
    <x v="42"/>
    <s v="ITA"/>
    <n v="11"/>
    <x v="9"/>
    <n v="4361675973"/>
    <n v="135188753"/>
    <n v="14"/>
    <n v="-11"/>
    <n v="3"/>
    <n v="125"/>
    <n v="128"/>
    <n v="128"/>
    <n v="128"/>
    <n v="9"/>
    <n v="13"/>
    <n v="150"/>
  </r>
  <r>
    <x v="42"/>
    <s v="ITA"/>
    <n v="14"/>
    <x v="10"/>
    <n v="4155774754"/>
    <n v="1465916051"/>
    <n v="1"/>
    <n v="-1"/>
    <n v="0"/>
    <n v="0"/>
    <n v="0"/>
    <n v="0"/>
    <n v="0"/>
    <n v="0"/>
    <n v="0"/>
    <n v="0"/>
  </r>
  <r>
    <x v="42"/>
    <s v="ITA"/>
    <n v="4"/>
    <x v="11"/>
    <n v="4649933453"/>
    <n v="1135662422"/>
    <n v="6"/>
    <n v="-1"/>
    <n v="5"/>
    <n v="29"/>
    <n v="34"/>
    <n v="34"/>
    <n v="34"/>
    <n v="38"/>
    <n v="6"/>
    <n v="78"/>
  </r>
  <r>
    <x v="42"/>
    <s v="ITA"/>
    <n v="4"/>
    <x v="12"/>
    <n v="4606893511"/>
    <n v="1112123097"/>
    <n v="2"/>
    <n v="-1"/>
    <n v="1"/>
    <n v="42"/>
    <n v="43"/>
    <n v="43"/>
    <n v="43"/>
    <n v="7"/>
    <n v="13"/>
    <n v="63"/>
  </r>
  <r>
    <x v="42"/>
    <s v="ITA"/>
    <n v="1"/>
    <x v="13"/>
    <n v="450732745"/>
    <n v="7680687483"/>
    <n v="12"/>
    <n v="-6"/>
    <n v="6"/>
    <n v="362"/>
    <n v="368"/>
    <n v="368"/>
    <n v="368"/>
    <n v="111"/>
    <n v="83"/>
    <n v="562"/>
  </r>
  <r>
    <x v="42"/>
    <s v="ITA"/>
    <n v="16"/>
    <x v="14"/>
    <n v="4112559576"/>
    <n v="1686736689"/>
    <n v="51"/>
    <n v="-62"/>
    <n v="-11"/>
    <n v="104"/>
    <n v="93"/>
    <n v="93"/>
    <n v="93"/>
    <n v="21"/>
    <n v="13"/>
    <n v="127"/>
  </r>
  <r>
    <x v="42"/>
    <s v="ITA"/>
    <n v="20"/>
    <x v="15"/>
    <n v="3921531192"/>
    <n v="9110616306"/>
    <n v="-3"/>
    <n v="1"/>
    <n v="-2"/>
    <n v="6"/>
    <n v="4"/>
    <n v="4"/>
    <n v="4"/>
    <n v="7"/>
    <n v="4"/>
    <n v="15"/>
  </r>
  <r>
    <x v="42"/>
    <s v="ITA"/>
    <n v="19"/>
    <x v="16"/>
    <n v="3811569725"/>
    <n v="133623567"/>
    <n v="7"/>
    <n v="-2"/>
    <n v="5"/>
    <n v="36"/>
    <n v="41"/>
    <n v="41"/>
    <n v="41"/>
    <n v="4"/>
    <n v="7"/>
    <n v="52"/>
  </r>
  <r>
    <x v="42"/>
    <s v="ITA"/>
    <n v="9"/>
    <x v="17"/>
    <n v="4376923077"/>
    <n v="1125588885"/>
    <n v="5"/>
    <n v="3"/>
    <n v="8"/>
    <n v="108"/>
    <n v="116"/>
    <n v="116"/>
    <n v="116"/>
    <n v="13"/>
    <n v="25"/>
    <n v="154"/>
  </r>
  <r>
    <x v="42"/>
    <s v="ITA"/>
    <n v="10"/>
    <x v="18"/>
    <n v="4310675841"/>
    <n v="1238824698"/>
    <n v="0"/>
    <n v="1"/>
    <n v="1"/>
    <n v="-27"/>
    <n v="-26"/>
    <n v="-26"/>
    <n v="-26"/>
    <n v="39"/>
    <n v="1"/>
    <n v="14"/>
  </r>
  <r>
    <x v="42"/>
    <s v="ITA"/>
    <n v="2"/>
    <x v="19"/>
    <n v="4573750286"/>
    <n v="7320149366"/>
    <n v="13"/>
    <n v="-2"/>
    <n v="11"/>
    <n v="-20"/>
    <n v="-9"/>
    <n v="-9"/>
    <n v="-9"/>
    <n v="27"/>
    <n v="5"/>
    <n v="23"/>
  </r>
  <r>
    <x v="42"/>
    <s v="ITA"/>
    <n v="5"/>
    <x v="20"/>
    <n v="4543490485"/>
    <n v="1233845213"/>
    <n v="40"/>
    <n v="-7"/>
    <n v="33"/>
    <n v="280"/>
    <n v="313"/>
    <n v="313"/>
    <n v="313"/>
    <n v="18"/>
    <n v="31"/>
    <n v="362"/>
  </r>
  <r>
    <x v="43"/>
    <s v="ITA"/>
    <n v="13"/>
    <x v="0"/>
    <n v="4235122196"/>
    <n v="1339843823"/>
    <n v="-3"/>
    <n v="1"/>
    <n v="-2"/>
    <n v="68"/>
    <n v="66"/>
    <n v="66"/>
    <n v="66"/>
    <n v="9"/>
    <n v="3"/>
    <n v="78"/>
  </r>
  <r>
    <x v="43"/>
    <s v="ITA"/>
    <n v="17"/>
    <x v="1"/>
    <n v="4063947052"/>
    <n v="1580514834"/>
    <n v="1"/>
    <n v="-1"/>
    <n v="0"/>
    <n v="3"/>
    <n v="3"/>
    <n v="3"/>
    <n v="3"/>
    <n v="0"/>
    <n v="1"/>
    <n v="4"/>
  </r>
  <r>
    <x v="43"/>
    <s v="ITA"/>
    <n v="18"/>
    <x v="2"/>
    <n v="3890597598"/>
    <n v="1659440194"/>
    <n v="-1"/>
    <n v="0"/>
    <n v="-1"/>
    <n v="12"/>
    <n v="11"/>
    <n v="11"/>
    <n v="11"/>
    <n v="3"/>
    <n v="2"/>
    <n v="16"/>
  </r>
  <r>
    <x v="43"/>
    <s v="ITA"/>
    <n v="15"/>
    <x v="3"/>
    <n v="4083956555"/>
    <n v="1425084984"/>
    <n v="-7"/>
    <n v="2"/>
    <n v="-5"/>
    <n v="72"/>
    <n v="67"/>
    <n v="67"/>
    <n v="67"/>
    <n v="11"/>
    <n v="12"/>
    <n v="90"/>
  </r>
  <r>
    <x v="43"/>
    <s v="ITA"/>
    <n v="8"/>
    <x v="4"/>
    <n v="4449436681"/>
    <n v="113417208"/>
    <n v="-54"/>
    <n v="-6"/>
    <n v="-60"/>
    <n v="57"/>
    <n v="-3"/>
    <n v="-3"/>
    <n v="-3"/>
    <n v="200"/>
    <n v="72"/>
    <n v="269"/>
  </r>
  <r>
    <x v="43"/>
    <s v="ITA"/>
    <n v="6"/>
    <x v="5"/>
    <n v="456494354"/>
    <n v="1376813649"/>
    <n v="-4"/>
    <n v="-2"/>
    <n v="-6"/>
    <n v="-11"/>
    <n v="-17"/>
    <n v="-17"/>
    <n v="-17"/>
    <n v="61"/>
    <n v="6"/>
    <n v="50"/>
  </r>
  <r>
    <x v="43"/>
    <s v="ITA"/>
    <n v="12"/>
    <x v="6"/>
    <n v="4189277044"/>
    <n v="1248366722"/>
    <n v="-6"/>
    <n v="-5"/>
    <n v="-11"/>
    <n v="76"/>
    <n v="65"/>
    <n v="65"/>
    <n v="65"/>
    <n v="44"/>
    <n v="9"/>
    <n v="118"/>
  </r>
  <r>
    <x v="43"/>
    <s v="ITA"/>
    <n v="7"/>
    <x v="7"/>
    <n v="4441149315"/>
    <n v="89326992"/>
    <n v="-51"/>
    <n v="-6"/>
    <n v="-57"/>
    <n v="152"/>
    <n v="95"/>
    <n v="95"/>
    <n v="95"/>
    <n v="88"/>
    <n v="25"/>
    <n v="208"/>
  </r>
  <r>
    <x v="43"/>
    <s v="ITA"/>
    <n v="3"/>
    <x v="8"/>
    <n v="4546679409"/>
    <n v="9190347404"/>
    <n v="-81"/>
    <n v="-38"/>
    <n v="-119"/>
    <n v="-7"/>
    <n v="-126"/>
    <n v="-126"/>
    <n v="-126"/>
    <n v="635"/>
    <n v="282"/>
    <n v="791"/>
  </r>
  <r>
    <x v="43"/>
    <s v="ITA"/>
    <n v="11"/>
    <x v="9"/>
    <n v="4361675973"/>
    <n v="135188753"/>
    <n v="-39"/>
    <n v="-1"/>
    <n v="-40"/>
    <n v="72"/>
    <n v="32"/>
    <n v="32"/>
    <n v="32"/>
    <n v="46"/>
    <n v="18"/>
    <n v="96"/>
  </r>
  <r>
    <x v="43"/>
    <s v="ITA"/>
    <n v="14"/>
    <x v="10"/>
    <n v="4155774754"/>
    <n v="1465916051"/>
    <n v="1"/>
    <n v="0"/>
    <n v="1"/>
    <n v="-3"/>
    <n v="-2"/>
    <n v="-2"/>
    <n v="-2"/>
    <n v="2"/>
    <n v="0"/>
    <n v="0"/>
  </r>
  <r>
    <x v="43"/>
    <s v="ITA"/>
    <n v="4"/>
    <x v="11"/>
    <n v="4649933453"/>
    <n v="1135662422"/>
    <n v="80"/>
    <n v="12"/>
    <n v="92"/>
    <n v="-51"/>
    <n v="41"/>
    <n v="41"/>
    <n v="41"/>
    <n v="38"/>
    <n v="10"/>
    <n v="89"/>
  </r>
  <r>
    <x v="43"/>
    <s v="ITA"/>
    <n v="4"/>
    <x v="12"/>
    <n v="4606893511"/>
    <n v="1112123097"/>
    <n v="6"/>
    <n v="-1"/>
    <n v="5"/>
    <n v="47"/>
    <n v="52"/>
    <n v="52"/>
    <n v="52"/>
    <n v="62"/>
    <n v="14"/>
    <n v="128"/>
  </r>
  <r>
    <x v="43"/>
    <s v="ITA"/>
    <n v="1"/>
    <x v="13"/>
    <n v="450732745"/>
    <n v="7680687483"/>
    <n v="69"/>
    <n v="-6"/>
    <n v="63"/>
    <n v="96"/>
    <n v="159"/>
    <n v="159"/>
    <n v="159"/>
    <n v="192"/>
    <n v="68"/>
    <n v="419"/>
  </r>
  <r>
    <x v="43"/>
    <s v="ITA"/>
    <n v="16"/>
    <x v="14"/>
    <n v="4112559576"/>
    <n v="1686736689"/>
    <n v="-10"/>
    <n v="-4"/>
    <n v="-14"/>
    <n v="36"/>
    <n v="22"/>
    <n v="22"/>
    <n v="22"/>
    <n v="34"/>
    <n v="14"/>
    <n v="70"/>
  </r>
  <r>
    <x v="43"/>
    <s v="ITA"/>
    <n v="20"/>
    <x v="15"/>
    <n v="3921531192"/>
    <n v="9110616306"/>
    <n v="-1"/>
    <n v="0"/>
    <n v="-1"/>
    <n v="3"/>
    <n v="2"/>
    <n v="2"/>
    <n v="2"/>
    <n v="6"/>
    <n v="5"/>
    <n v="13"/>
  </r>
  <r>
    <x v="43"/>
    <s v="ITA"/>
    <n v="19"/>
    <x v="16"/>
    <n v="3811569725"/>
    <n v="133623567"/>
    <n v="-1"/>
    <n v="-1"/>
    <n v="-2"/>
    <n v="46"/>
    <n v="44"/>
    <n v="44"/>
    <n v="44"/>
    <n v="5"/>
    <n v="2"/>
    <n v="51"/>
  </r>
  <r>
    <x v="43"/>
    <s v="ITA"/>
    <n v="9"/>
    <x v="17"/>
    <n v="4376923077"/>
    <n v="1125588885"/>
    <n v="-29"/>
    <n v="-16"/>
    <n v="-45"/>
    <n v="171"/>
    <n v="126"/>
    <n v="126"/>
    <n v="126"/>
    <n v="27"/>
    <n v="19"/>
    <n v="172"/>
  </r>
  <r>
    <x v="43"/>
    <s v="ITA"/>
    <n v="10"/>
    <x v="18"/>
    <n v="4310675841"/>
    <n v="1238824698"/>
    <n v="-2"/>
    <n v="-5"/>
    <n v="-7"/>
    <n v="-19"/>
    <n v="-26"/>
    <n v="-26"/>
    <n v="-26"/>
    <n v="31"/>
    <n v="5"/>
    <n v="10"/>
  </r>
  <r>
    <x v="43"/>
    <s v="ITA"/>
    <n v="2"/>
    <x v="19"/>
    <n v="4573750286"/>
    <n v="7320149366"/>
    <n v="9"/>
    <n v="-4"/>
    <n v="5"/>
    <n v="21"/>
    <n v="26"/>
    <n v="26"/>
    <n v="26"/>
    <n v="0"/>
    <n v="4"/>
    <n v="30"/>
  </r>
  <r>
    <x v="43"/>
    <s v="ITA"/>
    <n v="5"/>
    <x v="20"/>
    <n v="4543490485"/>
    <n v="1233845213"/>
    <n v="-135"/>
    <n v="-25"/>
    <n v="-160"/>
    <n v="403"/>
    <n v="243"/>
    <n v="243"/>
    <n v="243"/>
    <n v="61"/>
    <n v="33"/>
    <n v="337"/>
  </r>
  <r>
    <x v="44"/>
    <s v="ITA"/>
    <n v="13"/>
    <x v="0"/>
    <n v="4235122196"/>
    <n v="1339843823"/>
    <n v="-6"/>
    <n v="-5"/>
    <n v="-11"/>
    <n v="54"/>
    <n v="43"/>
    <n v="43"/>
    <n v="43"/>
    <n v="10"/>
    <n v="7"/>
    <n v="60"/>
  </r>
  <r>
    <x v="44"/>
    <s v="ITA"/>
    <n v="17"/>
    <x v="1"/>
    <n v="4063947052"/>
    <n v="1580514834"/>
    <n v="1"/>
    <n v="0"/>
    <n v="1"/>
    <n v="4"/>
    <n v="5"/>
    <n v="5"/>
    <n v="5"/>
    <n v="1"/>
    <n v="0"/>
    <n v="6"/>
  </r>
  <r>
    <x v="44"/>
    <s v="ITA"/>
    <n v="18"/>
    <x v="2"/>
    <n v="3890597598"/>
    <n v="1659440194"/>
    <n v="1"/>
    <n v="1"/>
    <n v="2"/>
    <n v="20"/>
    <n v="22"/>
    <n v="22"/>
    <n v="22"/>
    <n v="4"/>
    <n v="0"/>
    <n v="26"/>
  </r>
  <r>
    <x v="44"/>
    <s v="ITA"/>
    <n v="15"/>
    <x v="3"/>
    <n v="4083956555"/>
    <n v="1425084984"/>
    <n v="5"/>
    <n v="-6"/>
    <n v="-1"/>
    <n v="95"/>
    <n v="94"/>
    <n v="94"/>
    <n v="94"/>
    <n v="21"/>
    <n v="5"/>
    <n v="120"/>
  </r>
  <r>
    <x v="44"/>
    <s v="ITA"/>
    <n v="8"/>
    <x v="4"/>
    <n v="4449436681"/>
    <n v="113417208"/>
    <n v="19"/>
    <n v="-5"/>
    <n v="14"/>
    <n v="48"/>
    <n v="62"/>
    <n v="62"/>
    <n v="62"/>
    <n v="293"/>
    <n v="54"/>
    <n v="409"/>
  </r>
  <r>
    <x v="44"/>
    <s v="ITA"/>
    <n v="6"/>
    <x v="5"/>
    <n v="456494354"/>
    <n v="1376813649"/>
    <n v="-23"/>
    <n v="-3"/>
    <n v="-26"/>
    <n v="62"/>
    <n v="36"/>
    <n v="36"/>
    <n v="36"/>
    <n v="24"/>
    <n v="5"/>
    <n v="65"/>
  </r>
  <r>
    <x v="44"/>
    <s v="ITA"/>
    <n v="12"/>
    <x v="6"/>
    <n v="4189277044"/>
    <n v="1248366722"/>
    <n v="12"/>
    <n v="4"/>
    <n v="16"/>
    <n v="67"/>
    <n v="83"/>
    <n v="83"/>
    <n v="83"/>
    <n v="28"/>
    <n v="6"/>
    <n v="117"/>
  </r>
  <r>
    <x v="44"/>
    <s v="ITA"/>
    <n v="7"/>
    <x v="7"/>
    <n v="4441149315"/>
    <n v="89326992"/>
    <n v="19"/>
    <n v="-3"/>
    <n v="16"/>
    <n v="17"/>
    <n v="33"/>
    <n v="33"/>
    <n v="33"/>
    <n v="82"/>
    <n v="34"/>
    <n v="149"/>
  </r>
  <r>
    <x v="44"/>
    <s v="ITA"/>
    <n v="3"/>
    <x v="8"/>
    <n v="4546679409"/>
    <n v="9190347404"/>
    <n v="-114"/>
    <n v="-48"/>
    <n v="-162"/>
    <n v="364"/>
    <n v="202"/>
    <n v="202"/>
    <n v="202"/>
    <n v="649"/>
    <n v="238"/>
    <n v="1089"/>
  </r>
  <r>
    <x v="44"/>
    <s v="ITA"/>
    <n v="11"/>
    <x v="9"/>
    <n v="4361675973"/>
    <n v="135188753"/>
    <n v="12"/>
    <n v="-6"/>
    <n v="6"/>
    <n v="-182"/>
    <n v="-176"/>
    <n v="-176"/>
    <n v="-176"/>
    <n v="303"/>
    <n v="22"/>
    <n v="149"/>
  </r>
  <r>
    <x v="44"/>
    <s v="ITA"/>
    <n v="14"/>
    <x v="10"/>
    <n v="4155774754"/>
    <n v="1465916051"/>
    <n v="-5"/>
    <n v="-1"/>
    <n v="-6"/>
    <n v="2"/>
    <n v="-4"/>
    <n v="-4"/>
    <n v="-4"/>
    <n v="6"/>
    <n v="0"/>
    <n v="2"/>
  </r>
  <r>
    <x v="44"/>
    <s v="ITA"/>
    <n v="4"/>
    <x v="11"/>
    <n v="4649933453"/>
    <n v="1135662422"/>
    <n v="-57"/>
    <n v="1"/>
    <n v="-56"/>
    <n v="36"/>
    <n v="-20"/>
    <n v="-20"/>
    <n v="-20"/>
    <n v="35"/>
    <n v="9"/>
    <n v="24"/>
  </r>
  <r>
    <x v="44"/>
    <s v="ITA"/>
    <n v="4"/>
    <x v="12"/>
    <n v="4606893511"/>
    <n v="1112123097"/>
    <n v="-6"/>
    <n v="-1"/>
    <n v="-7"/>
    <n v="57"/>
    <n v="50"/>
    <n v="50"/>
    <n v="50"/>
    <n v="65"/>
    <n v="11"/>
    <n v="126"/>
  </r>
  <r>
    <x v="44"/>
    <s v="ITA"/>
    <n v="1"/>
    <x v="13"/>
    <n v="450732745"/>
    <n v="7680687483"/>
    <n v="-60"/>
    <n v="-9"/>
    <n v="-69"/>
    <n v="354"/>
    <n v="285"/>
    <n v="285"/>
    <n v="285"/>
    <n v="196"/>
    <n v="59"/>
    <n v="540"/>
  </r>
  <r>
    <x v="44"/>
    <s v="ITA"/>
    <n v="16"/>
    <x v="14"/>
    <n v="4112559576"/>
    <n v="1686736689"/>
    <n v="24"/>
    <n v="-3"/>
    <n v="21"/>
    <n v="80"/>
    <n v="101"/>
    <n v="101"/>
    <n v="101"/>
    <n v="9"/>
    <n v="10"/>
    <n v="120"/>
  </r>
  <r>
    <x v="44"/>
    <s v="ITA"/>
    <n v="20"/>
    <x v="15"/>
    <n v="3921531192"/>
    <n v="9110616306"/>
    <n v="-10"/>
    <n v="5"/>
    <n v="-5"/>
    <n v="24"/>
    <n v="19"/>
    <n v="19"/>
    <n v="19"/>
    <n v="14"/>
    <n v="7"/>
    <n v="40"/>
  </r>
  <r>
    <x v="44"/>
    <s v="ITA"/>
    <n v="19"/>
    <x v="16"/>
    <n v="3811569725"/>
    <n v="133623567"/>
    <n v="1"/>
    <n v="-8"/>
    <n v="-7"/>
    <n v="41"/>
    <n v="34"/>
    <n v="34"/>
    <n v="34"/>
    <n v="20"/>
    <n v="8"/>
    <n v="62"/>
  </r>
  <r>
    <x v="44"/>
    <s v="ITA"/>
    <n v="9"/>
    <x v="17"/>
    <n v="4376923077"/>
    <n v="1125588885"/>
    <n v="-21"/>
    <n v="-3"/>
    <n v="-24"/>
    <n v="154"/>
    <n v="130"/>
    <n v="130"/>
    <n v="130"/>
    <n v="53"/>
    <n v="23"/>
    <n v="206"/>
  </r>
  <r>
    <x v="44"/>
    <s v="ITA"/>
    <n v="10"/>
    <x v="18"/>
    <n v="4310675841"/>
    <n v="1238824698"/>
    <n v="-2"/>
    <n v="0"/>
    <n v="-2"/>
    <n v="-21"/>
    <n v="-23"/>
    <n v="-23"/>
    <n v="-23"/>
    <n v="48"/>
    <n v="1"/>
    <n v="26"/>
  </r>
  <r>
    <x v="44"/>
    <s v="ITA"/>
    <n v="2"/>
    <x v="19"/>
    <n v="4573750286"/>
    <n v="7320149366"/>
    <n v="2"/>
    <n v="3"/>
    <n v="5"/>
    <n v="8"/>
    <n v="13"/>
    <n v="13"/>
    <n v="13"/>
    <n v="0"/>
    <n v="2"/>
    <n v="15"/>
  </r>
  <r>
    <x v="44"/>
    <s v="ITA"/>
    <n v="5"/>
    <x v="20"/>
    <n v="4543490485"/>
    <n v="1233845213"/>
    <n v="-25"/>
    <n v="-12"/>
    <n v="-37"/>
    <n v="243"/>
    <n v="206"/>
    <n v="206"/>
    <n v="206"/>
    <n v="238"/>
    <n v="41"/>
    <n v="485"/>
  </r>
  <r>
    <x v="45"/>
    <s v="ITA"/>
    <n v="13"/>
    <x v="0"/>
    <n v="4235122196"/>
    <n v="1339843823"/>
    <n v="-25"/>
    <n v="-5"/>
    <n v="-30"/>
    <n v="62"/>
    <n v="32"/>
    <n v="32"/>
    <n v="32"/>
    <n v="25"/>
    <n v="15"/>
    <n v="72"/>
  </r>
  <r>
    <x v="45"/>
    <s v="ITA"/>
    <n v="17"/>
    <x v="1"/>
    <n v="4063947052"/>
    <n v="1580514834"/>
    <n v="2"/>
    <n v="0"/>
    <n v="2"/>
    <n v="3"/>
    <n v="5"/>
    <n v="5"/>
    <n v="5"/>
    <n v="0"/>
    <n v="1"/>
    <n v="6"/>
  </r>
  <r>
    <x v="45"/>
    <s v="ITA"/>
    <n v="18"/>
    <x v="2"/>
    <n v="3890597598"/>
    <n v="1659440194"/>
    <n v="-2"/>
    <n v="0"/>
    <n v="-2"/>
    <n v="12"/>
    <n v="10"/>
    <n v="10"/>
    <n v="10"/>
    <n v="4"/>
    <n v="1"/>
    <n v="15"/>
  </r>
  <r>
    <x v="45"/>
    <s v="ITA"/>
    <n v="15"/>
    <x v="3"/>
    <n v="4083956555"/>
    <n v="1425084984"/>
    <n v="-4"/>
    <n v="-3"/>
    <n v="-7"/>
    <n v="21"/>
    <n v="14"/>
    <n v="14"/>
    <n v="14"/>
    <n v="56"/>
    <n v="6"/>
    <n v="76"/>
  </r>
  <r>
    <x v="45"/>
    <s v="ITA"/>
    <n v="8"/>
    <x v="4"/>
    <n v="4449436681"/>
    <n v="113417208"/>
    <n v="-47"/>
    <n v="-6"/>
    <n v="-53"/>
    <n v="201"/>
    <n v="148"/>
    <n v="148"/>
    <n v="148"/>
    <n v="213"/>
    <n v="82"/>
    <n v="443"/>
  </r>
  <r>
    <x v="45"/>
    <s v="ITA"/>
    <n v="6"/>
    <x v="5"/>
    <n v="456494354"/>
    <n v="1376813649"/>
    <n v="5"/>
    <n v="-4"/>
    <n v="1"/>
    <n v="-26"/>
    <n v="-25"/>
    <n v="-25"/>
    <n v="-25"/>
    <n v="104"/>
    <n v="2"/>
    <n v="81"/>
  </r>
  <r>
    <x v="45"/>
    <s v="ITA"/>
    <n v="12"/>
    <x v="6"/>
    <n v="4189277044"/>
    <n v="1248366722"/>
    <n v="3"/>
    <n v="2"/>
    <n v="5"/>
    <n v="79"/>
    <n v="84"/>
    <n v="84"/>
    <n v="84"/>
    <n v="70"/>
    <n v="9"/>
    <n v="163"/>
  </r>
  <r>
    <x v="45"/>
    <s v="ITA"/>
    <n v="7"/>
    <x v="7"/>
    <n v="4441149315"/>
    <n v="89326992"/>
    <n v="-6"/>
    <n v="1"/>
    <n v="-5"/>
    <n v="13"/>
    <n v="8"/>
    <n v="8"/>
    <n v="8"/>
    <n v="78"/>
    <n v="28"/>
    <n v="114"/>
  </r>
  <r>
    <x v="45"/>
    <s v="ITA"/>
    <n v="3"/>
    <x v="8"/>
    <n v="4546679409"/>
    <n v="9190347404"/>
    <n v="77"/>
    <n v="-21"/>
    <n v="56"/>
    <n v="473"/>
    <n v="529"/>
    <n v="529"/>
    <n v="529"/>
    <n v="559"/>
    <n v="300"/>
    <n v="1388"/>
  </r>
  <r>
    <x v="45"/>
    <s v="ITA"/>
    <n v="11"/>
    <x v="9"/>
    <n v="4361675973"/>
    <n v="135188753"/>
    <n v="-29"/>
    <n v="0"/>
    <n v="-29"/>
    <n v="-132"/>
    <n v="-161"/>
    <n v="-161"/>
    <n v="-161"/>
    <n v="240"/>
    <n v="17"/>
    <n v="96"/>
  </r>
  <r>
    <x v="45"/>
    <s v="ITA"/>
    <n v="14"/>
    <x v="10"/>
    <n v="4155774754"/>
    <n v="1465916051"/>
    <n v="0"/>
    <n v="0"/>
    <n v="0"/>
    <n v="8"/>
    <n v="8"/>
    <n v="8"/>
    <n v="8"/>
    <n v="0"/>
    <n v="0"/>
    <n v="8"/>
  </r>
  <r>
    <x v="45"/>
    <s v="ITA"/>
    <n v="4"/>
    <x v="11"/>
    <n v="4649933453"/>
    <n v="1135662422"/>
    <n v="-5"/>
    <n v="-1"/>
    <n v="-6"/>
    <n v="40"/>
    <n v="34"/>
    <n v="34"/>
    <n v="34"/>
    <n v="30"/>
    <n v="4"/>
    <n v="68"/>
  </r>
  <r>
    <x v="45"/>
    <s v="ITA"/>
    <n v="4"/>
    <x v="12"/>
    <n v="4606893511"/>
    <n v="1112123097"/>
    <n v="-9"/>
    <n v="-8"/>
    <n v="-17"/>
    <n v="55"/>
    <n v="38"/>
    <n v="38"/>
    <n v="38"/>
    <n v="55"/>
    <n v="13"/>
    <n v="106"/>
  </r>
  <r>
    <x v="45"/>
    <s v="ITA"/>
    <n v="1"/>
    <x v="13"/>
    <n v="450732745"/>
    <n v="7680687483"/>
    <n v="21"/>
    <n v="-11"/>
    <n v="10"/>
    <n v="337"/>
    <n v="347"/>
    <n v="347"/>
    <n v="347"/>
    <n v="216"/>
    <n v="76"/>
    <n v="639"/>
  </r>
  <r>
    <x v="45"/>
    <s v="ITA"/>
    <n v="16"/>
    <x v="14"/>
    <n v="4112559576"/>
    <n v="1686736689"/>
    <n v="-9"/>
    <n v="-4"/>
    <n v="-13"/>
    <n v="76"/>
    <n v="63"/>
    <n v="63"/>
    <n v="63"/>
    <n v="13"/>
    <n v="6"/>
    <n v="82"/>
  </r>
  <r>
    <x v="45"/>
    <s v="ITA"/>
    <n v="20"/>
    <x v="15"/>
    <n v="3921531192"/>
    <n v="9110616306"/>
    <n v="-6"/>
    <n v="-6"/>
    <n v="-12"/>
    <n v="48"/>
    <n v="36"/>
    <n v="36"/>
    <n v="36"/>
    <n v="10"/>
    <n v="5"/>
    <n v="51"/>
  </r>
  <r>
    <x v="45"/>
    <s v="ITA"/>
    <n v="19"/>
    <x v="16"/>
    <n v="3811569725"/>
    <n v="133623567"/>
    <n v="3"/>
    <n v="-2"/>
    <n v="1"/>
    <n v="48"/>
    <n v="49"/>
    <n v="49"/>
    <n v="49"/>
    <n v="19"/>
    <n v="5"/>
    <n v="73"/>
  </r>
  <r>
    <x v="45"/>
    <s v="ITA"/>
    <n v="9"/>
    <x v="17"/>
    <n v="4376923077"/>
    <n v="1125588885"/>
    <n v="-28"/>
    <n v="-4"/>
    <n v="-32"/>
    <n v="178"/>
    <n v="146"/>
    <n v="146"/>
    <n v="146"/>
    <n v="11"/>
    <n v="16"/>
    <n v="173"/>
  </r>
  <r>
    <x v="45"/>
    <s v="ITA"/>
    <n v="10"/>
    <x v="18"/>
    <n v="4310675841"/>
    <n v="1238824698"/>
    <n v="-1"/>
    <n v="-3"/>
    <n v="-4"/>
    <n v="-27"/>
    <n v="-31"/>
    <n v="-31"/>
    <n v="-31"/>
    <n v="39"/>
    <n v="1"/>
    <n v="9"/>
  </r>
  <r>
    <x v="45"/>
    <s v="ITA"/>
    <n v="2"/>
    <x v="19"/>
    <n v="4573750286"/>
    <n v="7320149366"/>
    <n v="-2"/>
    <n v="-2"/>
    <n v="-4"/>
    <n v="7"/>
    <n v="3"/>
    <n v="3"/>
    <n v="3"/>
    <n v="12"/>
    <n v="3"/>
    <n v="18"/>
  </r>
  <r>
    <x v="45"/>
    <s v="ITA"/>
    <n v="5"/>
    <x v="20"/>
    <n v="4543490485"/>
    <n v="1233845213"/>
    <n v="-24"/>
    <n v="-11"/>
    <n v="-35"/>
    <n v="313"/>
    <n v="278"/>
    <n v="278"/>
    <n v="278"/>
    <n v="225"/>
    <n v="20"/>
    <n v="523"/>
  </r>
  <r>
    <x v="46"/>
    <s v="ITA"/>
    <n v="13"/>
    <x v="0"/>
    <n v="4235122196"/>
    <n v="1339843823"/>
    <n v="-1"/>
    <n v="-4"/>
    <n v="-5"/>
    <n v="74"/>
    <n v="69"/>
    <n v="69"/>
    <n v="69"/>
    <n v="10"/>
    <n v="4"/>
    <n v="83"/>
  </r>
  <r>
    <x v="46"/>
    <s v="ITA"/>
    <n v="17"/>
    <x v="1"/>
    <n v="4063947052"/>
    <n v="1580514834"/>
    <n v="9"/>
    <n v="-2"/>
    <n v="7"/>
    <n v="-3"/>
    <n v="4"/>
    <n v="4"/>
    <n v="4"/>
    <n v="1"/>
    <n v="0"/>
    <n v="5"/>
  </r>
  <r>
    <x v="46"/>
    <s v="ITA"/>
    <n v="18"/>
    <x v="2"/>
    <n v="3890597598"/>
    <n v="1659440194"/>
    <n v="0"/>
    <n v="-1"/>
    <n v="-1"/>
    <n v="22"/>
    <n v="21"/>
    <n v="21"/>
    <n v="21"/>
    <n v="2"/>
    <n v="4"/>
    <n v="27"/>
  </r>
  <r>
    <x v="46"/>
    <s v="ITA"/>
    <n v="15"/>
    <x v="3"/>
    <n v="4083956555"/>
    <n v="1425084984"/>
    <n v="-4"/>
    <n v="-4"/>
    <n v="-8"/>
    <n v="98"/>
    <n v="90"/>
    <n v="90"/>
    <n v="90"/>
    <n v="4"/>
    <n v="4"/>
    <n v="98"/>
  </r>
  <r>
    <x v="46"/>
    <s v="ITA"/>
    <n v="8"/>
    <x v="4"/>
    <n v="4449436681"/>
    <n v="113417208"/>
    <n v="-126"/>
    <n v="-6"/>
    <n v="-132"/>
    <n v="224"/>
    <n v="92"/>
    <n v="92"/>
    <n v="92"/>
    <n v="278"/>
    <n v="81"/>
    <n v="451"/>
  </r>
  <r>
    <x v="46"/>
    <s v="ITA"/>
    <n v="6"/>
    <x v="5"/>
    <n v="456494354"/>
    <n v="1376813649"/>
    <n v="0"/>
    <n v="-4"/>
    <n v="-4"/>
    <n v="12"/>
    <n v="8"/>
    <n v="8"/>
    <n v="8"/>
    <n v="34"/>
    <n v="8"/>
    <n v="50"/>
  </r>
  <r>
    <x v="46"/>
    <s v="ITA"/>
    <n v="12"/>
    <x v="6"/>
    <n v="4189277044"/>
    <n v="1248366722"/>
    <n v="-8"/>
    <n v="3"/>
    <n v="-5"/>
    <n v="106"/>
    <n v="101"/>
    <n v="101"/>
    <n v="101"/>
    <n v="43"/>
    <n v="10"/>
    <n v="154"/>
  </r>
  <r>
    <x v="46"/>
    <s v="ITA"/>
    <n v="7"/>
    <x v="7"/>
    <n v="4441149315"/>
    <n v="89326992"/>
    <n v="-27"/>
    <n v="-3"/>
    <n v="-30"/>
    <n v="78"/>
    <n v="48"/>
    <n v="48"/>
    <n v="48"/>
    <n v="96"/>
    <n v="27"/>
    <n v="171"/>
  </r>
  <r>
    <x v="46"/>
    <s v="ITA"/>
    <n v="3"/>
    <x v="8"/>
    <n v="4546679409"/>
    <n v="9190347404"/>
    <n v="81"/>
    <n v="-34"/>
    <n v="47"/>
    <n v="409"/>
    <n v="456"/>
    <n v="456"/>
    <n v="456"/>
    <n v="574"/>
    <n v="216"/>
    <n v="1246"/>
  </r>
  <r>
    <x v="46"/>
    <s v="ITA"/>
    <n v="11"/>
    <x v="9"/>
    <n v="4361675973"/>
    <n v="135188753"/>
    <n v="-20"/>
    <n v="-6"/>
    <n v="-26"/>
    <n v="-59"/>
    <n v="-85"/>
    <n v="-85"/>
    <n v="-85"/>
    <n v="201"/>
    <n v="13"/>
    <n v="129"/>
  </r>
  <r>
    <x v="46"/>
    <s v="ITA"/>
    <n v="14"/>
    <x v="10"/>
    <n v="4155774754"/>
    <n v="1465916051"/>
    <n v="-2"/>
    <n v="0"/>
    <n v="-2"/>
    <n v="6"/>
    <n v="4"/>
    <n v="4"/>
    <n v="4"/>
    <n v="5"/>
    <n v="0"/>
    <n v="9"/>
  </r>
  <r>
    <x v="46"/>
    <s v="ITA"/>
    <n v="4"/>
    <x v="11"/>
    <n v="4649933453"/>
    <n v="1135662422"/>
    <n v="-5"/>
    <n v="-6"/>
    <n v="-11"/>
    <n v="13"/>
    <n v="2"/>
    <n v="2"/>
    <n v="2"/>
    <n v="46"/>
    <n v="4"/>
    <n v="52"/>
  </r>
  <r>
    <x v="46"/>
    <s v="ITA"/>
    <n v="4"/>
    <x v="12"/>
    <n v="4606893511"/>
    <n v="1112123097"/>
    <n v="-10"/>
    <n v="1"/>
    <n v="-9"/>
    <n v="25"/>
    <n v="16"/>
    <n v="16"/>
    <n v="16"/>
    <n v="85"/>
    <n v="7"/>
    <n v="108"/>
  </r>
  <r>
    <x v="46"/>
    <s v="ITA"/>
    <n v="1"/>
    <x v="13"/>
    <n v="450732745"/>
    <n v="7680687483"/>
    <n v="-17"/>
    <n v="-18"/>
    <n v="-35"/>
    <n v="275"/>
    <n v="240"/>
    <n v="240"/>
    <n v="240"/>
    <n v="172"/>
    <n v="78"/>
    <n v="490"/>
  </r>
  <r>
    <x v="46"/>
    <s v="ITA"/>
    <n v="16"/>
    <x v="14"/>
    <n v="4112559576"/>
    <n v="1686736689"/>
    <n v="1"/>
    <n v="-6"/>
    <n v="-5"/>
    <n v="40"/>
    <n v="35"/>
    <n v="35"/>
    <n v="35"/>
    <n v="45"/>
    <n v="13"/>
    <n v="93"/>
  </r>
  <r>
    <x v="46"/>
    <s v="ITA"/>
    <n v="20"/>
    <x v="15"/>
    <n v="3921531192"/>
    <n v="9110616306"/>
    <n v="1"/>
    <n v="1"/>
    <n v="2"/>
    <n v="-2"/>
    <n v="0"/>
    <n v="0"/>
    <n v="0"/>
    <n v="32"/>
    <n v="5"/>
    <n v="37"/>
  </r>
  <r>
    <x v="46"/>
    <s v="ITA"/>
    <n v="19"/>
    <x v="16"/>
    <n v="3811569725"/>
    <n v="133623567"/>
    <n v="2"/>
    <n v="-1"/>
    <n v="1"/>
    <n v="24"/>
    <n v="25"/>
    <n v="25"/>
    <n v="25"/>
    <n v="35"/>
    <n v="10"/>
    <n v="70"/>
  </r>
  <r>
    <x v="46"/>
    <s v="ITA"/>
    <n v="9"/>
    <x v="17"/>
    <n v="4376923077"/>
    <n v="1125588885"/>
    <n v="-27"/>
    <n v="0"/>
    <n v="-27"/>
    <n v="146"/>
    <n v="119"/>
    <n v="119"/>
    <n v="119"/>
    <n v="10"/>
    <n v="46"/>
    <n v="175"/>
  </r>
  <r>
    <x v="46"/>
    <s v="ITA"/>
    <n v="10"/>
    <x v="18"/>
    <n v="4310675841"/>
    <n v="1238824698"/>
    <n v="-8"/>
    <n v="1"/>
    <n v="-7"/>
    <n v="-33"/>
    <n v="-40"/>
    <n v="-40"/>
    <n v="-40"/>
    <n v="43"/>
    <n v="1"/>
    <n v="4"/>
  </r>
  <r>
    <x v="46"/>
    <s v="ITA"/>
    <n v="2"/>
    <x v="19"/>
    <n v="4573750286"/>
    <n v="7320149366"/>
    <n v="13"/>
    <n v="-2"/>
    <n v="11"/>
    <n v="-18"/>
    <n v="-7"/>
    <n v="-7"/>
    <n v="-7"/>
    <n v="16"/>
    <n v="2"/>
    <n v="11"/>
  </r>
  <r>
    <x v="46"/>
    <s v="ITA"/>
    <n v="5"/>
    <x v="20"/>
    <n v="4543490485"/>
    <n v="1233845213"/>
    <n v="-9"/>
    <n v="-17"/>
    <n v="-26"/>
    <n v="224"/>
    <n v="198"/>
    <n v="198"/>
    <n v="198"/>
    <n v="253"/>
    <n v="37"/>
    <n v="488"/>
  </r>
  <r>
    <x v="47"/>
    <s v="ITA"/>
    <n v="13"/>
    <x v="0"/>
    <n v="4235122196"/>
    <n v="1339843823"/>
    <n v="10"/>
    <n v="1"/>
    <n v="11"/>
    <n v="78"/>
    <n v="89"/>
    <n v="89"/>
    <n v="89"/>
    <n v="9"/>
    <n v="8"/>
    <n v="106"/>
  </r>
  <r>
    <x v="47"/>
    <s v="ITA"/>
    <n v="17"/>
    <x v="1"/>
    <n v="4063947052"/>
    <n v="1580514834"/>
    <n v="1"/>
    <n v="-3"/>
    <n v="-2"/>
    <n v="4"/>
    <n v="2"/>
    <n v="2"/>
    <n v="2"/>
    <n v="0"/>
    <n v="2"/>
    <n v="4"/>
  </r>
  <r>
    <x v="47"/>
    <s v="ITA"/>
    <n v="18"/>
    <x v="2"/>
    <n v="3890597598"/>
    <n v="1659440194"/>
    <n v="1"/>
    <n v="1"/>
    <n v="2"/>
    <n v="4"/>
    <n v="6"/>
    <n v="6"/>
    <n v="6"/>
    <n v="7"/>
    <n v="1"/>
    <n v="14"/>
  </r>
  <r>
    <x v="47"/>
    <s v="ITA"/>
    <n v="15"/>
    <x v="3"/>
    <n v="4083956555"/>
    <n v="1425084984"/>
    <n v="-18"/>
    <n v="-5"/>
    <n v="-23"/>
    <n v="62"/>
    <n v="39"/>
    <n v="39"/>
    <n v="39"/>
    <n v="29"/>
    <n v="7"/>
    <n v="75"/>
  </r>
  <r>
    <x v="47"/>
    <s v="ITA"/>
    <n v="8"/>
    <x v="4"/>
    <n v="4449436681"/>
    <n v="113417208"/>
    <n v="-66"/>
    <n v="-8"/>
    <n v="-74"/>
    <n v="219"/>
    <n v="145"/>
    <n v="145"/>
    <n v="145"/>
    <n v="278"/>
    <n v="84"/>
    <n v="507"/>
  </r>
  <r>
    <x v="47"/>
    <s v="ITA"/>
    <n v="6"/>
    <x v="5"/>
    <n v="456494354"/>
    <n v="1376813649"/>
    <n v="5"/>
    <n v="-5"/>
    <n v="0"/>
    <n v="-16"/>
    <n v="-16"/>
    <n v="-16"/>
    <n v="-16"/>
    <n v="54"/>
    <n v="6"/>
    <n v="44"/>
  </r>
  <r>
    <x v="47"/>
    <s v="ITA"/>
    <n v="12"/>
    <x v="6"/>
    <n v="4189277044"/>
    <n v="1248366722"/>
    <n v="28"/>
    <n v="2"/>
    <n v="30"/>
    <n v="67"/>
    <n v="97"/>
    <n v="97"/>
    <n v="97"/>
    <n v="33"/>
    <n v="10"/>
    <n v="140"/>
  </r>
  <r>
    <x v="47"/>
    <s v="ITA"/>
    <n v="7"/>
    <x v="7"/>
    <n v="4441149315"/>
    <n v="89326992"/>
    <n v="-73"/>
    <n v="-5"/>
    <n v="-78"/>
    <n v="110"/>
    <n v="32"/>
    <n v="32"/>
    <n v="32"/>
    <n v="128"/>
    <n v="25"/>
    <n v="185"/>
  </r>
  <r>
    <x v="47"/>
    <s v="ITA"/>
    <n v="3"/>
    <x v="8"/>
    <n v="4546679409"/>
    <n v="9190347404"/>
    <n v="149"/>
    <n v="-28"/>
    <n v="121"/>
    <n v="607"/>
    <n v="728"/>
    <n v="728"/>
    <n v="728"/>
    <n v="543"/>
    <n v="273"/>
    <n v="1544"/>
  </r>
  <r>
    <x v="47"/>
    <s v="ITA"/>
    <n v="11"/>
    <x v="9"/>
    <n v="4361675973"/>
    <n v="135188753"/>
    <n v="35"/>
    <n v="-9"/>
    <n v="26"/>
    <n v="-111"/>
    <n v="-85"/>
    <n v="-85"/>
    <n v="-85"/>
    <n v="205"/>
    <n v="7"/>
    <n v="127"/>
  </r>
  <r>
    <x v="47"/>
    <s v="ITA"/>
    <n v="14"/>
    <x v="10"/>
    <n v="4155774754"/>
    <n v="1465916051"/>
    <n v="0"/>
    <n v="0"/>
    <n v="0"/>
    <n v="0"/>
    <n v="0"/>
    <n v="0"/>
    <n v="0"/>
    <n v="2"/>
    <n v="1"/>
    <n v="3"/>
  </r>
  <r>
    <x v="47"/>
    <s v="ITA"/>
    <n v="4"/>
    <x v="11"/>
    <n v="4649933453"/>
    <n v="1135662422"/>
    <n v="-12"/>
    <n v="-2"/>
    <n v="-14"/>
    <n v="-34"/>
    <n v="-48"/>
    <n v="-48"/>
    <n v="-48"/>
    <n v="41"/>
    <n v="9"/>
    <n v="2"/>
  </r>
  <r>
    <x v="47"/>
    <s v="ITA"/>
    <n v="4"/>
    <x v="12"/>
    <n v="4606893511"/>
    <n v="1112123097"/>
    <n v="0"/>
    <n v="-8"/>
    <n v="-8"/>
    <n v="78"/>
    <n v="70"/>
    <n v="70"/>
    <n v="70"/>
    <n v="75"/>
    <n v="9"/>
    <n v="154"/>
  </r>
  <r>
    <x v="47"/>
    <s v="ITA"/>
    <n v="1"/>
    <x v="13"/>
    <n v="450732745"/>
    <n v="7680687483"/>
    <n v="-62"/>
    <n v="-10"/>
    <n v="-72"/>
    <n v="666"/>
    <n v="594"/>
    <n v="594"/>
    <n v="594"/>
    <n v="301"/>
    <n v="101"/>
    <n v="996"/>
  </r>
  <r>
    <x v="47"/>
    <s v="ITA"/>
    <n v="16"/>
    <x v="14"/>
    <n v="4112559576"/>
    <n v="1686736689"/>
    <n v="-4"/>
    <n v="-7"/>
    <n v="-11"/>
    <n v="77"/>
    <n v="66"/>
    <n v="66"/>
    <n v="66"/>
    <n v="14"/>
    <n v="15"/>
    <n v="95"/>
  </r>
  <r>
    <x v="47"/>
    <s v="ITA"/>
    <n v="20"/>
    <x v="15"/>
    <n v="3921531192"/>
    <n v="9110616306"/>
    <n v="6"/>
    <n v="-2"/>
    <n v="4"/>
    <n v="8"/>
    <n v="12"/>
    <n v="12"/>
    <n v="12"/>
    <n v="12"/>
    <n v="4"/>
    <n v="28"/>
  </r>
  <r>
    <x v="47"/>
    <s v="ITA"/>
    <n v="19"/>
    <x v="16"/>
    <n v="3811569725"/>
    <n v="133623567"/>
    <n v="-6"/>
    <n v="-4"/>
    <n v="-10"/>
    <n v="44"/>
    <n v="34"/>
    <n v="34"/>
    <n v="34"/>
    <n v="22"/>
    <n v="6"/>
    <n v="62"/>
  </r>
  <r>
    <x v="47"/>
    <s v="ITA"/>
    <n v="9"/>
    <x v="17"/>
    <n v="4376923077"/>
    <n v="1125588885"/>
    <n v="-14"/>
    <n v="-19"/>
    <n v="-33"/>
    <n v="203"/>
    <n v="170"/>
    <n v="170"/>
    <n v="170"/>
    <n v="48"/>
    <n v="13"/>
    <n v="231"/>
  </r>
  <r>
    <x v="47"/>
    <s v="ITA"/>
    <n v="10"/>
    <x v="18"/>
    <n v="4310675841"/>
    <n v="1238824698"/>
    <n v="-9"/>
    <n v="0"/>
    <n v="-9"/>
    <n v="-20"/>
    <n v="-29"/>
    <n v="-29"/>
    <n v="-29"/>
    <n v="36"/>
    <n v="0"/>
    <n v="7"/>
  </r>
  <r>
    <x v="47"/>
    <s v="ITA"/>
    <n v="2"/>
    <x v="19"/>
    <n v="4573750286"/>
    <n v="7320149366"/>
    <n v="-13"/>
    <n v="1"/>
    <n v="-12"/>
    <n v="0"/>
    <n v="-12"/>
    <n v="-12"/>
    <n v="-12"/>
    <n v="35"/>
    <n v="0"/>
    <n v="23"/>
  </r>
  <r>
    <x v="47"/>
    <s v="ITA"/>
    <n v="5"/>
    <x v="20"/>
    <n v="4543490485"/>
    <n v="1233845213"/>
    <n v="-56"/>
    <n v="-6"/>
    <n v="-62"/>
    <n v="164"/>
    <n v="102"/>
    <n v="102"/>
    <n v="102"/>
    <n v="207"/>
    <n v="38"/>
    <n v="347"/>
  </r>
  <r>
    <x v="48"/>
    <s v="ITA"/>
    <n v="13"/>
    <x v="0"/>
    <n v="4235122196"/>
    <n v="1339843823"/>
    <n v="31"/>
    <n v="0"/>
    <n v="31"/>
    <n v="-13"/>
    <n v="18"/>
    <n v="18"/>
    <n v="18"/>
    <n v="16"/>
    <n v="6"/>
    <n v="40"/>
  </r>
  <r>
    <x v="48"/>
    <s v="ITA"/>
    <n v="17"/>
    <x v="1"/>
    <n v="4063947052"/>
    <n v="1580514834"/>
    <n v="1"/>
    <n v="0"/>
    <n v="1"/>
    <n v="-5"/>
    <n v="-4"/>
    <n v="-4"/>
    <n v="-4"/>
    <n v="6"/>
    <n v="1"/>
    <n v="3"/>
  </r>
  <r>
    <x v="48"/>
    <s v="ITA"/>
    <n v="18"/>
    <x v="2"/>
    <n v="3890597598"/>
    <n v="1659440194"/>
    <n v="-4"/>
    <n v="-1"/>
    <n v="-5"/>
    <n v="8"/>
    <n v="3"/>
    <n v="3"/>
    <n v="3"/>
    <n v="5"/>
    <n v="0"/>
    <n v="8"/>
  </r>
  <r>
    <x v="48"/>
    <s v="ITA"/>
    <n v="15"/>
    <x v="3"/>
    <n v="4083956555"/>
    <n v="1425084984"/>
    <n v="-56"/>
    <n v="-3"/>
    <n v="-59"/>
    <n v="114"/>
    <n v="55"/>
    <n v="55"/>
    <n v="55"/>
    <n v="28"/>
    <n v="4"/>
    <n v="87"/>
  </r>
  <r>
    <x v="48"/>
    <s v="ITA"/>
    <n v="8"/>
    <x v="4"/>
    <n v="4449436681"/>
    <n v="113417208"/>
    <n v="-39"/>
    <n v="-6"/>
    <n v="-45"/>
    <n v="222"/>
    <n v="177"/>
    <n v="177"/>
    <n v="177"/>
    <n v="203"/>
    <n v="83"/>
    <n v="463"/>
  </r>
  <r>
    <x v="48"/>
    <s v="ITA"/>
    <n v="6"/>
    <x v="5"/>
    <n v="456494354"/>
    <n v="1376813649"/>
    <n v="-12"/>
    <n v="0"/>
    <n v="-12"/>
    <n v="-44"/>
    <n v="-56"/>
    <n v="-56"/>
    <n v="-56"/>
    <n v="84"/>
    <n v="10"/>
    <n v="38"/>
  </r>
  <r>
    <x v="48"/>
    <s v="ITA"/>
    <n v="12"/>
    <x v="6"/>
    <n v="4189277044"/>
    <n v="1248366722"/>
    <n v="4"/>
    <n v="-2"/>
    <n v="2"/>
    <n v="85"/>
    <n v="87"/>
    <n v="87"/>
    <n v="87"/>
    <n v="29"/>
    <n v="6"/>
    <n v="122"/>
  </r>
  <r>
    <x v="48"/>
    <s v="ITA"/>
    <n v="7"/>
    <x v="7"/>
    <n v="4441149315"/>
    <n v="89326992"/>
    <n v="29"/>
    <n v="-2"/>
    <n v="27"/>
    <n v="-27"/>
    <n v="0"/>
    <n v="0"/>
    <n v="0"/>
    <n v="103"/>
    <n v="15"/>
    <n v="118"/>
  </r>
  <r>
    <x v="48"/>
    <s v="ITA"/>
    <n v="3"/>
    <x v="8"/>
    <n v="4546679409"/>
    <n v="9190347404"/>
    <n v="-57"/>
    <n v="2"/>
    <n v="-55"/>
    <n v="1062"/>
    <n v="1007"/>
    <n v="1007"/>
    <n v="1007"/>
    <n v="343"/>
    <n v="110"/>
    <n v="1460"/>
  </r>
  <r>
    <x v="48"/>
    <s v="ITA"/>
    <n v="11"/>
    <x v="9"/>
    <n v="4361675973"/>
    <n v="135188753"/>
    <n v="-11"/>
    <n v="-4"/>
    <n v="-15"/>
    <n v="-102"/>
    <n v="-117"/>
    <n v="-117"/>
    <n v="-117"/>
    <n v="198"/>
    <n v="11"/>
    <n v="92"/>
  </r>
  <r>
    <x v="48"/>
    <s v="ITA"/>
    <n v="14"/>
    <x v="10"/>
    <n v="4155774754"/>
    <n v="1465916051"/>
    <n v="-1"/>
    <n v="0"/>
    <n v="-1"/>
    <n v="10"/>
    <n v="9"/>
    <n v="9"/>
    <n v="9"/>
    <n v="1"/>
    <n v="1"/>
    <n v="11"/>
  </r>
  <r>
    <x v="48"/>
    <s v="ITA"/>
    <n v="4"/>
    <x v="11"/>
    <n v="4649933453"/>
    <n v="1135662422"/>
    <n v="-63"/>
    <n v="-11"/>
    <n v="-74"/>
    <n v="320"/>
    <n v="246"/>
    <n v="246"/>
    <n v="246"/>
    <n v="-110"/>
    <n v="5"/>
    <n v="141"/>
  </r>
  <r>
    <x v="48"/>
    <s v="ITA"/>
    <n v="4"/>
    <x v="12"/>
    <n v="4606893511"/>
    <n v="1112123097"/>
    <n v="-13"/>
    <n v="-1"/>
    <n v="-14"/>
    <n v="32"/>
    <n v="18"/>
    <n v="18"/>
    <n v="18"/>
    <n v="56"/>
    <n v="9"/>
    <n v="83"/>
  </r>
  <r>
    <x v="48"/>
    <s v="ITA"/>
    <n v="1"/>
    <x v="13"/>
    <n v="450732745"/>
    <n v="7680687483"/>
    <n v="-6"/>
    <n v="-3"/>
    <n v="-9"/>
    <n v="344"/>
    <n v="335"/>
    <n v="335"/>
    <n v="335"/>
    <n v="221"/>
    <n v="96"/>
    <n v="652"/>
  </r>
  <r>
    <x v="48"/>
    <s v="ITA"/>
    <n v="16"/>
    <x v="14"/>
    <n v="4112559576"/>
    <n v="1686736689"/>
    <n v="-18"/>
    <n v="-2"/>
    <n v="-20"/>
    <n v="70"/>
    <n v="50"/>
    <n v="50"/>
    <n v="50"/>
    <n v="28"/>
    <n v="7"/>
    <n v="85"/>
  </r>
  <r>
    <x v="48"/>
    <s v="ITA"/>
    <n v="20"/>
    <x v="15"/>
    <n v="3921531192"/>
    <n v="9110616306"/>
    <n v="-4"/>
    <n v="2"/>
    <n v="-2"/>
    <n v="17"/>
    <n v="15"/>
    <n v="15"/>
    <n v="15"/>
    <n v="7"/>
    <n v="0"/>
    <n v="22"/>
  </r>
  <r>
    <x v="48"/>
    <s v="ITA"/>
    <n v="19"/>
    <x v="16"/>
    <n v="3811569725"/>
    <n v="133623567"/>
    <n v="-10"/>
    <n v="-5"/>
    <n v="-15"/>
    <n v="44"/>
    <n v="29"/>
    <n v="29"/>
    <n v="29"/>
    <n v="14"/>
    <n v="9"/>
    <n v="52"/>
  </r>
  <r>
    <x v="48"/>
    <s v="ITA"/>
    <n v="9"/>
    <x v="17"/>
    <n v="4376923077"/>
    <n v="1125588885"/>
    <n v="-14"/>
    <n v="1"/>
    <n v="-13"/>
    <n v="183"/>
    <n v="170"/>
    <n v="170"/>
    <n v="170"/>
    <n v="79"/>
    <n v="28"/>
    <n v="277"/>
  </r>
  <r>
    <x v="48"/>
    <s v="ITA"/>
    <n v="10"/>
    <x v="18"/>
    <n v="4310675841"/>
    <n v="1238824698"/>
    <n v="-8"/>
    <n v="0"/>
    <n v="-8"/>
    <n v="-28"/>
    <n v="-36"/>
    <n v="-36"/>
    <n v="-36"/>
    <n v="46"/>
    <n v="0"/>
    <n v="10"/>
  </r>
  <r>
    <x v="48"/>
    <s v="ITA"/>
    <n v="2"/>
    <x v="19"/>
    <n v="4573750286"/>
    <n v="7320149366"/>
    <n v="-9"/>
    <n v="-1"/>
    <n v="-10"/>
    <n v="8"/>
    <n v="-2"/>
    <n v="-2"/>
    <n v="-2"/>
    <n v="16"/>
    <n v="5"/>
    <n v="19"/>
  </r>
  <r>
    <x v="48"/>
    <s v="ITA"/>
    <n v="5"/>
    <x v="20"/>
    <n v="4543490485"/>
    <n v="1233845213"/>
    <n v="-37"/>
    <n v="-2"/>
    <n v="-39"/>
    <n v="19"/>
    <n v="-20"/>
    <n v="-20"/>
    <n v="-20"/>
    <n v="304"/>
    <n v="25"/>
    <n v="309"/>
  </r>
  <r>
    <x v="49"/>
    <m/>
    <m/>
    <x v="21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F37C25-1FA2-9C40-AA90-093082DB01E0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54" firstHeaderRow="0" firstDataRow="1" firstDataCol="1"/>
  <pivotFields count="19">
    <pivotField axis="axisRow" showAll="0">
      <items count="51">
        <item x="4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</pivotFields>
  <rowFields count="1">
    <field x="0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deceduti" fld="14" baseField="0" baseItem="0"/>
    <dataField name="Sum of dimessi_guariti" fld="13" baseField="0" baseItem="0"/>
    <dataField name="Sum of ricoverati_con_sintomi" fld="6" baseField="0" baseItem="0"/>
    <dataField name="Sum of terapia_intensiva" fld="7" baseField="0" baseItem="0"/>
    <dataField name="Sum of isolamento_domiciliare" fld="9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725105-5899-1244-AC32-4D54795B5BB9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3:C53" firstHeaderRow="1" firstDataRow="1" firstDataCol="1"/>
  <pivotFields count="19">
    <pivotField axis="axisRow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h="1" x="49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Sum of tamponi" fld="1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F421D0-21E7-A542-97BC-5EDA23549AB9}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6:B57" firstHeaderRow="1" firstDataRow="1" firstDataCol="1" rowPageCount="1" colPageCount="1"/>
  <pivotFields count="16">
    <pivotField axis="axisRow" numFmtId="22" showAll="0" sortType="ascending">
      <items count="81">
        <item x="0"/>
        <item m="1" x="69"/>
        <item x="1"/>
        <item m="1" x="52"/>
        <item x="2"/>
        <item m="1" x="64"/>
        <item x="3"/>
        <item m="1" x="78"/>
        <item x="4"/>
        <item m="1" x="60"/>
        <item x="5"/>
        <item m="1" x="73"/>
        <item x="6"/>
        <item m="1" x="75"/>
        <item x="7"/>
        <item m="1" x="57"/>
        <item x="8"/>
        <item m="1" x="70"/>
        <item x="9"/>
        <item m="1" x="53"/>
        <item x="10"/>
        <item m="1" x="65"/>
        <item x="11"/>
        <item m="1" x="79"/>
        <item x="12"/>
        <item m="1" x="61"/>
        <item x="13"/>
        <item m="1" x="74"/>
        <item x="14"/>
        <item m="1" x="56"/>
        <item x="15"/>
        <item m="1" x="68"/>
        <item x="16"/>
        <item m="1" x="51"/>
        <item x="17"/>
        <item m="1" x="63"/>
        <item x="18"/>
        <item m="1" x="77"/>
        <item x="19"/>
        <item m="1" x="59"/>
        <item x="20"/>
        <item m="1" x="72"/>
        <item x="21"/>
        <item m="1" x="55"/>
        <item x="22"/>
        <item m="1" x="67"/>
        <item x="23"/>
        <item m="1" x="50"/>
        <item x="24"/>
        <item m="1" x="62"/>
        <item x="25"/>
        <item m="1" x="76"/>
        <item x="26"/>
        <item m="1" x="58"/>
        <item x="27"/>
        <item m="1" x="71"/>
        <item x="28"/>
        <item m="1" x="54"/>
        <item x="29"/>
        <item m="1" x="66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/>
    <pivotField showAll="0"/>
    <pivotField axis="axisPage" showAll="0">
      <items count="24">
        <item x="0"/>
        <item x="1"/>
        <item x="2"/>
        <item x="3"/>
        <item m="1" x="22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4"/>
        <item t="default"/>
      </items>
    </pivotField>
    <pivotField numFmtId="3" showAll="0"/>
    <pivotField numFmtId="3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51">
    <i>
      <x/>
    </i>
    <i>
      <x v="2"/>
    </i>
    <i>
      <x v="4"/>
    </i>
    <i>
      <x v="6"/>
    </i>
    <i>
      <x v="8"/>
    </i>
    <i>
      <x v="10"/>
    </i>
    <i>
      <x v="12"/>
    </i>
    <i>
      <x v="14"/>
    </i>
    <i>
      <x v="16"/>
    </i>
    <i>
      <x v="18"/>
    </i>
    <i>
      <x v="20"/>
    </i>
    <i>
      <x v="22"/>
    </i>
    <i>
      <x v="24"/>
    </i>
    <i>
      <x v="26"/>
    </i>
    <i>
      <x v="28"/>
    </i>
    <i>
      <x v="30"/>
    </i>
    <i>
      <x v="32"/>
    </i>
    <i>
      <x v="34"/>
    </i>
    <i>
      <x v="36"/>
    </i>
    <i>
      <x v="38"/>
    </i>
    <i>
      <x v="40"/>
    </i>
    <i>
      <x v="42"/>
    </i>
    <i>
      <x v="44"/>
    </i>
    <i>
      <x v="46"/>
    </i>
    <i>
      <x v="48"/>
    </i>
    <i>
      <x v="50"/>
    </i>
    <i>
      <x v="52"/>
    </i>
    <i>
      <x v="54"/>
    </i>
    <i>
      <x v="56"/>
    </i>
    <i>
      <x v="58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 t="grand">
      <x/>
    </i>
  </rowItems>
  <colItems count="1">
    <i/>
  </colItems>
  <pageFields count="1">
    <pageField fld="3" hier="-1"/>
  </pageFields>
  <dataFields count="1">
    <dataField name="Sum of dimessi_guariti" fld="1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4C4A74-E7B0-7948-8DC5-EB9D68C5E041}" name="PivotTable5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3:B53" firstHeaderRow="1" firstDataRow="1" firstDataCol="1" rowPageCount="1" colPageCount="1"/>
  <pivotFields count="16">
    <pivotField axis="axisRow" numFmtId="22" showAll="0" sortType="ascending">
      <items count="81">
        <item x="0"/>
        <item m="1" x="69"/>
        <item x="1"/>
        <item m="1" x="52"/>
        <item x="2"/>
        <item m="1" x="64"/>
        <item x="3"/>
        <item m="1" x="78"/>
        <item x="4"/>
        <item m="1" x="60"/>
        <item x="5"/>
        <item m="1" x="73"/>
        <item x="6"/>
        <item m="1" x="75"/>
        <item x="7"/>
        <item m="1" x="57"/>
        <item x="8"/>
        <item m="1" x="70"/>
        <item x="9"/>
        <item m="1" x="53"/>
        <item x="10"/>
        <item m="1" x="65"/>
        <item x="11"/>
        <item m="1" x="79"/>
        <item x="12"/>
        <item m="1" x="61"/>
        <item x="13"/>
        <item m="1" x="74"/>
        <item x="14"/>
        <item m="1" x="56"/>
        <item x="15"/>
        <item m="1" x="68"/>
        <item x="16"/>
        <item m="1" x="51"/>
        <item x="17"/>
        <item m="1" x="63"/>
        <item x="18"/>
        <item m="1" x="77"/>
        <item x="19"/>
        <item m="1" x="59"/>
        <item x="20"/>
        <item m="1" x="72"/>
        <item x="21"/>
        <item m="1" x="55"/>
        <item x="22"/>
        <item m="1" x="67"/>
        <item x="23"/>
        <item m="1" x="50"/>
        <item x="24"/>
        <item m="1" x="62"/>
        <item x="25"/>
        <item m="1" x="76"/>
        <item x="26"/>
        <item m="1" x="58"/>
        <item x="27"/>
        <item m="1" x="71"/>
        <item x="28"/>
        <item m="1" x="54"/>
        <item x="29"/>
        <item m="1" x="66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h="1" x="49"/>
        <item t="default"/>
      </items>
    </pivotField>
    <pivotField showAll="0"/>
    <pivotField showAll="0"/>
    <pivotField axis="axisPage" showAll="0">
      <items count="24">
        <item x="0"/>
        <item x="1"/>
        <item x="2"/>
        <item x="3"/>
        <item m="1" x="22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4"/>
        <item t="default"/>
      </items>
    </pivotField>
    <pivotField numFmtId="3" showAll="0"/>
    <pivotField numFmtId="3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50">
    <i>
      <x/>
    </i>
    <i>
      <x v="2"/>
    </i>
    <i>
      <x v="4"/>
    </i>
    <i>
      <x v="6"/>
    </i>
    <i>
      <x v="8"/>
    </i>
    <i>
      <x v="10"/>
    </i>
    <i>
      <x v="12"/>
    </i>
    <i>
      <x v="14"/>
    </i>
    <i>
      <x v="16"/>
    </i>
    <i>
      <x v="18"/>
    </i>
    <i>
      <x v="20"/>
    </i>
    <i>
      <x v="22"/>
    </i>
    <i>
      <x v="24"/>
    </i>
    <i>
      <x v="26"/>
    </i>
    <i>
      <x v="28"/>
    </i>
    <i>
      <x v="30"/>
    </i>
    <i>
      <x v="32"/>
    </i>
    <i>
      <x v="34"/>
    </i>
    <i>
      <x v="36"/>
    </i>
    <i>
      <x v="38"/>
    </i>
    <i>
      <x v="40"/>
    </i>
    <i>
      <x v="42"/>
    </i>
    <i>
      <x v="44"/>
    </i>
    <i>
      <x v="46"/>
    </i>
    <i>
      <x v="48"/>
    </i>
    <i>
      <x v="50"/>
    </i>
    <i>
      <x v="52"/>
    </i>
    <i>
      <x v="54"/>
    </i>
    <i>
      <x v="56"/>
    </i>
    <i>
      <x v="58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 t="grand">
      <x/>
    </i>
  </rowItems>
  <colItems count="1">
    <i/>
  </colItems>
  <pageFields count="1">
    <pageField fld="3" hier="-1"/>
  </pageFields>
  <dataFields count="1">
    <dataField name="Sum of deceduti" fld="14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30"/>
  <sheetViews>
    <sheetView topLeftCell="A985" workbookViewId="0">
      <selection activeCell="A1010" sqref="A1010:Q1030"/>
    </sheetView>
  </sheetViews>
  <sheetFormatPr baseColWidth="10" defaultRowHeight="16" x14ac:dyDescent="0.2"/>
  <cols>
    <col min="1" max="1" width="27.5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48</v>
      </c>
      <c r="L1" t="s">
        <v>49</v>
      </c>
      <c r="M1" t="s">
        <v>50</v>
      </c>
      <c r="N1" t="s">
        <v>10</v>
      </c>
      <c r="O1" t="s">
        <v>11</v>
      </c>
      <c r="P1" t="s">
        <v>12</v>
      </c>
      <c r="Q1" t="s">
        <v>13</v>
      </c>
      <c r="R1" t="s">
        <v>51</v>
      </c>
      <c r="S1" t="s">
        <v>52</v>
      </c>
    </row>
    <row r="2" spans="1:19" x14ac:dyDescent="0.2">
      <c r="A2" s="6">
        <v>43885</v>
      </c>
      <c r="B2" t="s">
        <v>14</v>
      </c>
      <c r="C2">
        <v>13</v>
      </c>
      <c r="D2" t="s">
        <v>15</v>
      </c>
      <c r="E2" s="1">
        <v>4235122196</v>
      </c>
      <c r="F2" s="1">
        <v>1339843823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5</v>
      </c>
    </row>
    <row r="3" spans="1:19" x14ac:dyDescent="0.2">
      <c r="A3" s="6">
        <v>43886</v>
      </c>
      <c r="B3" t="s">
        <v>14</v>
      </c>
      <c r="C3">
        <v>13</v>
      </c>
      <c r="D3" t="s">
        <v>15</v>
      </c>
      <c r="E3" s="1">
        <v>4235122196</v>
      </c>
      <c r="F3" s="1">
        <v>1339843823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9" x14ac:dyDescent="0.2">
      <c r="A4" s="6">
        <v>43887</v>
      </c>
      <c r="B4" t="s">
        <v>14</v>
      </c>
      <c r="C4">
        <v>13</v>
      </c>
      <c r="D4" t="s">
        <v>15</v>
      </c>
      <c r="E4" s="1">
        <v>4235122196</v>
      </c>
      <c r="F4" s="1">
        <v>1339843823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8</v>
      </c>
    </row>
    <row r="5" spans="1:19" x14ac:dyDescent="0.2">
      <c r="A5" s="6">
        <v>43888</v>
      </c>
      <c r="B5" t="s">
        <v>14</v>
      </c>
      <c r="C5">
        <v>13</v>
      </c>
      <c r="D5" t="s">
        <v>15</v>
      </c>
      <c r="E5" s="1">
        <v>4235122196</v>
      </c>
      <c r="F5" s="1">
        <v>1339843823</v>
      </c>
      <c r="G5">
        <v>1</v>
      </c>
      <c r="H5">
        <v>0</v>
      </c>
      <c r="I5">
        <v>1</v>
      </c>
      <c r="J5">
        <v>0</v>
      </c>
      <c r="K5">
        <v>1</v>
      </c>
      <c r="L5">
        <v>1</v>
      </c>
      <c r="M5">
        <v>1</v>
      </c>
      <c r="N5">
        <v>0</v>
      </c>
      <c r="O5">
        <v>0</v>
      </c>
      <c r="P5">
        <v>1</v>
      </c>
      <c r="Q5">
        <v>20</v>
      </c>
    </row>
    <row r="6" spans="1:19" x14ac:dyDescent="0.2">
      <c r="A6" s="6">
        <v>43889</v>
      </c>
      <c r="B6" t="s">
        <v>14</v>
      </c>
      <c r="C6">
        <v>13</v>
      </c>
      <c r="D6" t="s">
        <v>15</v>
      </c>
      <c r="E6" s="1">
        <v>4235122196</v>
      </c>
      <c r="F6" s="1">
        <v>1339843823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9" x14ac:dyDescent="0.2">
      <c r="A7" s="6">
        <v>43890</v>
      </c>
      <c r="B7" t="s">
        <v>14</v>
      </c>
      <c r="C7">
        <v>13</v>
      </c>
      <c r="D7" t="s">
        <v>15</v>
      </c>
      <c r="E7" s="1">
        <v>4235122196</v>
      </c>
      <c r="F7" s="1">
        <v>1339843823</v>
      </c>
      <c r="G7">
        <v>1</v>
      </c>
      <c r="H7">
        <v>0</v>
      </c>
      <c r="I7">
        <v>1</v>
      </c>
      <c r="J7">
        <v>0</v>
      </c>
      <c r="K7">
        <v>1</v>
      </c>
      <c r="L7">
        <v>1</v>
      </c>
      <c r="M7">
        <v>1</v>
      </c>
      <c r="N7">
        <v>0</v>
      </c>
      <c r="O7">
        <v>0</v>
      </c>
      <c r="P7">
        <v>1</v>
      </c>
      <c r="Q7">
        <v>10</v>
      </c>
    </row>
    <row r="8" spans="1:19" x14ac:dyDescent="0.2">
      <c r="A8" s="6">
        <v>43891</v>
      </c>
      <c r="B8" t="s">
        <v>14</v>
      </c>
      <c r="C8">
        <v>13</v>
      </c>
      <c r="D8" t="s">
        <v>15</v>
      </c>
      <c r="E8" s="1">
        <v>4235122196</v>
      </c>
      <c r="F8" s="1">
        <v>1339843823</v>
      </c>
      <c r="G8">
        <v>1</v>
      </c>
      <c r="H8">
        <v>0</v>
      </c>
      <c r="I8">
        <v>1</v>
      </c>
      <c r="J8">
        <v>2</v>
      </c>
      <c r="K8">
        <v>3</v>
      </c>
      <c r="L8">
        <v>3</v>
      </c>
      <c r="M8">
        <v>3</v>
      </c>
      <c r="N8">
        <v>0</v>
      </c>
      <c r="O8">
        <v>0</v>
      </c>
      <c r="P8">
        <v>3</v>
      </c>
      <c r="Q8">
        <v>9</v>
      </c>
    </row>
    <row r="9" spans="1:19" x14ac:dyDescent="0.2">
      <c r="A9" s="6">
        <v>43892</v>
      </c>
      <c r="B9" t="s">
        <v>14</v>
      </c>
      <c r="C9">
        <v>13</v>
      </c>
      <c r="D9" t="s">
        <v>15</v>
      </c>
      <c r="E9" s="1">
        <v>4235122196</v>
      </c>
      <c r="F9" s="1">
        <v>1339843823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9" x14ac:dyDescent="0.2">
      <c r="A10" s="6">
        <v>43893</v>
      </c>
      <c r="B10" t="s">
        <v>14</v>
      </c>
      <c r="C10">
        <v>13</v>
      </c>
      <c r="D10" t="s">
        <v>15</v>
      </c>
      <c r="E10" s="1">
        <v>4235122196</v>
      </c>
      <c r="F10" s="1">
        <v>1339843823</v>
      </c>
      <c r="G10">
        <v>2</v>
      </c>
      <c r="H10">
        <v>0</v>
      </c>
      <c r="I10">
        <v>2</v>
      </c>
      <c r="J10">
        <v>-1</v>
      </c>
      <c r="K10">
        <v>1</v>
      </c>
      <c r="L10">
        <v>1</v>
      </c>
      <c r="M10">
        <v>1</v>
      </c>
      <c r="N10">
        <v>0</v>
      </c>
      <c r="O10">
        <v>0</v>
      </c>
      <c r="P10">
        <v>1</v>
      </c>
      <c r="Q10">
        <v>0</v>
      </c>
    </row>
    <row r="11" spans="1:19" x14ac:dyDescent="0.2">
      <c r="A11" s="6">
        <v>43894</v>
      </c>
      <c r="B11" t="s">
        <v>14</v>
      </c>
      <c r="C11">
        <v>13</v>
      </c>
      <c r="D11" t="s">
        <v>15</v>
      </c>
      <c r="E11" s="1">
        <v>4235122196</v>
      </c>
      <c r="F11" s="1">
        <v>1339843823</v>
      </c>
      <c r="G11">
        <v>2</v>
      </c>
      <c r="H11">
        <v>0</v>
      </c>
      <c r="I11">
        <v>2</v>
      </c>
      <c r="J11">
        <v>-1</v>
      </c>
      <c r="K11">
        <v>1</v>
      </c>
      <c r="L11">
        <v>1</v>
      </c>
      <c r="M11">
        <v>1</v>
      </c>
      <c r="N11">
        <v>0</v>
      </c>
      <c r="O11">
        <v>0</v>
      </c>
      <c r="P11">
        <v>1</v>
      </c>
      <c r="Q11">
        <v>33</v>
      </c>
    </row>
    <row r="12" spans="1:19" x14ac:dyDescent="0.2">
      <c r="A12" s="6">
        <v>43895</v>
      </c>
      <c r="B12" t="s">
        <v>14</v>
      </c>
      <c r="C12">
        <v>13</v>
      </c>
      <c r="D12" t="s">
        <v>15</v>
      </c>
      <c r="E12" s="1">
        <v>4235122196</v>
      </c>
      <c r="F12" s="1">
        <v>1339843823</v>
      </c>
      <c r="G12">
        <v>1</v>
      </c>
      <c r="H12">
        <v>0</v>
      </c>
      <c r="I12">
        <v>1</v>
      </c>
      <c r="J12">
        <v>0</v>
      </c>
      <c r="K12">
        <v>1</v>
      </c>
      <c r="L12">
        <v>1</v>
      </c>
      <c r="M12">
        <v>1</v>
      </c>
      <c r="N12">
        <v>0</v>
      </c>
      <c r="O12">
        <v>0</v>
      </c>
      <c r="P12">
        <v>1</v>
      </c>
      <c r="Q12">
        <v>11</v>
      </c>
    </row>
    <row r="13" spans="1:19" x14ac:dyDescent="0.2">
      <c r="A13" s="6">
        <v>43896</v>
      </c>
      <c r="B13" t="s">
        <v>14</v>
      </c>
      <c r="C13">
        <v>13</v>
      </c>
      <c r="D13" t="s">
        <v>15</v>
      </c>
      <c r="E13" s="1">
        <v>4235122196</v>
      </c>
      <c r="F13" s="1">
        <v>1339843823</v>
      </c>
      <c r="G13">
        <v>1</v>
      </c>
      <c r="H13">
        <v>0</v>
      </c>
      <c r="I13">
        <v>1</v>
      </c>
      <c r="J13">
        <v>0</v>
      </c>
      <c r="K13">
        <v>1</v>
      </c>
      <c r="L13">
        <v>1</v>
      </c>
      <c r="M13">
        <v>1</v>
      </c>
      <c r="N13">
        <v>0</v>
      </c>
      <c r="O13">
        <v>0</v>
      </c>
      <c r="P13">
        <v>1</v>
      </c>
      <c r="Q13">
        <v>0</v>
      </c>
    </row>
    <row r="14" spans="1:19" x14ac:dyDescent="0.2">
      <c r="A14" s="6">
        <v>43897</v>
      </c>
      <c r="B14" t="s">
        <v>14</v>
      </c>
      <c r="C14">
        <v>13</v>
      </c>
      <c r="D14" t="s">
        <v>15</v>
      </c>
      <c r="E14" s="1">
        <v>4235122196</v>
      </c>
      <c r="F14" s="1">
        <v>1339843823</v>
      </c>
      <c r="G14">
        <v>2</v>
      </c>
      <c r="H14">
        <v>0</v>
      </c>
      <c r="I14">
        <v>2</v>
      </c>
      <c r="J14">
        <v>0</v>
      </c>
      <c r="K14">
        <v>2</v>
      </c>
      <c r="L14">
        <v>2</v>
      </c>
      <c r="M14">
        <v>2</v>
      </c>
      <c r="N14">
        <v>0</v>
      </c>
      <c r="O14">
        <v>0</v>
      </c>
      <c r="P14">
        <v>2</v>
      </c>
      <c r="Q14">
        <v>27</v>
      </c>
    </row>
    <row r="15" spans="1:19" x14ac:dyDescent="0.2">
      <c r="A15" s="6">
        <v>43898</v>
      </c>
      <c r="B15" t="s">
        <v>14</v>
      </c>
      <c r="C15">
        <v>13</v>
      </c>
      <c r="D15" t="s">
        <v>15</v>
      </c>
      <c r="E15" s="1">
        <v>4235122196</v>
      </c>
      <c r="F15" s="1">
        <v>1339843823</v>
      </c>
      <c r="G15">
        <v>3</v>
      </c>
      <c r="H15">
        <v>0</v>
      </c>
      <c r="I15">
        <v>3</v>
      </c>
      <c r="J15">
        <v>3</v>
      </c>
      <c r="K15">
        <v>6</v>
      </c>
      <c r="L15">
        <v>6</v>
      </c>
      <c r="M15">
        <v>6</v>
      </c>
      <c r="N15">
        <v>0</v>
      </c>
      <c r="O15">
        <v>0</v>
      </c>
      <c r="P15">
        <v>6</v>
      </c>
      <c r="Q15">
        <v>40</v>
      </c>
    </row>
    <row r="16" spans="1:19" x14ac:dyDescent="0.2">
      <c r="A16" s="6">
        <v>43899</v>
      </c>
      <c r="B16" t="s">
        <v>14</v>
      </c>
      <c r="C16">
        <v>13</v>
      </c>
      <c r="D16" t="s">
        <v>15</v>
      </c>
      <c r="E16" s="1">
        <v>4235122196</v>
      </c>
      <c r="F16" s="1">
        <v>1339843823</v>
      </c>
      <c r="G16">
        <v>11</v>
      </c>
      <c r="H16">
        <v>0</v>
      </c>
      <c r="I16">
        <v>11</v>
      </c>
      <c r="J16">
        <v>2</v>
      </c>
      <c r="K16">
        <v>13</v>
      </c>
      <c r="L16">
        <v>13</v>
      </c>
      <c r="M16">
        <v>13</v>
      </c>
      <c r="N16">
        <v>0</v>
      </c>
      <c r="O16">
        <v>0</v>
      </c>
      <c r="P16">
        <v>13</v>
      </c>
      <c r="Q16">
        <v>74</v>
      </c>
    </row>
    <row r="17" spans="1:17" x14ac:dyDescent="0.2">
      <c r="A17" s="6">
        <v>43900</v>
      </c>
      <c r="B17" t="s">
        <v>14</v>
      </c>
      <c r="C17">
        <v>13</v>
      </c>
      <c r="D17" t="s">
        <v>15</v>
      </c>
      <c r="E17" s="1">
        <v>4235122196</v>
      </c>
      <c r="F17" s="1">
        <v>1339843823</v>
      </c>
      <c r="G17">
        <v>-8</v>
      </c>
      <c r="H17">
        <v>9</v>
      </c>
      <c r="I17">
        <v>1</v>
      </c>
      <c r="J17">
        <v>6</v>
      </c>
      <c r="K17">
        <v>7</v>
      </c>
      <c r="L17">
        <v>7</v>
      </c>
      <c r="M17">
        <v>7</v>
      </c>
      <c r="N17">
        <v>0</v>
      </c>
      <c r="O17">
        <v>1</v>
      </c>
      <c r="P17">
        <v>8</v>
      </c>
      <c r="Q17">
        <v>73</v>
      </c>
    </row>
    <row r="18" spans="1:17" x14ac:dyDescent="0.2">
      <c r="A18" s="6">
        <v>43901</v>
      </c>
      <c r="B18" t="s">
        <v>14</v>
      </c>
      <c r="C18">
        <v>13</v>
      </c>
      <c r="D18" t="s">
        <v>15</v>
      </c>
      <c r="E18" s="1">
        <v>4235122196</v>
      </c>
      <c r="F18" s="1">
        <v>1339843823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">
      <c r="A19" s="6">
        <v>43902</v>
      </c>
      <c r="B19" t="s">
        <v>14</v>
      </c>
      <c r="C19">
        <v>13</v>
      </c>
      <c r="D19" t="s">
        <v>15</v>
      </c>
      <c r="E19" s="1">
        <v>4235122196</v>
      </c>
      <c r="F19" s="1">
        <v>1339843823</v>
      </c>
      <c r="G19">
        <v>30</v>
      </c>
      <c r="H19">
        <v>3</v>
      </c>
      <c r="I19">
        <v>33</v>
      </c>
      <c r="J19">
        <v>8</v>
      </c>
      <c r="K19">
        <v>41</v>
      </c>
      <c r="L19">
        <v>41</v>
      </c>
      <c r="M19">
        <v>41</v>
      </c>
      <c r="N19">
        <v>4</v>
      </c>
      <c r="O19">
        <v>1</v>
      </c>
      <c r="P19">
        <v>46</v>
      </c>
      <c r="Q19">
        <v>557</v>
      </c>
    </row>
    <row r="20" spans="1:17" x14ac:dyDescent="0.2">
      <c r="A20" s="6">
        <v>43903</v>
      </c>
      <c r="B20" t="s">
        <v>14</v>
      </c>
      <c r="C20">
        <v>13</v>
      </c>
      <c r="D20" t="s">
        <v>15</v>
      </c>
      <c r="E20" s="1">
        <v>4235122196</v>
      </c>
      <c r="F20" s="1">
        <v>1339843823</v>
      </c>
      <c r="G20">
        <v>-5</v>
      </c>
      <c r="H20">
        <v>2</v>
      </c>
      <c r="I20">
        <v>-3</v>
      </c>
      <c r="J20">
        <v>8</v>
      </c>
      <c r="K20">
        <v>5</v>
      </c>
      <c r="L20">
        <v>5</v>
      </c>
      <c r="M20">
        <v>5</v>
      </c>
      <c r="N20">
        <v>0</v>
      </c>
      <c r="O20">
        <v>0</v>
      </c>
      <c r="P20">
        <v>5</v>
      </c>
      <c r="Q20">
        <v>91</v>
      </c>
    </row>
    <row r="21" spans="1:17" x14ac:dyDescent="0.2">
      <c r="A21" s="6">
        <v>43904</v>
      </c>
      <c r="B21" t="s">
        <v>14</v>
      </c>
      <c r="C21">
        <v>13</v>
      </c>
      <c r="D21" t="s">
        <v>15</v>
      </c>
      <c r="E21" s="1">
        <v>4235122196</v>
      </c>
      <c r="F21" s="1">
        <v>1339843823</v>
      </c>
      <c r="G21">
        <v>9</v>
      </c>
      <c r="H21">
        <v>0</v>
      </c>
      <c r="I21">
        <v>9</v>
      </c>
      <c r="J21">
        <v>14</v>
      </c>
      <c r="K21">
        <v>23</v>
      </c>
      <c r="L21">
        <v>23</v>
      </c>
      <c r="M21">
        <v>23</v>
      </c>
      <c r="N21">
        <v>0</v>
      </c>
      <c r="O21">
        <v>0</v>
      </c>
      <c r="P21">
        <v>23</v>
      </c>
      <c r="Q21">
        <v>274</v>
      </c>
    </row>
    <row r="22" spans="1:17" x14ac:dyDescent="0.2">
      <c r="A22" s="6">
        <v>43905</v>
      </c>
      <c r="B22" t="s">
        <v>14</v>
      </c>
      <c r="C22">
        <v>13</v>
      </c>
      <c r="D22" t="s">
        <v>15</v>
      </c>
      <c r="E22" s="1">
        <v>4235122196</v>
      </c>
      <c r="F22" s="1">
        <v>1339843823</v>
      </c>
      <c r="G22">
        <v>21</v>
      </c>
      <c r="H22">
        <v>14</v>
      </c>
      <c r="I22">
        <v>35</v>
      </c>
      <c r="J22">
        <v>-13</v>
      </c>
      <c r="K22">
        <v>22</v>
      </c>
      <c r="L22">
        <v>22</v>
      </c>
      <c r="M22">
        <v>22</v>
      </c>
      <c r="N22">
        <v>2</v>
      </c>
      <c r="O22">
        <v>1</v>
      </c>
      <c r="P22">
        <v>25</v>
      </c>
      <c r="Q22">
        <v>187</v>
      </c>
    </row>
    <row r="23" spans="1:17" x14ac:dyDescent="0.2">
      <c r="A23" s="6">
        <v>43906</v>
      </c>
      <c r="B23" t="s">
        <v>14</v>
      </c>
      <c r="C23">
        <v>13</v>
      </c>
      <c r="D23" t="s">
        <v>15</v>
      </c>
      <c r="E23" s="1">
        <v>4235122196</v>
      </c>
      <c r="F23" s="1">
        <v>1339843823</v>
      </c>
      <c r="G23">
        <v>-1</v>
      </c>
      <c r="H23">
        <v>9</v>
      </c>
      <c r="I23">
        <v>8</v>
      </c>
      <c r="J23">
        <v>29</v>
      </c>
      <c r="K23">
        <v>37</v>
      </c>
      <c r="L23">
        <v>37</v>
      </c>
      <c r="M23">
        <v>37</v>
      </c>
      <c r="N23">
        <v>1</v>
      </c>
      <c r="O23">
        <v>1</v>
      </c>
      <c r="P23">
        <v>39</v>
      </c>
      <c r="Q23">
        <v>114</v>
      </c>
    </row>
    <row r="24" spans="1:17" x14ac:dyDescent="0.2">
      <c r="A24" s="6">
        <v>43907</v>
      </c>
      <c r="B24" t="s">
        <v>14</v>
      </c>
      <c r="C24">
        <v>13</v>
      </c>
      <c r="D24" t="s">
        <v>15</v>
      </c>
      <c r="E24" s="1">
        <v>4235122196</v>
      </c>
      <c r="F24" s="1">
        <v>1339843823</v>
      </c>
      <c r="G24">
        <v>23</v>
      </c>
      <c r="H24">
        <v>-5</v>
      </c>
      <c r="I24">
        <v>18</v>
      </c>
      <c r="J24">
        <v>33</v>
      </c>
      <c r="K24">
        <v>51</v>
      </c>
      <c r="L24">
        <v>51</v>
      </c>
      <c r="M24">
        <v>51</v>
      </c>
      <c r="N24">
        <v>0</v>
      </c>
      <c r="O24">
        <v>2</v>
      </c>
      <c r="P24">
        <v>53</v>
      </c>
      <c r="Q24">
        <v>155</v>
      </c>
    </row>
    <row r="25" spans="1:17" x14ac:dyDescent="0.2">
      <c r="A25" s="6">
        <v>43908</v>
      </c>
      <c r="B25" t="s">
        <v>14</v>
      </c>
      <c r="C25">
        <v>13</v>
      </c>
      <c r="D25" t="s">
        <v>15</v>
      </c>
      <c r="E25" s="1">
        <v>4235122196</v>
      </c>
      <c r="F25" s="1">
        <v>1339843823</v>
      </c>
      <c r="G25">
        <v>5</v>
      </c>
      <c r="H25">
        <v>9</v>
      </c>
      <c r="I25">
        <v>14</v>
      </c>
      <c r="J25">
        <v>19</v>
      </c>
      <c r="K25">
        <v>33</v>
      </c>
      <c r="L25">
        <v>33</v>
      </c>
      <c r="M25">
        <v>33</v>
      </c>
      <c r="N25">
        <v>0</v>
      </c>
      <c r="O25">
        <v>1</v>
      </c>
      <c r="P25">
        <v>34</v>
      </c>
      <c r="Q25">
        <v>366</v>
      </c>
    </row>
    <row r="26" spans="1:17" x14ac:dyDescent="0.2">
      <c r="A26" s="6">
        <v>43909</v>
      </c>
      <c r="B26" t="s">
        <v>14</v>
      </c>
      <c r="C26">
        <v>13</v>
      </c>
      <c r="D26" t="s">
        <v>15</v>
      </c>
      <c r="E26" s="1">
        <v>4235122196</v>
      </c>
      <c r="F26" s="1">
        <v>1339843823</v>
      </c>
      <c r="G26">
        <v>82</v>
      </c>
      <c r="H26">
        <v>6</v>
      </c>
      <c r="I26">
        <v>88</v>
      </c>
      <c r="J26">
        <v>29</v>
      </c>
      <c r="K26">
        <v>117</v>
      </c>
      <c r="L26">
        <v>117</v>
      </c>
      <c r="M26">
        <v>117</v>
      </c>
      <c r="N26">
        <v>1</v>
      </c>
      <c r="O26">
        <v>4</v>
      </c>
      <c r="P26">
        <v>122</v>
      </c>
      <c r="Q26">
        <v>355</v>
      </c>
    </row>
    <row r="27" spans="1:17" x14ac:dyDescent="0.2">
      <c r="A27" s="6">
        <v>43910</v>
      </c>
      <c r="B27" t="s">
        <v>14</v>
      </c>
      <c r="C27">
        <v>13</v>
      </c>
      <c r="D27" t="s">
        <v>15</v>
      </c>
      <c r="E27" s="1">
        <v>4235122196</v>
      </c>
      <c r="F27" s="1">
        <v>1339843823</v>
      </c>
      <c r="G27">
        <v>9</v>
      </c>
      <c r="H27">
        <v>1</v>
      </c>
      <c r="I27">
        <v>10</v>
      </c>
      <c r="J27">
        <v>46</v>
      </c>
      <c r="K27">
        <v>56</v>
      </c>
      <c r="L27">
        <v>56</v>
      </c>
      <c r="M27">
        <v>56</v>
      </c>
      <c r="N27">
        <v>2</v>
      </c>
      <c r="O27">
        <v>6</v>
      </c>
      <c r="P27">
        <v>64</v>
      </c>
      <c r="Q27">
        <v>286</v>
      </c>
    </row>
    <row r="28" spans="1:17" x14ac:dyDescent="0.2">
      <c r="A28" s="6">
        <v>43911</v>
      </c>
      <c r="B28" t="s">
        <v>14</v>
      </c>
      <c r="C28">
        <v>13</v>
      </c>
      <c r="D28" t="s">
        <v>15</v>
      </c>
      <c r="E28" s="1">
        <v>4235122196</v>
      </c>
      <c r="F28" s="1">
        <v>1339843823</v>
      </c>
      <c r="G28">
        <v>-5</v>
      </c>
      <c r="H28">
        <v>-4</v>
      </c>
      <c r="I28">
        <v>-9</v>
      </c>
      <c r="J28">
        <v>81</v>
      </c>
      <c r="K28">
        <v>72</v>
      </c>
      <c r="L28">
        <v>72</v>
      </c>
      <c r="M28">
        <v>72</v>
      </c>
      <c r="N28">
        <v>3</v>
      </c>
      <c r="O28">
        <v>5</v>
      </c>
      <c r="P28">
        <v>80</v>
      </c>
      <c r="Q28">
        <v>340</v>
      </c>
    </row>
    <row r="29" spans="1:17" x14ac:dyDescent="0.2">
      <c r="A29" s="6">
        <v>43912</v>
      </c>
      <c r="B29" t="s">
        <v>14</v>
      </c>
      <c r="C29">
        <v>13</v>
      </c>
      <c r="D29" t="s">
        <v>15</v>
      </c>
      <c r="E29" s="1">
        <v>4235122196</v>
      </c>
      <c r="F29" s="1">
        <v>1339843823</v>
      </c>
      <c r="G29">
        <v>33</v>
      </c>
      <c r="H29">
        <v>5</v>
      </c>
      <c r="I29">
        <v>38</v>
      </c>
      <c r="J29">
        <v>7</v>
      </c>
      <c r="K29">
        <v>45</v>
      </c>
      <c r="L29">
        <v>45</v>
      </c>
      <c r="M29">
        <v>45</v>
      </c>
      <c r="N29">
        <v>2</v>
      </c>
      <c r="O29">
        <v>11</v>
      </c>
      <c r="P29">
        <v>58</v>
      </c>
      <c r="Q29">
        <v>340</v>
      </c>
    </row>
    <row r="30" spans="1:17" x14ac:dyDescent="0.2">
      <c r="A30" s="6">
        <v>43913</v>
      </c>
      <c r="B30" t="s">
        <v>14</v>
      </c>
      <c r="C30">
        <v>13</v>
      </c>
      <c r="D30" t="s">
        <v>15</v>
      </c>
      <c r="E30" s="1">
        <v>4235122196</v>
      </c>
      <c r="F30" s="1">
        <v>1339843823</v>
      </c>
      <c r="G30">
        <v>10</v>
      </c>
      <c r="H30">
        <v>3</v>
      </c>
      <c r="I30">
        <v>13</v>
      </c>
      <c r="J30">
        <v>53</v>
      </c>
      <c r="K30">
        <v>66</v>
      </c>
      <c r="L30">
        <v>66</v>
      </c>
      <c r="M30">
        <v>66</v>
      </c>
      <c r="N30">
        <v>5</v>
      </c>
      <c r="O30">
        <v>5</v>
      </c>
      <c r="P30">
        <v>76</v>
      </c>
      <c r="Q30">
        <v>299</v>
      </c>
    </row>
    <row r="31" spans="1:17" x14ac:dyDescent="0.2">
      <c r="A31" s="6">
        <v>43914</v>
      </c>
      <c r="B31" t="s">
        <v>14</v>
      </c>
      <c r="C31">
        <v>13</v>
      </c>
      <c r="D31" t="s">
        <v>15</v>
      </c>
      <c r="E31" s="1">
        <v>4235122196</v>
      </c>
      <c r="F31" s="1">
        <v>1339843823</v>
      </c>
      <c r="G31">
        <v>6</v>
      </c>
      <c r="H31">
        <v>5</v>
      </c>
      <c r="I31">
        <v>11</v>
      </c>
      <c r="J31">
        <v>6</v>
      </c>
      <c r="K31">
        <v>17</v>
      </c>
      <c r="L31">
        <v>17</v>
      </c>
      <c r="M31">
        <v>17</v>
      </c>
      <c r="N31">
        <v>1</v>
      </c>
      <c r="O31">
        <v>8</v>
      </c>
      <c r="P31">
        <v>26</v>
      </c>
      <c r="Q31">
        <v>620</v>
      </c>
    </row>
    <row r="32" spans="1:17" x14ac:dyDescent="0.2">
      <c r="A32" s="6">
        <v>43915</v>
      </c>
      <c r="B32" t="s">
        <v>14</v>
      </c>
      <c r="C32">
        <v>13</v>
      </c>
      <c r="D32" t="s">
        <v>15</v>
      </c>
      <c r="E32" s="1">
        <v>4235122196</v>
      </c>
      <c r="F32" s="1">
        <v>1339843823</v>
      </c>
      <c r="G32">
        <v>14</v>
      </c>
      <c r="H32">
        <v>2</v>
      </c>
      <c r="I32">
        <v>16</v>
      </c>
      <c r="J32">
        <v>100</v>
      </c>
      <c r="K32">
        <v>116</v>
      </c>
      <c r="L32">
        <v>116</v>
      </c>
      <c r="M32">
        <v>116</v>
      </c>
      <c r="N32">
        <v>2</v>
      </c>
      <c r="O32">
        <v>6</v>
      </c>
      <c r="P32">
        <v>124</v>
      </c>
      <c r="Q32">
        <v>688</v>
      </c>
    </row>
    <row r="33" spans="1:17" x14ac:dyDescent="0.2">
      <c r="A33" s="6">
        <v>43916</v>
      </c>
      <c r="B33" t="s">
        <v>14</v>
      </c>
      <c r="C33">
        <v>13</v>
      </c>
      <c r="D33" t="s">
        <v>15</v>
      </c>
      <c r="E33" s="1">
        <v>4235122196</v>
      </c>
      <c r="F33" s="1">
        <v>1339843823</v>
      </c>
      <c r="G33">
        <v>32</v>
      </c>
      <c r="H33">
        <v>5</v>
      </c>
      <c r="I33">
        <v>37</v>
      </c>
      <c r="J33">
        <v>85</v>
      </c>
      <c r="K33">
        <v>122</v>
      </c>
      <c r="L33">
        <v>122</v>
      </c>
      <c r="M33">
        <v>122</v>
      </c>
      <c r="N33">
        <v>0</v>
      </c>
      <c r="O33">
        <v>11</v>
      </c>
      <c r="P33">
        <v>133</v>
      </c>
      <c r="Q33">
        <v>506</v>
      </c>
    </row>
    <row r="34" spans="1:17" x14ac:dyDescent="0.2">
      <c r="A34" s="6">
        <v>43917</v>
      </c>
      <c r="B34" t="s">
        <v>14</v>
      </c>
      <c r="C34">
        <v>13</v>
      </c>
      <c r="D34" t="s">
        <v>15</v>
      </c>
      <c r="E34" s="1">
        <v>4235122196</v>
      </c>
      <c r="F34" s="1">
        <v>1339843823</v>
      </c>
      <c r="G34">
        <v>9</v>
      </c>
      <c r="H34">
        <v>7</v>
      </c>
      <c r="I34">
        <v>16</v>
      </c>
      <c r="J34">
        <v>49</v>
      </c>
      <c r="K34">
        <v>65</v>
      </c>
      <c r="L34">
        <v>65</v>
      </c>
      <c r="M34">
        <v>65</v>
      </c>
      <c r="N34">
        <v>1</v>
      </c>
      <c r="O34">
        <v>5</v>
      </c>
      <c r="P34">
        <v>71</v>
      </c>
      <c r="Q34">
        <v>621</v>
      </c>
    </row>
    <row r="35" spans="1:17" x14ac:dyDescent="0.2">
      <c r="A35" s="6">
        <v>43918</v>
      </c>
      <c r="B35" t="s">
        <v>14</v>
      </c>
      <c r="C35">
        <v>13</v>
      </c>
      <c r="D35" t="s">
        <v>15</v>
      </c>
      <c r="E35" s="1">
        <v>4235122196</v>
      </c>
      <c r="F35" s="1">
        <v>1339843823</v>
      </c>
      <c r="G35">
        <v>22</v>
      </c>
      <c r="H35">
        <v>-1</v>
      </c>
      <c r="I35">
        <v>21</v>
      </c>
      <c r="J35">
        <v>81</v>
      </c>
      <c r="K35">
        <v>102</v>
      </c>
      <c r="L35">
        <v>102</v>
      </c>
      <c r="M35">
        <v>102</v>
      </c>
      <c r="N35">
        <v>6</v>
      </c>
      <c r="O35">
        <v>8</v>
      </c>
      <c r="P35">
        <v>116</v>
      </c>
      <c r="Q35">
        <v>894</v>
      </c>
    </row>
    <row r="36" spans="1:17" x14ac:dyDescent="0.2">
      <c r="A36" s="6">
        <v>43919</v>
      </c>
      <c r="B36" t="s">
        <v>14</v>
      </c>
      <c r="C36">
        <v>13</v>
      </c>
      <c r="D36" t="s">
        <v>15</v>
      </c>
      <c r="E36" s="1">
        <v>4235122196</v>
      </c>
      <c r="F36" s="1">
        <v>1339843823</v>
      </c>
      <c r="G36">
        <v>18</v>
      </c>
      <c r="H36">
        <v>-2</v>
      </c>
      <c r="I36">
        <v>16</v>
      </c>
      <c r="J36">
        <v>126</v>
      </c>
      <c r="K36">
        <v>142</v>
      </c>
      <c r="L36">
        <v>142</v>
      </c>
      <c r="M36">
        <v>142</v>
      </c>
      <c r="N36">
        <v>6</v>
      </c>
      <c r="O36">
        <v>12</v>
      </c>
      <c r="P36">
        <v>160</v>
      </c>
      <c r="Q36">
        <v>727</v>
      </c>
    </row>
    <row r="37" spans="1:17" x14ac:dyDescent="0.2">
      <c r="A37" s="6">
        <v>43920</v>
      </c>
      <c r="B37" t="s">
        <v>14</v>
      </c>
      <c r="C37">
        <v>13</v>
      </c>
      <c r="D37" t="s">
        <v>15</v>
      </c>
      <c r="E37" s="1">
        <v>4235122196</v>
      </c>
      <c r="F37" s="1">
        <v>1339843823</v>
      </c>
      <c r="G37">
        <v>-7</v>
      </c>
      <c r="H37">
        <v>1</v>
      </c>
      <c r="I37">
        <v>-6</v>
      </c>
      <c r="J37">
        <v>6</v>
      </c>
      <c r="K37">
        <v>0</v>
      </c>
      <c r="L37">
        <v>0</v>
      </c>
      <c r="M37">
        <v>0</v>
      </c>
      <c r="N37">
        <v>38</v>
      </c>
      <c r="O37">
        <v>14</v>
      </c>
      <c r="P37">
        <v>52</v>
      </c>
      <c r="Q37">
        <v>218</v>
      </c>
    </row>
    <row r="38" spans="1:17" x14ac:dyDescent="0.2">
      <c r="A38" s="6">
        <v>43921</v>
      </c>
      <c r="B38" t="s">
        <v>14</v>
      </c>
      <c r="C38">
        <v>13</v>
      </c>
      <c r="D38" t="s">
        <v>15</v>
      </c>
      <c r="E38" s="1">
        <v>4235122196</v>
      </c>
      <c r="F38" s="1">
        <v>1339843823</v>
      </c>
      <c r="G38">
        <v>13</v>
      </c>
      <c r="H38">
        <v>4</v>
      </c>
      <c r="I38">
        <v>17</v>
      </c>
      <c r="J38">
        <v>5</v>
      </c>
      <c r="K38">
        <v>22</v>
      </c>
      <c r="L38">
        <v>22</v>
      </c>
      <c r="M38">
        <v>22</v>
      </c>
      <c r="N38">
        <v>21</v>
      </c>
      <c r="O38">
        <v>13</v>
      </c>
      <c r="P38">
        <v>56</v>
      </c>
      <c r="Q38">
        <v>810</v>
      </c>
    </row>
    <row r="39" spans="1:17" x14ac:dyDescent="0.2">
      <c r="A39" s="6">
        <v>43922</v>
      </c>
      <c r="B39" t="s">
        <v>14</v>
      </c>
      <c r="C39">
        <v>13</v>
      </c>
      <c r="D39" t="s">
        <v>15</v>
      </c>
      <c r="E39" s="1">
        <v>4235122196</v>
      </c>
      <c r="F39" s="1">
        <v>1339843823</v>
      </c>
      <c r="G39">
        <v>7</v>
      </c>
      <c r="H39">
        <v>-2</v>
      </c>
      <c r="I39">
        <v>5</v>
      </c>
      <c r="J39">
        <v>15</v>
      </c>
      <c r="K39">
        <v>20</v>
      </c>
      <c r="L39">
        <v>20</v>
      </c>
      <c r="M39">
        <v>20</v>
      </c>
      <c r="N39">
        <v>7</v>
      </c>
      <c r="O39">
        <v>8</v>
      </c>
      <c r="P39">
        <v>35</v>
      </c>
      <c r="Q39">
        <v>852</v>
      </c>
    </row>
    <row r="40" spans="1:17" x14ac:dyDescent="0.2">
      <c r="A40" s="6">
        <v>43923</v>
      </c>
      <c r="B40" t="s">
        <v>14</v>
      </c>
      <c r="C40">
        <v>13</v>
      </c>
      <c r="D40" t="s">
        <v>15</v>
      </c>
      <c r="E40" s="1">
        <v>4235122196</v>
      </c>
      <c r="F40" s="1">
        <v>1339843823</v>
      </c>
      <c r="G40">
        <v>-1</v>
      </c>
      <c r="H40">
        <v>4</v>
      </c>
      <c r="I40">
        <v>3</v>
      </c>
      <c r="J40">
        <v>37</v>
      </c>
      <c r="K40">
        <v>40</v>
      </c>
      <c r="L40">
        <v>40</v>
      </c>
      <c r="M40">
        <v>40</v>
      </c>
      <c r="N40">
        <v>11</v>
      </c>
      <c r="O40">
        <v>10</v>
      </c>
      <c r="P40">
        <v>61</v>
      </c>
      <c r="Q40">
        <v>1037</v>
      </c>
    </row>
    <row r="41" spans="1:17" x14ac:dyDescent="0.2">
      <c r="A41" s="6">
        <v>43885</v>
      </c>
      <c r="B41" t="s">
        <v>14</v>
      </c>
      <c r="C41">
        <v>17</v>
      </c>
      <c r="D41" t="s">
        <v>16</v>
      </c>
      <c r="E41" s="1">
        <v>4063947052</v>
      </c>
      <c r="F41" s="1">
        <v>1580514834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">
      <c r="A42" s="6">
        <v>43886</v>
      </c>
      <c r="B42" t="s">
        <v>14</v>
      </c>
      <c r="C42">
        <v>17</v>
      </c>
      <c r="D42" t="s">
        <v>16</v>
      </c>
      <c r="E42" s="1">
        <v>4063947052</v>
      </c>
      <c r="F42" s="1">
        <v>1580514834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">
      <c r="A43" s="6">
        <v>43887</v>
      </c>
      <c r="B43" t="s">
        <v>14</v>
      </c>
      <c r="C43">
        <v>17</v>
      </c>
      <c r="D43" t="s">
        <v>16</v>
      </c>
      <c r="E43" s="1">
        <v>4063947052</v>
      </c>
      <c r="F43" s="1">
        <v>1580514834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2">
      <c r="A44" s="6">
        <v>43888</v>
      </c>
      <c r="B44" t="s">
        <v>14</v>
      </c>
      <c r="C44">
        <v>17</v>
      </c>
      <c r="D44" t="s">
        <v>16</v>
      </c>
      <c r="E44" s="1">
        <v>4063947052</v>
      </c>
      <c r="F44" s="1">
        <v>1580514834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">
      <c r="A45" s="6">
        <v>43889</v>
      </c>
      <c r="B45" t="s">
        <v>14</v>
      </c>
      <c r="C45">
        <v>17</v>
      </c>
      <c r="D45" t="s">
        <v>16</v>
      </c>
      <c r="E45" s="1">
        <v>4063947052</v>
      </c>
      <c r="F45" s="1">
        <v>1580514834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">
      <c r="A46" s="6">
        <v>43890</v>
      </c>
      <c r="B46" t="s">
        <v>14</v>
      </c>
      <c r="C46">
        <v>17</v>
      </c>
      <c r="D46" t="s">
        <v>16</v>
      </c>
      <c r="E46" s="1">
        <v>4063947052</v>
      </c>
      <c r="F46" s="1">
        <v>1580514834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32</v>
      </c>
    </row>
    <row r="47" spans="1:17" x14ac:dyDescent="0.2">
      <c r="A47" s="6">
        <v>43891</v>
      </c>
      <c r="B47" t="s">
        <v>14</v>
      </c>
      <c r="C47">
        <v>17</v>
      </c>
      <c r="D47" t="s">
        <v>16</v>
      </c>
      <c r="E47" s="1">
        <v>4063947052</v>
      </c>
      <c r="F47" s="1">
        <v>1580514834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7</v>
      </c>
    </row>
    <row r="48" spans="1:17" x14ac:dyDescent="0.2">
      <c r="A48" s="6">
        <v>43892</v>
      </c>
      <c r="B48" t="s">
        <v>14</v>
      </c>
      <c r="C48">
        <v>17</v>
      </c>
      <c r="D48" t="s">
        <v>16</v>
      </c>
      <c r="E48" s="1">
        <v>4063947052</v>
      </c>
      <c r="F48" s="1">
        <v>1580514834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">
      <c r="A49" s="6">
        <v>43893</v>
      </c>
      <c r="B49" t="s">
        <v>14</v>
      </c>
      <c r="C49">
        <v>17</v>
      </c>
      <c r="D49" t="s">
        <v>16</v>
      </c>
      <c r="E49" s="1">
        <v>4063947052</v>
      </c>
      <c r="F49" s="1">
        <v>1580514834</v>
      </c>
      <c r="G49">
        <v>0</v>
      </c>
      <c r="H49">
        <v>0</v>
      </c>
      <c r="I49">
        <v>0</v>
      </c>
      <c r="J49">
        <v>1</v>
      </c>
      <c r="K49">
        <v>1</v>
      </c>
      <c r="L49">
        <v>1</v>
      </c>
      <c r="M49">
        <v>1</v>
      </c>
      <c r="N49">
        <v>0</v>
      </c>
      <c r="O49">
        <v>0</v>
      </c>
      <c r="P49">
        <v>1</v>
      </c>
      <c r="Q49">
        <v>3</v>
      </c>
    </row>
    <row r="50" spans="1:17" x14ac:dyDescent="0.2">
      <c r="A50" s="6">
        <v>43894</v>
      </c>
      <c r="B50" t="s">
        <v>14</v>
      </c>
      <c r="C50">
        <v>17</v>
      </c>
      <c r="D50" t="s">
        <v>16</v>
      </c>
      <c r="E50" s="1">
        <v>4063947052</v>
      </c>
      <c r="F50" s="1">
        <v>1580514834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6</v>
      </c>
    </row>
    <row r="51" spans="1:17" x14ac:dyDescent="0.2">
      <c r="A51" s="6">
        <v>43895</v>
      </c>
      <c r="B51" t="s">
        <v>14</v>
      </c>
      <c r="C51">
        <v>17</v>
      </c>
      <c r="D51" t="s">
        <v>16</v>
      </c>
      <c r="E51" s="1">
        <v>4063947052</v>
      </c>
      <c r="F51" s="1">
        <v>1580514834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6</v>
      </c>
    </row>
    <row r="52" spans="1:17" x14ac:dyDescent="0.2">
      <c r="A52" s="6">
        <v>43896</v>
      </c>
      <c r="B52" t="s">
        <v>14</v>
      </c>
      <c r="C52">
        <v>17</v>
      </c>
      <c r="D52" t="s">
        <v>16</v>
      </c>
      <c r="E52" s="1">
        <v>4063947052</v>
      </c>
      <c r="F52" s="1">
        <v>1580514834</v>
      </c>
      <c r="G52">
        <v>1</v>
      </c>
      <c r="H52">
        <v>0</v>
      </c>
      <c r="I52">
        <v>1</v>
      </c>
      <c r="J52">
        <v>1</v>
      </c>
      <c r="K52">
        <v>2</v>
      </c>
      <c r="L52">
        <v>2</v>
      </c>
      <c r="M52">
        <v>2</v>
      </c>
      <c r="N52">
        <v>0</v>
      </c>
      <c r="O52">
        <v>0</v>
      </c>
      <c r="P52">
        <v>2</v>
      </c>
      <c r="Q52">
        <v>9</v>
      </c>
    </row>
    <row r="53" spans="1:17" x14ac:dyDescent="0.2">
      <c r="A53" s="6">
        <v>43897</v>
      </c>
      <c r="B53" t="s">
        <v>14</v>
      </c>
      <c r="C53">
        <v>17</v>
      </c>
      <c r="D53" t="s">
        <v>16</v>
      </c>
      <c r="E53" s="1">
        <v>4063947052</v>
      </c>
      <c r="F53" s="1">
        <v>1580514834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12</v>
      </c>
    </row>
    <row r="54" spans="1:17" x14ac:dyDescent="0.2">
      <c r="A54" s="6">
        <v>43898</v>
      </c>
      <c r="B54" t="s">
        <v>14</v>
      </c>
      <c r="C54">
        <v>17</v>
      </c>
      <c r="D54" t="s">
        <v>16</v>
      </c>
      <c r="E54" s="1">
        <v>4063947052</v>
      </c>
      <c r="F54" s="1">
        <v>1580514834</v>
      </c>
      <c r="G54">
        <v>1</v>
      </c>
      <c r="H54">
        <v>0</v>
      </c>
      <c r="I54">
        <v>1</v>
      </c>
      <c r="J54">
        <v>0</v>
      </c>
      <c r="K54">
        <v>1</v>
      </c>
      <c r="L54">
        <v>1</v>
      </c>
      <c r="M54">
        <v>1</v>
      </c>
      <c r="N54">
        <v>0</v>
      </c>
      <c r="O54">
        <v>0</v>
      </c>
      <c r="P54">
        <v>1</v>
      </c>
      <c r="Q54">
        <v>48</v>
      </c>
    </row>
    <row r="55" spans="1:17" x14ac:dyDescent="0.2">
      <c r="A55" s="6">
        <v>43899</v>
      </c>
      <c r="B55" t="s">
        <v>14</v>
      </c>
      <c r="C55">
        <v>17</v>
      </c>
      <c r="D55" t="s">
        <v>16</v>
      </c>
      <c r="E55" s="1">
        <v>4063947052</v>
      </c>
      <c r="F55" s="1">
        <v>1580514834</v>
      </c>
      <c r="G55">
        <v>0</v>
      </c>
      <c r="H55">
        <v>0</v>
      </c>
      <c r="I55">
        <v>0</v>
      </c>
      <c r="J55">
        <v>1</v>
      </c>
      <c r="K55">
        <v>1</v>
      </c>
      <c r="L55">
        <v>1</v>
      </c>
      <c r="M55">
        <v>1</v>
      </c>
      <c r="N55">
        <v>0</v>
      </c>
      <c r="O55">
        <v>0</v>
      </c>
      <c r="P55">
        <v>1</v>
      </c>
      <c r="Q55">
        <v>12</v>
      </c>
    </row>
    <row r="56" spans="1:17" x14ac:dyDescent="0.2">
      <c r="A56" s="6">
        <v>43900</v>
      </c>
      <c r="B56" t="s">
        <v>14</v>
      </c>
      <c r="C56">
        <v>17</v>
      </c>
      <c r="D56" t="s">
        <v>16</v>
      </c>
      <c r="E56" s="1">
        <v>4063947052</v>
      </c>
      <c r="F56" s="1">
        <v>1580514834</v>
      </c>
      <c r="G56">
        <v>0</v>
      </c>
      <c r="H56">
        <v>0</v>
      </c>
      <c r="I56">
        <v>0</v>
      </c>
      <c r="J56">
        <v>2</v>
      </c>
      <c r="K56">
        <v>2</v>
      </c>
      <c r="L56">
        <v>2</v>
      </c>
      <c r="M56">
        <v>2</v>
      </c>
      <c r="N56">
        <v>0</v>
      </c>
      <c r="O56">
        <v>0</v>
      </c>
      <c r="P56">
        <v>2</v>
      </c>
      <c r="Q56">
        <v>13</v>
      </c>
    </row>
    <row r="57" spans="1:17" x14ac:dyDescent="0.2">
      <c r="A57" s="6">
        <v>43901</v>
      </c>
      <c r="B57" t="s">
        <v>14</v>
      </c>
      <c r="C57">
        <v>17</v>
      </c>
      <c r="D57" t="s">
        <v>16</v>
      </c>
      <c r="E57" s="1">
        <v>4063947052</v>
      </c>
      <c r="F57" s="1">
        <v>1580514834</v>
      </c>
      <c r="G57">
        <v>-1</v>
      </c>
      <c r="H57">
        <v>1</v>
      </c>
      <c r="I57">
        <v>0</v>
      </c>
      <c r="J57">
        <v>1</v>
      </c>
      <c r="K57">
        <v>1</v>
      </c>
      <c r="L57">
        <v>1</v>
      </c>
      <c r="M57">
        <v>1</v>
      </c>
      <c r="N57">
        <v>0</v>
      </c>
      <c r="O57">
        <v>0</v>
      </c>
      <c r="P57">
        <v>1</v>
      </c>
      <c r="Q57">
        <v>7</v>
      </c>
    </row>
    <row r="58" spans="1:17" x14ac:dyDescent="0.2">
      <c r="A58" s="6">
        <v>43902</v>
      </c>
      <c r="B58" t="s">
        <v>14</v>
      </c>
      <c r="C58">
        <v>17</v>
      </c>
      <c r="D58" t="s">
        <v>16</v>
      </c>
      <c r="E58" s="1">
        <v>4063947052</v>
      </c>
      <c r="F58" s="1">
        <v>1580514834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2">
      <c r="A59" s="6">
        <v>43903</v>
      </c>
      <c r="B59" t="s">
        <v>14</v>
      </c>
      <c r="C59">
        <v>17</v>
      </c>
      <c r="D59" t="s">
        <v>16</v>
      </c>
      <c r="E59" s="1">
        <v>4063947052</v>
      </c>
      <c r="F59" s="1">
        <v>1580514834</v>
      </c>
      <c r="G59">
        <v>0</v>
      </c>
      <c r="H59">
        <v>0</v>
      </c>
      <c r="I59">
        <v>0</v>
      </c>
      <c r="J59">
        <v>2</v>
      </c>
      <c r="K59">
        <v>2</v>
      </c>
      <c r="L59">
        <v>2</v>
      </c>
      <c r="M59">
        <v>2</v>
      </c>
      <c r="N59">
        <v>0</v>
      </c>
      <c r="O59">
        <v>0</v>
      </c>
      <c r="P59">
        <v>2</v>
      </c>
      <c r="Q59">
        <v>0</v>
      </c>
    </row>
    <row r="60" spans="1:17" x14ac:dyDescent="0.2">
      <c r="A60" s="6">
        <v>43904</v>
      </c>
      <c r="B60" t="s">
        <v>14</v>
      </c>
      <c r="C60">
        <v>17</v>
      </c>
      <c r="D60" t="s">
        <v>16</v>
      </c>
      <c r="E60" s="1">
        <v>4063947052</v>
      </c>
      <c r="F60" s="1">
        <v>1580514834</v>
      </c>
      <c r="G60">
        <v>-1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">
      <c r="A61" s="6">
        <v>43905</v>
      </c>
      <c r="B61" t="s">
        <v>14</v>
      </c>
      <c r="C61">
        <v>17</v>
      </c>
      <c r="D61" t="s">
        <v>16</v>
      </c>
      <c r="E61" s="1">
        <v>4063947052</v>
      </c>
      <c r="F61" s="1">
        <v>1580514834</v>
      </c>
      <c r="G61">
        <v>0</v>
      </c>
      <c r="H61">
        <v>0</v>
      </c>
      <c r="I61">
        <v>0</v>
      </c>
      <c r="J61">
        <v>1</v>
      </c>
      <c r="K61">
        <v>1</v>
      </c>
      <c r="L61">
        <v>1</v>
      </c>
      <c r="M61">
        <v>1</v>
      </c>
      <c r="N61">
        <v>0</v>
      </c>
      <c r="O61">
        <v>0</v>
      </c>
      <c r="P61">
        <v>1</v>
      </c>
      <c r="Q61">
        <v>53</v>
      </c>
    </row>
    <row r="62" spans="1:17" x14ac:dyDescent="0.2">
      <c r="A62" s="6">
        <v>43906</v>
      </c>
      <c r="B62" t="s">
        <v>14</v>
      </c>
      <c r="C62">
        <v>17</v>
      </c>
      <c r="D62" t="s">
        <v>16</v>
      </c>
      <c r="E62" s="1">
        <v>4063947052</v>
      </c>
      <c r="F62" s="1">
        <v>1580514834</v>
      </c>
      <c r="G62">
        <v>1</v>
      </c>
      <c r="H62">
        <v>0</v>
      </c>
      <c r="I62">
        <v>1</v>
      </c>
      <c r="J62">
        <v>0</v>
      </c>
      <c r="K62">
        <v>1</v>
      </c>
      <c r="L62">
        <v>1</v>
      </c>
      <c r="M62">
        <v>1</v>
      </c>
      <c r="N62">
        <v>0</v>
      </c>
      <c r="O62">
        <v>0</v>
      </c>
      <c r="P62">
        <v>1</v>
      </c>
      <c r="Q62">
        <v>22</v>
      </c>
    </row>
    <row r="63" spans="1:17" x14ac:dyDescent="0.2">
      <c r="A63" s="6">
        <v>43907</v>
      </c>
      <c r="B63" t="s">
        <v>14</v>
      </c>
      <c r="C63">
        <v>17</v>
      </c>
      <c r="D63" t="s">
        <v>16</v>
      </c>
      <c r="E63" s="1">
        <v>4063947052</v>
      </c>
      <c r="F63" s="1">
        <v>1580514834</v>
      </c>
      <c r="G63">
        <v>4</v>
      </c>
      <c r="H63">
        <v>0</v>
      </c>
      <c r="I63">
        <v>4</v>
      </c>
      <c r="J63">
        <v>4</v>
      </c>
      <c r="K63">
        <v>8</v>
      </c>
      <c r="L63">
        <v>8</v>
      </c>
      <c r="M63">
        <v>8</v>
      </c>
      <c r="N63">
        <v>0</v>
      </c>
      <c r="O63">
        <v>0</v>
      </c>
      <c r="P63">
        <v>8</v>
      </c>
      <c r="Q63">
        <v>32</v>
      </c>
    </row>
    <row r="64" spans="1:17" x14ac:dyDescent="0.2">
      <c r="A64" s="6">
        <v>43908</v>
      </c>
      <c r="B64" t="s">
        <v>14</v>
      </c>
      <c r="C64">
        <v>17</v>
      </c>
      <c r="D64" t="s">
        <v>16</v>
      </c>
      <c r="E64" s="1">
        <v>4063947052</v>
      </c>
      <c r="F64" s="1">
        <v>1580514834</v>
      </c>
      <c r="G64">
        <v>4</v>
      </c>
      <c r="H64">
        <v>0</v>
      </c>
      <c r="I64">
        <v>4</v>
      </c>
      <c r="J64">
        <v>3</v>
      </c>
      <c r="K64">
        <v>7</v>
      </c>
      <c r="L64">
        <v>7</v>
      </c>
      <c r="M64">
        <v>7</v>
      </c>
      <c r="N64">
        <v>0</v>
      </c>
      <c r="O64">
        <v>0</v>
      </c>
      <c r="P64">
        <v>7</v>
      </c>
      <c r="Q64">
        <v>0</v>
      </c>
    </row>
    <row r="65" spans="1:17" x14ac:dyDescent="0.2">
      <c r="A65" s="6">
        <v>43909</v>
      </c>
      <c r="B65" t="s">
        <v>14</v>
      </c>
      <c r="C65">
        <v>17</v>
      </c>
      <c r="D65" t="s">
        <v>16</v>
      </c>
      <c r="E65" s="1">
        <v>4063947052</v>
      </c>
      <c r="F65" s="1">
        <v>1580514834</v>
      </c>
      <c r="G65">
        <v>-1</v>
      </c>
      <c r="H65">
        <v>3</v>
      </c>
      <c r="I65">
        <v>2</v>
      </c>
      <c r="J65">
        <v>8</v>
      </c>
      <c r="K65">
        <v>10</v>
      </c>
      <c r="L65">
        <v>10</v>
      </c>
      <c r="M65">
        <v>10</v>
      </c>
      <c r="N65">
        <v>0</v>
      </c>
      <c r="O65">
        <v>0</v>
      </c>
      <c r="P65">
        <v>10</v>
      </c>
      <c r="Q65">
        <v>91</v>
      </c>
    </row>
    <row r="66" spans="1:17" x14ac:dyDescent="0.2">
      <c r="A66" s="6">
        <v>43910</v>
      </c>
      <c r="B66" t="s">
        <v>14</v>
      </c>
      <c r="C66">
        <v>17</v>
      </c>
      <c r="D66" t="s">
        <v>16</v>
      </c>
      <c r="E66" s="1">
        <v>4063947052</v>
      </c>
      <c r="F66" s="1">
        <v>1580514834</v>
      </c>
      <c r="G66">
        <v>0</v>
      </c>
      <c r="H66">
        <v>0</v>
      </c>
      <c r="I66">
        <v>0</v>
      </c>
      <c r="J66">
        <v>15</v>
      </c>
      <c r="K66">
        <v>15</v>
      </c>
      <c r="L66">
        <v>15</v>
      </c>
      <c r="M66">
        <v>15</v>
      </c>
      <c r="N66">
        <v>0</v>
      </c>
      <c r="O66">
        <v>0</v>
      </c>
      <c r="P66">
        <v>15</v>
      </c>
      <c r="Q66">
        <v>90</v>
      </c>
    </row>
    <row r="67" spans="1:17" x14ac:dyDescent="0.2">
      <c r="A67" s="6">
        <v>43911</v>
      </c>
      <c r="B67" t="s">
        <v>14</v>
      </c>
      <c r="C67">
        <v>17</v>
      </c>
      <c r="D67" t="s">
        <v>16</v>
      </c>
      <c r="E67" s="1">
        <v>4063947052</v>
      </c>
      <c r="F67" s="1">
        <v>1580514834</v>
      </c>
      <c r="G67">
        <v>4</v>
      </c>
      <c r="H67">
        <v>2</v>
      </c>
      <c r="I67">
        <v>6</v>
      </c>
      <c r="J67">
        <v>8</v>
      </c>
      <c r="K67">
        <v>14</v>
      </c>
      <c r="L67">
        <v>14</v>
      </c>
      <c r="M67">
        <v>14</v>
      </c>
      <c r="N67">
        <v>0</v>
      </c>
      <c r="O67">
        <v>0</v>
      </c>
      <c r="P67">
        <v>14</v>
      </c>
      <c r="Q67">
        <v>79</v>
      </c>
    </row>
    <row r="68" spans="1:17" x14ac:dyDescent="0.2">
      <c r="A68" s="6">
        <v>43912</v>
      </c>
      <c r="B68" t="s">
        <v>14</v>
      </c>
      <c r="C68">
        <v>17</v>
      </c>
      <c r="D68" t="s">
        <v>16</v>
      </c>
      <c r="E68" s="1">
        <v>4063947052</v>
      </c>
      <c r="F68" s="1">
        <v>1580514834</v>
      </c>
      <c r="G68">
        <v>1</v>
      </c>
      <c r="H68">
        <v>3</v>
      </c>
      <c r="I68">
        <v>4</v>
      </c>
      <c r="J68">
        <v>11</v>
      </c>
      <c r="K68">
        <v>15</v>
      </c>
      <c r="L68">
        <v>15</v>
      </c>
      <c r="M68">
        <v>15</v>
      </c>
      <c r="N68">
        <v>0</v>
      </c>
      <c r="O68">
        <v>0</v>
      </c>
      <c r="P68">
        <v>15</v>
      </c>
      <c r="Q68">
        <v>121</v>
      </c>
    </row>
    <row r="69" spans="1:17" x14ac:dyDescent="0.2">
      <c r="A69" s="6">
        <v>43913</v>
      </c>
      <c r="B69" t="s">
        <v>14</v>
      </c>
      <c r="C69">
        <v>17</v>
      </c>
      <c r="D69" t="s">
        <v>16</v>
      </c>
      <c r="E69" s="1">
        <v>4063947052</v>
      </c>
      <c r="F69" s="1">
        <v>1580514834</v>
      </c>
      <c r="G69">
        <v>2</v>
      </c>
      <c r="H69">
        <v>2</v>
      </c>
      <c r="I69">
        <v>4</v>
      </c>
      <c r="J69">
        <v>4</v>
      </c>
      <c r="K69">
        <v>8</v>
      </c>
      <c r="L69">
        <v>8</v>
      </c>
      <c r="M69">
        <v>8</v>
      </c>
      <c r="N69">
        <v>0</v>
      </c>
      <c r="O69">
        <v>1</v>
      </c>
      <c r="P69">
        <v>9</v>
      </c>
      <c r="Q69">
        <v>53</v>
      </c>
    </row>
    <row r="70" spans="1:17" x14ac:dyDescent="0.2">
      <c r="A70" s="6">
        <v>43914</v>
      </c>
      <c r="B70" t="s">
        <v>14</v>
      </c>
      <c r="C70">
        <v>17</v>
      </c>
      <c r="D70" t="s">
        <v>16</v>
      </c>
      <c r="E70" s="1">
        <v>4063947052</v>
      </c>
      <c r="F70" s="1">
        <v>1580514834</v>
      </c>
      <c r="G70">
        <v>-1</v>
      </c>
      <c r="H70">
        <v>0</v>
      </c>
      <c r="I70">
        <v>-1</v>
      </c>
      <c r="J70">
        <v>3</v>
      </c>
      <c r="K70">
        <v>2</v>
      </c>
      <c r="L70">
        <v>2</v>
      </c>
      <c r="M70">
        <v>2</v>
      </c>
      <c r="N70">
        <v>0</v>
      </c>
      <c r="O70">
        <v>0</v>
      </c>
      <c r="P70">
        <v>2</v>
      </c>
      <c r="Q70">
        <v>48</v>
      </c>
    </row>
    <row r="71" spans="1:17" x14ac:dyDescent="0.2">
      <c r="A71" s="6">
        <v>43915</v>
      </c>
      <c r="B71" t="s">
        <v>14</v>
      </c>
      <c r="C71">
        <v>17</v>
      </c>
      <c r="D71" t="s">
        <v>16</v>
      </c>
      <c r="E71" s="1">
        <v>4063947052</v>
      </c>
      <c r="F71" s="1">
        <v>1580514834</v>
      </c>
      <c r="G71">
        <v>6</v>
      </c>
      <c r="H71">
        <v>2</v>
      </c>
      <c r="I71">
        <v>8</v>
      </c>
      <c r="J71">
        <v>13</v>
      </c>
      <c r="K71">
        <v>21</v>
      </c>
      <c r="L71">
        <v>21</v>
      </c>
      <c r="M71">
        <v>21</v>
      </c>
      <c r="N71">
        <v>0</v>
      </c>
      <c r="O71">
        <v>0</v>
      </c>
      <c r="P71">
        <v>21</v>
      </c>
      <c r="Q71">
        <v>113</v>
      </c>
    </row>
    <row r="72" spans="1:17" x14ac:dyDescent="0.2">
      <c r="A72" s="6">
        <v>43916</v>
      </c>
      <c r="B72" t="s">
        <v>14</v>
      </c>
      <c r="C72">
        <v>17</v>
      </c>
      <c r="D72" t="s">
        <v>16</v>
      </c>
      <c r="E72" s="1">
        <v>4063947052</v>
      </c>
      <c r="F72" s="1">
        <v>1580514834</v>
      </c>
      <c r="G72">
        <v>2</v>
      </c>
      <c r="H72">
        <v>2</v>
      </c>
      <c r="I72">
        <v>4</v>
      </c>
      <c r="J72">
        <v>17</v>
      </c>
      <c r="K72">
        <v>21</v>
      </c>
      <c r="L72">
        <v>21</v>
      </c>
      <c r="M72">
        <v>21</v>
      </c>
      <c r="N72">
        <v>0</v>
      </c>
      <c r="O72">
        <v>0</v>
      </c>
      <c r="P72">
        <v>21</v>
      </c>
      <c r="Q72">
        <v>189</v>
      </c>
    </row>
    <row r="73" spans="1:17" x14ac:dyDescent="0.2">
      <c r="A73" s="6">
        <v>43917</v>
      </c>
      <c r="B73" t="s">
        <v>14</v>
      </c>
      <c r="C73">
        <v>17</v>
      </c>
      <c r="D73" t="s">
        <v>16</v>
      </c>
      <c r="E73" s="1">
        <v>4063947052</v>
      </c>
      <c r="F73" s="1">
        <v>1580514834</v>
      </c>
      <c r="G73">
        <v>0</v>
      </c>
      <c r="H73">
        <v>-1</v>
      </c>
      <c r="I73">
        <v>-1</v>
      </c>
      <c r="J73">
        <v>15</v>
      </c>
      <c r="K73">
        <v>14</v>
      </c>
      <c r="L73">
        <v>14</v>
      </c>
      <c r="M73">
        <v>14</v>
      </c>
      <c r="N73">
        <v>1</v>
      </c>
      <c r="O73">
        <v>2</v>
      </c>
      <c r="P73">
        <v>17</v>
      </c>
      <c r="Q73">
        <v>208</v>
      </c>
    </row>
    <row r="74" spans="1:17" x14ac:dyDescent="0.2">
      <c r="A74" s="6">
        <v>43918</v>
      </c>
      <c r="B74" t="s">
        <v>14</v>
      </c>
      <c r="C74">
        <v>17</v>
      </c>
      <c r="D74" t="s">
        <v>16</v>
      </c>
      <c r="E74" s="1">
        <v>4063947052</v>
      </c>
      <c r="F74" s="1">
        <v>1580514834</v>
      </c>
      <c r="G74">
        <v>4</v>
      </c>
      <c r="H74">
        <v>4</v>
      </c>
      <c r="I74">
        <v>8</v>
      </c>
      <c r="J74">
        <v>23</v>
      </c>
      <c r="K74">
        <v>31</v>
      </c>
      <c r="L74">
        <v>31</v>
      </c>
      <c r="M74">
        <v>31</v>
      </c>
      <c r="N74">
        <v>0</v>
      </c>
      <c r="O74">
        <v>0</v>
      </c>
      <c r="P74">
        <v>31</v>
      </c>
      <c r="Q74">
        <v>167</v>
      </c>
    </row>
    <row r="75" spans="1:17" x14ac:dyDescent="0.2">
      <c r="A75" s="6">
        <v>43919</v>
      </c>
      <c r="B75" t="s">
        <v>14</v>
      </c>
      <c r="C75">
        <v>17</v>
      </c>
      <c r="D75" t="s">
        <v>16</v>
      </c>
      <c r="E75" s="1">
        <v>4063947052</v>
      </c>
      <c r="F75" s="1">
        <v>1580514834</v>
      </c>
      <c r="G75">
        <v>6</v>
      </c>
      <c r="H75">
        <v>-1</v>
      </c>
      <c r="I75">
        <v>5</v>
      </c>
      <c r="J75">
        <v>14</v>
      </c>
      <c r="K75">
        <v>19</v>
      </c>
      <c r="L75">
        <v>19</v>
      </c>
      <c r="M75">
        <v>19</v>
      </c>
      <c r="N75">
        <v>0</v>
      </c>
      <c r="O75">
        <v>1</v>
      </c>
      <c r="P75">
        <v>20</v>
      </c>
      <c r="Q75">
        <v>164</v>
      </c>
    </row>
    <row r="76" spans="1:17" x14ac:dyDescent="0.2">
      <c r="A76" s="6">
        <v>43920</v>
      </c>
      <c r="B76" t="s">
        <v>14</v>
      </c>
      <c r="C76">
        <v>17</v>
      </c>
      <c r="D76" t="s">
        <v>16</v>
      </c>
      <c r="E76" s="1">
        <v>4063947052</v>
      </c>
      <c r="F76" s="1">
        <v>1580514834</v>
      </c>
      <c r="G76">
        <v>4</v>
      </c>
      <c r="H76">
        <v>0</v>
      </c>
      <c r="I76">
        <v>4</v>
      </c>
      <c r="J76">
        <v>7</v>
      </c>
      <c r="K76">
        <v>11</v>
      </c>
      <c r="L76">
        <v>11</v>
      </c>
      <c r="M76">
        <v>11</v>
      </c>
      <c r="N76">
        <v>0</v>
      </c>
      <c r="O76">
        <v>1</v>
      </c>
      <c r="P76">
        <v>12</v>
      </c>
      <c r="Q76">
        <v>248</v>
      </c>
    </row>
    <row r="77" spans="1:17" x14ac:dyDescent="0.2">
      <c r="A77" s="6">
        <v>43921</v>
      </c>
      <c r="B77" t="s">
        <v>14</v>
      </c>
      <c r="C77">
        <v>17</v>
      </c>
      <c r="D77" t="s">
        <v>16</v>
      </c>
      <c r="E77" s="1">
        <v>4063947052</v>
      </c>
      <c r="F77" s="1">
        <v>1580514834</v>
      </c>
      <c r="G77">
        <v>1</v>
      </c>
      <c r="H77">
        <v>-1</v>
      </c>
      <c r="I77">
        <v>0</v>
      </c>
      <c r="J77">
        <v>8</v>
      </c>
      <c r="K77">
        <v>8</v>
      </c>
      <c r="L77">
        <v>8</v>
      </c>
      <c r="M77">
        <v>8</v>
      </c>
      <c r="N77">
        <v>2</v>
      </c>
      <c r="O77">
        <v>2</v>
      </c>
      <c r="P77">
        <v>12</v>
      </c>
      <c r="Q77">
        <v>210</v>
      </c>
    </row>
    <row r="78" spans="1:17" x14ac:dyDescent="0.2">
      <c r="A78" s="6">
        <v>43922</v>
      </c>
      <c r="B78" t="s">
        <v>14</v>
      </c>
      <c r="C78">
        <v>17</v>
      </c>
      <c r="D78" t="s">
        <v>16</v>
      </c>
      <c r="E78" s="1">
        <v>4063947052</v>
      </c>
      <c r="F78" s="1">
        <v>1580514834</v>
      </c>
      <c r="G78">
        <v>2</v>
      </c>
      <c r="H78">
        <v>-2</v>
      </c>
      <c r="I78">
        <v>0</v>
      </c>
      <c r="J78">
        <v>9</v>
      </c>
      <c r="K78">
        <v>9</v>
      </c>
      <c r="L78">
        <v>9</v>
      </c>
      <c r="M78">
        <v>9</v>
      </c>
      <c r="N78">
        <v>0</v>
      </c>
      <c r="O78">
        <v>2</v>
      </c>
      <c r="P78">
        <v>11</v>
      </c>
      <c r="Q78">
        <v>219</v>
      </c>
    </row>
    <row r="79" spans="1:17" x14ac:dyDescent="0.2">
      <c r="A79" s="6">
        <v>43923</v>
      </c>
      <c r="B79" t="s">
        <v>14</v>
      </c>
      <c r="C79">
        <v>17</v>
      </c>
      <c r="D79" t="s">
        <v>16</v>
      </c>
      <c r="E79" s="1">
        <v>4063947052</v>
      </c>
      <c r="F79" s="1">
        <v>1580514834</v>
      </c>
      <c r="G79">
        <v>-1</v>
      </c>
      <c r="H79">
        <v>4</v>
      </c>
      <c r="I79">
        <v>3</v>
      </c>
      <c r="J79">
        <v>5</v>
      </c>
      <c r="K79">
        <v>8</v>
      </c>
      <c r="L79">
        <v>8</v>
      </c>
      <c r="M79">
        <v>8</v>
      </c>
      <c r="N79">
        <v>0</v>
      </c>
      <c r="O79">
        <v>1</v>
      </c>
      <c r="P79">
        <v>9</v>
      </c>
      <c r="Q79">
        <v>165</v>
      </c>
    </row>
    <row r="80" spans="1:17" x14ac:dyDescent="0.2">
      <c r="A80" s="6">
        <v>43885</v>
      </c>
      <c r="B80" t="s">
        <v>14</v>
      </c>
      <c r="C80">
        <v>18</v>
      </c>
      <c r="D80" t="s">
        <v>17</v>
      </c>
      <c r="E80" s="1">
        <v>3890597598</v>
      </c>
      <c r="F80" s="1">
        <v>1659440194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</row>
    <row r="81" spans="1:17" x14ac:dyDescent="0.2">
      <c r="A81" s="6">
        <v>43886</v>
      </c>
      <c r="B81" t="s">
        <v>14</v>
      </c>
      <c r="C81">
        <v>18</v>
      </c>
      <c r="D81" t="s">
        <v>17</v>
      </c>
      <c r="E81" s="1">
        <v>3890597598</v>
      </c>
      <c r="F81" s="1">
        <v>1659440194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</row>
    <row r="82" spans="1:17" x14ac:dyDescent="0.2">
      <c r="A82" s="6">
        <v>43887</v>
      </c>
      <c r="B82" t="s">
        <v>14</v>
      </c>
      <c r="C82">
        <v>18</v>
      </c>
      <c r="D82" t="s">
        <v>17</v>
      </c>
      <c r="E82" s="1">
        <v>3890597598</v>
      </c>
      <c r="F82" s="1">
        <v>1659440194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</row>
    <row r="83" spans="1:17" x14ac:dyDescent="0.2">
      <c r="A83" s="6">
        <v>43888</v>
      </c>
      <c r="B83" t="s">
        <v>14</v>
      </c>
      <c r="C83">
        <v>18</v>
      </c>
      <c r="D83" t="s">
        <v>17</v>
      </c>
      <c r="E83" s="1">
        <v>3890597598</v>
      </c>
      <c r="F83" s="1">
        <v>1659440194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11</v>
      </c>
    </row>
    <row r="84" spans="1:17" x14ac:dyDescent="0.2">
      <c r="A84" s="6">
        <v>43889</v>
      </c>
      <c r="B84" t="s">
        <v>14</v>
      </c>
      <c r="C84">
        <v>18</v>
      </c>
      <c r="D84" t="s">
        <v>17</v>
      </c>
      <c r="E84" s="1">
        <v>3890597598</v>
      </c>
      <c r="F84" s="1">
        <v>1659440194</v>
      </c>
      <c r="G84">
        <v>0</v>
      </c>
      <c r="H84">
        <v>0</v>
      </c>
      <c r="I84">
        <v>0</v>
      </c>
      <c r="J84">
        <v>1</v>
      </c>
      <c r="K84">
        <v>1</v>
      </c>
      <c r="L84">
        <v>1</v>
      </c>
      <c r="M84">
        <v>1</v>
      </c>
      <c r="N84">
        <v>0</v>
      </c>
      <c r="O84">
        <v>0</v>
      </c>
      <c r="P84">
        <v>1</v>
      </c>
      <c r="Q84">
        <v>7</v>
      </c>
    </row>
    <row r="85" spans="1:17" x14ac:dyDescent="0.2">
      <c r="A85" s="6">
        <v>43890</v>
      </c>
      <c r="B85" t="s">
        <v>14</v>
      </c>
      <c r="C85">
        <v>18</v>
      </c>
      <c r="D85" t="s">
        <v>17</v>
      </c>
      <c r="E85" s="1">
        <v>3890597598</v>
      </c>
      <c r="F85" s="1">
        <v>1659440194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6</v>
      </c>
    </row>
    <row r="86" spans="1:17" x14ac:dyDescent="0.2">
      <c r="A86" s="6">
        <v>43891</v>
      </c>
      <c r="B86" t="s">
        <v>14</v>
      </c>
      <c r="C86">
        <v>18</v>
      </c>
      <c r="D86" t="s">
        <v>17</v>
      </c>
      <c r="E86" s="1">
        <v>3890597598</v>
      </c>
      <c r="F86" s="1">
        <v>1659440194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8</v>
      </c>
    </row>
    <row r="87" spans="1:17" x14ac:dyDescent="0.2">
      <c r="A87" s="6">
        <v>43892</v>
      </c>
      <c r="B87" t="s">
        <v>14</v>
      </c>
      <c r="C87">
        <v>18</v>
      </c>
      <c r="D87" t="s">
        <v>17</v>
      </c>
      <c r="E87" s="1">
        <v>3890597598</v>
      </c>
      <c r="F87" s="1">
        <v>1659440194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4</v>
      </c>
    </row>
    <row r="88" spans="1:17" x14ac:dyDescent="0.2">
      <c r="A88" s="6">
        <v>43893</v>
      </c>
      <c r="B88" t="s">
        <v>14</v>
      </c>
      <c r="C88">
        <v>18</v>
      </c>
      <c r="D88" t="s">
        <v>17</v>
      </c>
      <c r="E88" s="1">
        <v>3890597598</v>
      </c>
      <c r="F88" s="1">
        <v>1659440194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7" x14ac:dyDescent="0.2">
      <c r="A89" s="6">
        <v>43894</v>
      </c>
      <c r="B89" t="s">
        <v>14</v>
      </c>
      <c r="C89">
        <v>18</v>
      </c>
      <c r="D89" t="s">
        <v>17</v>
      </c>
      <c r="E89" s="1">
        <v>3890597598</v>
      </c>
      <c r="F89" s="1">
        <v>1659440194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7</v>
      </c>
    </row>
    <row r="90" spans="1:17" x14ac:dyDescent="0.2">
      <c r="A90" s="6">
        <v>43895</v>
      </c>
      <c r="B90" t="s">
        <v>14</v>
      </c>
      <c r="C90">
        <v>18</v>
      </c>
      <c r="D90" t="s">
        <v>17</v>
      </c>
      <c r="E90" s="1">
        <v>3890597598</v>
      </c>
      <c r="F90" s="1">
        <v>1659440194</v>
      </c>
      <c r="G90">
        <v>1</v>
      </c>
      <c r="H90">
        <v>0</v>
      </c>
      <c r="I90">
        <v>1</v>
      </c>
      <c r="J90">
        <v>0</v>
      </c>
      <c r="K90">
        <v>1</v>
      </c>
      <c r="L90">
        <v>1</v>
      </c>
      <c r="M90">
        <v>1</v>
      </c>
      <c r="N90">
        <v>0</v>
      </c>
      <c r="O90">
        <v>0</v>
      </c>
      <c r="P90">
        <v>1</v>
      </c>
      <c r="Q90">
        <v>7</v>
      </c>
    </row>
    <row r="91" spans="1:17" x14ac:dyDescent="0.2">
      <c r="A91" s="6">
        <v>43896</v>
      </c>
      <c r="B91" t="s">
        <v>14</v>
      </c>
      <c r="C91">
        <v>18</v>
      </c>
      <c r="D91" t="s">
        <v>17</v>
      </c>
      <c r="E91" s="1">
        <v>3890597598</v>
      </c>
      <c r="F91" s="1">
        <v>1659440194</v>
      </c>
      <c r="G91">
        <v>1</v>
      </c>
      <c r="H91">
        <v>0</v>
      </c>
      <c r="I91">
        <v>1</v>
      </c>
      <c r="J91">
        <v>1</v>
      </c>
      <c r="K91">
        <v>2</v>
      </c>
      <c r="L91">
        <v>2</v>
      </c>
      <c r="M91">
        <v>2</v>
      </c>
      <c r="N91">
        <v>0</v>
      </c>
      <c r="O91">
        <v>0</v>
      </c>
      <c r="P91">
        <v>2</v>
      </c>
      <c r="Q91">
        <v>46</v>
      </c>
    </row>
    <row r="92" spans="1:17" x14ac:dyDescent="0.2">
      <c r="A92" s="6">
        <v>43897</v>
      </c>
      <c r="B92" t="s">
        <v>14</v>
      </c>
      <c r="C92">
        <v>18</v>
      </c>
      <c r="D92" t="s">
        <v>17</v>
      </c>
      <c r="E92" s="1">
        <v>3890597598</v>
      </c>
      <c r="F92" s="1">
        <v>1659440194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14</v>
      </c>
    </row>
    <row r="93" spans="1:17" x14ac:dyDescent="0.2">
      <c r="A93" s="6">
        <v>43898</v>
      </c>
      <c r="B93" t="s">
        <v>14</v>
      </c>
      <c r="C93">
        <v>18</v>
      </c>
      <c r="D93" t="s">
        <v>17</v>
      </c>
      <c r="E93" s="1">
        <v>3890597598</v>
      </c>
      <c r="F93" s="1">
        <v>1659440194</v>
      </c>
      <c r="G93">
        <v>3</v>
      </c>
      <c r="H93">
        <v>0</v>
      </c>
      <c r="I93">
        <v>3</v>
      </c>
      <c r="J93">
        <v>2</v>
      </c>
      <c r="K93">
        <v>5</v>
      </c>
      <c r="L93">
        <v>5</v>
      </c>
      <c r="M93">
        <v>5</v>
      </c>
      <c r="N93">
        <v>0</v>
      </c>
      <c r="O93">
        <v>0</v>
      </c>
      <c r="P93">
        <v>5</v>
      </c>
      <c r="Q93">
        <v>0</v>
      </c>
    </row>
    <row r="94" spans="1:17" x14ac:dyDescent="0.2">
      <c r="A94" s="6">
        <v>43899</v>
      </c>
      <c r="B94" t="s">
        <v>14</v>
      </c>
      <c r="C94">
        <v>18</v>
      </c>
      <c r="D94" t="s">
        <v>17</v>
      </c>
      <c r="E94" s="1">
        <v>3890597598</v>
      </c>
      <c r="F94" s="1">
        <v>1659440194</v>
      </c>
      <c r="G94">
        <v>3</v>
      </c>
      <c r="H94">
        <v>0</v>
      </c>
      <c r="I94">
        <v>3</v>
      </c>
      <c r="J94">
        <v>-3</v>
      </c>
      <c r="K94">
        <v>0</v>
      </c>
      <c r="L94">
        <v>0</v>
      </c>
      <c r="M94">
        <v>0</v>
      </c>
      <c r="N94">
        <v>2</v>
      </c>
      <c r="O94">
        <v>0</v>
      </c>
      <c r="P94">
        <v>2</v>
      </c>
      <c r="Q94">
        <v>60</v>
      </c>
    </row>
    <row r="95" spans="1:17" x14ac:dyDescent="0.2">
      <c r="A95" s="6">
        <v>43900</v>
      </c>
      <c r="B95" t="s">
        <v>14</v>
      </c>
      <c r="C95">
        <v>18</v>
      </c>
      <c r="D95" t="s">
        <v>17</v>
      </c>
      <c r="E95" s="1">
        <v>3890597598</v>
      </c>
      <c r="F95" s="1">
        <v>1659440194</v>
      </c>
      <c r="G95">
        <v>0</v>
      </c>
      <c r="H95">
        <v>2</v>
      </c>
      <c r="I95">
        <v>2</v>
      </c>
      <c r="J95">
        <v>0</v>
      </c>
      <c r="K95">
        <v>2</v>
      </c>
      <c r="L95">
        <v>2</v>
      </c>
      <c r="M95">
        <v>2</v>
      </c>
      <c r="N95">
        <v>0</v>
      </c>
      <c r="O95">
        <v>0</v>
      </c>
      <c r="P95">
        <v>2</v>
      </c>
      <c r="Q95">
        <v>187</v>
      </c>
    </row>
    <row r="96" spans="1:17" x14ac:dyDescent="0.2">
      <c r="A96" s="6">
        <v>43901</v>
      </c>
      <c r="B96" t="s">
        <v>14</v>
      </c>
      <c r="C96">
        <v>18</v>
      </c>
      <c r="D96" t="s">
        <v>17</v>
      </c>
      <c r="E96" s="1">
        <v>3890597598</v>
      </c>
      <c r="F96" s="1">
        <v>1659440194</v>
      </c>
      <c r="G96">
        <v>2</v>
      </c>
      <c r="H96">
        <v>0</v>
      </c>
      <c r="I96">
        <v>2</v>
      </c>
      <c r="J96">
        <v>4</v>
      </c>
      <c r="K96">
        <v>6</v>
      </c>
      <c r="L96">
        <v>6</v>
      </c>
      <c r="M96">
        <v>6</v>
      </c>
      <c r="N96">
        <v>0</v>
      </c>
      <c r="O96">
        <v>0</v>
      </c>
      <c r="P96">
        <v>6</v>
      </c>
      <c r="Q96">
        <v>45</v>
      </c>
    </row>
    <row r="97" spans="1:17" x14ac:dyDescent="0.2">
      <c r="A97" s="6">
        <v>43902</v>
      </c>
      <c r="B97" t="s">
        <v>14</v>
      </c>
      <c r="C97">
        <v>18</v>
      </c>
      <c r="D97" t="s">
        <v>17</v>
      </c>
      <c r="E97" s="1">
        <v>3890597598</v>
      </c>
      <c r="F97" s="1">
        <v>1659440194</v>
      </c>
      <c r="G97">
        <v>4</v>
      </c>
      <c r="H97">
        <v>0</v>
      </c>
      <c r="I97">
        <v>4</v>
      </c>
      <c r="J97">
        <v>11</v>
      </c>
      <c r="K97">
        <v>15</v>
      </c>
      <c r="L97">
        <v>15</v>
      </c>
      <c r="M97">
        <v>15</v>
      </c>
      <c r="N97">
        <v>-1</v>
      </c>
      <c r="O97">
        <v>0</v>
      </c>
      <c r="P97">
        <v>14</v>
      </c>
      <c r="Q97">
        <v>78</v>
      </c>
    </row>
    <row r="98" spans="1:17" x14ac:dyDescent="0.2">
      <c r="A98" s="6">
        <v>43903</v>
      </c>
      <c r="B98" t="s">
        <v>14</v>
      </c>
      <c r="C98">
        <v>18</v>
      </c>
      <c r="D98" t="s">
        <v>17</v>
      </c>
      <c r="E98" s="1">
        <v>3890597598</v>
      </c>
      <c r="F98" s="1">
        <v>1659440194</v>
      </c>
      <c r="G98">
        <v>4</v>
      </c>
      <c r="H98">
        <v>1</v>
      </c>
      <c r="I98">
        <v>5</v>
      </c>
      <c r="J98">
        <v>0</v>
      </c>
      <c r="K98">
        <v>5</v>
      </c>
      <c r="L98">
        <v>5</v>
      </c>
      <c r="M98">
        <v>5</v>
      </c>
      <c r="N98">
        <v>0</v>
      </c>
      <c r="O98">
        <v>0</v>
      </c>
      <c r="P98">
        <v>5</v>
      </c>
      <c r="Q98">
        <v>21</v>
      </c>
    </row>
    <row r="99" spans="1:17" x14ac:dyDescent="0.2">
      <c r="A99" s="6">
        <v>43904</v>
      </c>
      <c r="B99" t="s">
        <v>14</v>
      </c>
      <c r="C99">
        <v>18</v>
      </c>
      <c r="D99" t="s">
        <v>17</v>
      </c>
      <c r="E99" s="1">
        <v>3890597598</v>
      </c>
      <c r="F99" s="1">
        <v>1659440194</v>
      </c>
      <c r="G99">
        <v>4</v>
      </c>
      <c r="H99">
        <v>1</v>
      </c>
      <c r="I99">
        <v>5</v>
      </c>
      <c r="J99">
        <v>17</v>
      </c>
      <c r="K99">
        <v>22</v>
      </c>
      <c r="L99">
        <v>22</v>
      </c>
      <c r="M99">
        <v>22</v>
      </c>
      <c r="N99">
        <v>0</v>
      </c>
      <c r="O99">
        <v>0</v>
      </c>
      <c r="P99">
        <v>22</v>
      </c>
      <c r="Q99">
        <v>207</v>
      </c>
    </row>
    <row r="100" spans="1:17" x14ac:dyDescent="0.2">
      <c r="A100" s="6">
        <v>43905</v>
      </c>
      <c r="B100" t="s">
        <v>14</v>
      </c>
      <c r="C100">
        <v>18</v>
      </c>
      <c r="D100" t="s">
        <v>17</v>
      </c>
      <c r="E100" s="1">
        <v>3890597598</v>
      </c>
      <c r="F100" s="1">
        <v>1659440194</v>
      </c>
      <c r="G100">
        <v>10</v>
      </c>
      <c r="H100">
        <v>2</v>
      </c>
      <c r="I100">
        <v>12</v>
      </c>
      <c r="J100">
        <v>-5</v>
      </c>
      <c r="K100">
        <v>7</v>
      </c>
      <c r="L100">
        <v>7</v>
      </c>
      <c r="M100">
        <v>7</v>
      </c>
      <c r="N100">
        <v>0</v>
      </c>
      <c r="O100">
        <v>1</v>
      </c>
      <c r="P100">
        <v>8</v>
      </c>
      <c r="Q100">
        <v>173</v>
      </c>
    </row>
    <row r="101" spans="1:17" x14ac:dyDescent="0.2">
      <c r="A101" s="6">
        <v>43906</v>
      </c>
      <c r="B101" t="s">
        <v>14</v>
      </c>
      <c r="C101">
        <v>18</v>
      </c>
      <c r="D101" t="s">
        <v>17</v>
      </c>
      <c r="E101" s="1">
        <v>3890597598</v>
      </c>
      <c r="F101" s="1">
        <v>1659440194</v>
      </c>
      <c r="G101">
        <v>4</v>
      </c>
      <c r="H101">
        <v>1</v>
      </c>
      <c r="I101">
        <v>5</v>
      </c>
      <c r="J101">
        <v>16</v>
      </c>
      <c r="K101">
        <v>21</v>
      </c>
      <c r="L101">
        <v>21</v>
      </c>
      <c r="M101">
        <v>21</v>
      </c>
      <c r="N101">
        <v>0</v>
      </c>
      <c r="O101">
        <v>0</v>
      </c>
      <c r="P101">
        <v>21</v>
      </c>
      <c r="Q101">
        <v>146</v>
      </c>
    </row>
    <row r="102" spans="1:17" x14ac:dyDescent="0.2">
      <c r="A102" s="6">
        <v>43907</v>
      </c>
      <c r="B102" t="s">
        <v>14</v>
      </c>
      <c r="C102">
        <v>18</v>
      </c>
      <c r="D102" t="s">
        <v>17</v>
      </c>
      <c r="E102" s="1">
        <v>3890597598</v>
      </c>
      <c r="F102" s="1">
        <v>1659440194</v>
      </c>
      <c r="G102">
        <v>9</v>
      </c>
      <c r="H102">
        <v>3</v>
      </c>
      <c r="I102">
        <v>12</v>
      </c>
      <c r="J102">
        <v>13</v>
      </c>
      <c r="K102">
        <v>25</v>
      </c>
      <c r="L102">
        <v>25</v>
      </c>
      <c r="M102">
        <v>25</v>
      </c>
      <c r="N102">
        <v>0</v>
      </c>
      <c r="O102">
        <v>0</v>
      </c>
      <c r="P102">
        <v>25</v>
      </c>
      <c r="Q102">
        <v>263</v>
      </c>
    </row>
    <row r="103" spans="1:17" x14ac:dyDescent="0.2">
      <c r="A103" s="6">
        <v>43908</v>
      </c>
      <c r="B103" t="s">
        <v>14</v>
      </c>
      <c r="C103">
        <v>18</v>
      </c>
      <c r="D103" t="s">
        <v>17</v>
      </c>
      <c r="E103" s="1">
        <v>3890597598</v>
      </c>
      <c r="F103" s="1">
        <v>1659440194</v>
      </c>
      <c r="G103">
        <v>0</v>
      </c>
      <c r="H103">
        <v>1</v>
      </c>
      <c r="I103">
        <v>1</v>
      </c>
      <c r="J103">
        <v>13</v>
      </c>
      <c r="K103">
        <v>14</v>
      </c>
      <c r="L103">
        <v>14</v>
      </c>
      <c r="M103">
        <v>14</v>
      </c>
      <c r="N103">
        <v>1</v>
      </c>
      <c r="O103">
        <v>0</v>
      </c>
      <c r="P103">
        <v>15</v>
      </c>
      <c r="Q103">
        <v>375</v>
      </c>
    </row>
    <row r="104" spans="1:17" x14ac:dyDescent="0.2">
      <c r="A104" s="6">
        <v>43909</v>
      </c>
      <c r="B104" t="s">
        <v>14</v>
      </c>
      <c r="C104">
        <v>18</v>
      </c>
      <c r="D104" t="s">
        <v>17</v>
      </c>
      <c r="E104" s="1">
        <v>3890597598</v>
      </c>
      <c r="F104" s="1">
        <v>1659440194</v>
      </c>
      <c r="G104">
        <v>15</v>
      </c>
      <c r="H104">
        <v>2</v>
      </c>
      <c r="I104">
        <v>17</v>
      </c>
      <c r="J104">
        <v>21</v>
      </c>
      <c r="K104">
        <v>38</v>
      </c>
      <c r="L104">
        <v>38</v>
      </c>
      <c r="M104">
        <v>38</v>
      </c>
      <c r="N104">
        <v>0</v>
      </c>
      <c r="O104">
        <v>2</v>
      </c>
      <c r="P104">
        <v>40</v>
      </c>
      <c r="Q104">
        <v>674</v>
      </c>
    </row>
    <row r="105" spans="1:17" x14ac:dyDescent="0.2">
      <c r="A105" s="6">
        <v>43910</v>
      </c>
      <c r="B105" t="s">
        <v>14</v>
      </c>
      <c r="C105">
        <v>18</v>
      </c>
      <c r="D105" t="s">
        <v>17</v>
      </c>
      <c r="E105" s="1">
        <v>3890597598</v>
      </c>
      <c r="F105" s="1">
        <v>1659440194</v>
      </c>
      <c r="G105">
        <v>11</v>
      </c>
      <c r="H105">
        <v>3</v>
      </c>
      <c r="I105">
        <v>14</v>
      </c>
      <c r="J105">
        <v>23</v>
      </c>
      <c r="K105">
        <v>37</v>
      </c>
      <c r="L105">
        <v>37</v>
      </c>
      <c r="M105">
        <v>37</v>
      </c>
      <c r="N105">
        <v>0</v>
      </c>
      <c r="O105">
        <v>1</v>
      </c>
      <c r="P105">
        <v>38</v>
      </c>
      <c r="Q105">
        <v>348</v>
      </c>
    </row>
    <row r="106" spans="1:17" x14ac:dyDescent="0.2">
      <c r="A106" s="6">
        <v>43911</v>
      </c>
      <c r="B106" t="s">
        <v>14</v>
      </c>
      <c r="C106">
        <v>18</v>
      </c>
      <c r="D106" t="s">
        <v>17</v>
      </c>
      <c r="E106" s="1">
        <v>3890597598</v>
      </c>
      <c r="F106" s="1">
        <v>1659440194</v>
      </c>
      <c r="G106">
        <v>2</v>
      </c>
      <c r="H106">
        <v>0</v>
      </c>
      <c r="I106">
        <v>2</v>
      </c>
      <c r="J106">
        <v>22</v>
      </c>
      <c r="K106">
        <v>24</v>
      </c>
      <c r="L106">
        <v>24</v>
      </c>
      <c r="M106">
        <v>24</v>
      </c>
      <c r="N106">
        <v>3</v>
      </c>
      <c r="O106">
        <v>1</v>
      </c>
      <c r="P106">
        <v>28</v>
      </c>
      <c r="Q106">
        <v>360</v>
      </c>
    </row>
    <row r="107" spans="1:17" x14ac:dyDescent="0.2">
      <c r="A107" s="6">
        <v>43912</v>
      </c>
      <c r="B107" t="s">
        <v>14</v>
      </c>
      <c r="C107">
        <v>18</v>
      </c>
      <c r="D107" t="s">
        <v>17</v>
      </c>
      <c r="E107" s="1">
        <v>3890597598</v>
      </c>
      <c r="F107" s="1">
        <v>1659440194</v>
      </c>
      <c r="G107">
        <v>4</v>
      </c>
      <c r="H107">
        <v>1</v>
      </c>
      <c r="I107">
        <v>5</v>
      </c>
      <c r="J107">
        <v>30</v>
      </c>
      <c r="K107">
        <v>35</v>
      </c>
      <c r="L107">
        <v>35</v>
      </c>
      <c r="M107">
        <v>35</v>
      </c>
      <c r="N107">
        <v>0</v>
      </c>
      <c r="O107">
        <v>3</v>
      </c>
      <c r="P107">
        <v>38</v>
      </c>
      <c r="Q107">
        <v>616</v>
      </c>
    </row>
    <row r="108" spans="1:17" x14ac:dyDescent="0.2">
      <c r="A108" s="6">
        <v>43913</v>
      </c>
      <c r="B108" t="s">
        <v>14</v>
      </c>
      <c r="C108">
        <v>18</v>
      </c>
      <c r="D108" t="s">
        <v>17</v>
      </c>
      <c r="E108" s="1">
        <v>3890597598</v>
      </c>
      <c r="F108" s="1">
        <v>1659440194</v>
      </c>
      <c r="G108">
        <v>5</v>
      </c>
      <c r="H108">
        <v>3</v>
      </c>
      <c r="I108">
        <v>8</v>
      </c>
      <c r="J108">
        <v>12</v>
      </c>
      <c r="K108">
        <v>20</v>
      </c>
      <c r="L108">
        <v>20</v>
      </c>
      <c r="M108">
        <v>20</v>
      </c>
      <c r="N108">
        <v>0</v>
      </c>
      <c r="O108">
        <v>-1</v>
      </c>
      <c r="P108">
        <v>19</v>
      </c>
      <c r="Q108">
        <v>407</v>
      </c>
    </row>
    <row r="109" spans="1:17" x14ac:dyDescent="0.2">
      <c r="A109" s="6">
        <v>43914</v>
      </c>
      <c r="B109" t="s">
        <v>14</v>
      </c>
      <c r="C109">
        <v>18</v>
      </c>
      <c r="D109" t="s">
        <v>17</v>
      </c>
      <c r="E109" s="1">
        <v>3890597598</v>
      </c>
      <c r="F109" s="1">
        <v>1659440194</v>
      </c>
      <c r="G109">
        <v>6</v>
      </c>
      <c r="H109">
        <v>1</v>
      </c>
      <c r="I109">
        <v>7</v>
      </c>
      <c r="J109">
        <v>17</v>
      </c>
      <c r="K109">
        <v>24</v>
      </c>
      <c r="L109">
        <v>24</v>
      </c>
      <c r="M109">
        <v>24</v>
      </c>
      <c r="N109">
        <v>0</v>
      </c>
      <c r="O109">
        <v>3</v>
      </c>
      <c r="P109">
        <v>27</v>
      </c>
      <c r="Q109">
        <v>413</v>
      </c>
    </row>
    <row r="110" spans="1:17" x14ac:dyDescent="0.2">
      <c r="A110" s="6">
        <v>43915</v>
      </c>
      <c r="B110" t="s">
        <v>14</v>
      </c>
      <c r="C110">
        <v>18</v>
      </c>
      <c r="D110" t="s">
        <v>17</v>
      </c>
      <c r="E110" s="1">
        <v>3890597598</v>
      </c>
      <c r="F110" s="1">
        <v>1659440194</v>
      </c>
      <c r="G110">
        <v>5</v>
      </c>
      <c r="H110">
        <v>2</v>
      </c>
      <c r="I110">
        <v>7</v>
      </c>
      <c r="J110">
        <v>22</v>
      </c>
      <c r="K110">
        <v>29</v>
      </c>
      <c r="L110">
        <v>29</v>
      </c>
      <c r="M110">
        <v>29</v>
      </c>
      <c r="N110">
        <v>2</v>
      </c>
      <c r="O110">
        <v>1</v>
      </c>
      <c r="P110">
        <v>32</v>
      </c>
      <c r="Q110">
        <v>572</v>
      </c>
    </row>
    <row r="111" spans="1:17" x14ac:dyDescent="0.2">
      <c r="A111" s="6">
        <v>43916</v>
      </c>
      <c r="B111" t="s">
        <v>14</v>
      </c>
      <c r="C111">
        <v>18</v>
      </c>
      <c r="D111" t="s">
        <v>17</v>
      </c>
      <c r="E111" s="1">
        <v>3890597598</v>
      </c>
      <c r="F111" s="1">
        <v>1659440194</v>
      </c>
      <c r="G111">
        <v>8</v>
      </c>
      <c r="H111">
        <v>0</v>
      </c>
      <c r="I111">
        <v>8</v>
      </c>
      <c r="J111">
        <v>31</v>
      </c>
      <c r="K111">
        <v>39</v>
      </c>
      <c r="L111">
        <v>39</v>
      </c>
      <c r="M111">
        <v>39</v>
      </c>
      <c r="N111">
        <v>0</v>
      </c>
      <c r="O111">
        <v>3</v>
      </c>
      <c r="P111">
        <v>42</v>
      </c>
      <c r="Q111">
        <v>875</v>
      </c>
    </row>
    <row r="112" spans="1:17" x14ac:dyDescent="0.2">
      <c r="A112" s="6">
        <v>43917</v>
      </c>
      <c r="B112" t="s">
        <v>14</v>
      </c>
      <c r="C112">
        <v>18</v>
      </c>
      <c r="D112" t="s">
        <v>17</v>
      </c>
      <c r="E112" s="1">
        <v>3890597598</v>
      </c>
      <c r="F112" s="1">
        <v>1659440194</v>
      </c>
      <c r="G112">
        <v>2</v>
      </c>
      <c r="H112">
        <v>-1</v>
      </c>
      <c r="I112">
        <v>1</v>
      </c>
      <c r="J112">
        <v>96</v>
      </c>
      <c r="K112">
        <v>97</v>
      </c>
      <c r="L112">
        <v>97</v>
      </c>
      <c r="M112">
        <v>97</v>
      </c>
      <c r="N112">
        <v>0</v>
      </c>
      <c r="O112">
        <v>4</v>
      </c>
      <c r="P112">
        <v>101</v>
      </c>
      <c r="Q112">
        <v>968</v>
      </c>
    </row>
    <row r="113" spans="1:17" x14ac:dyDescent="0.2">
      <c r="A113" s="6">
        <v>43918</v>
      </c>
      <c r="B113" t="s">
        <v>14</v>
      </c>
      <c r="C113">
        <v>18</v>
      </c>
      <c r="D113" t="s">
        <v>17</v>
      </c>
      <c r="E113" s="1">
        <v>3890597598</v>
      </c>
      <c r="F113" s="1">
        <v>1659440194</v>
      </c>
      <c r="G113">
        <v>4</v>
      </c>
      <c r="H113">
        <v>0</v>
      </c>
      <c r="I113">
        <v>4</v>
      </c>
      <c r="J113">
        <v>50</v>
      </c>
      <c r="K113">
        <v>54</v>
      </c>
      <c r="L113">
        <v>54</v>
      </c>
      <c r="M113">
        <v>54</v>
      </c>
      <c r="N113">
        <v>4</v>
      </c>
      <c r="O113">
        <v>3</v>
      </c>
      <c r="P113">
        <v>61</v>
      </c>
      <c r="Q113">
        <v>859</v>
      </c>
    </row>
    <row r="114" spans="1:17" x14ac:dyDescent="0.2">
      <c r="A114" s="6">
        <v>43919</v>
      </c>
      <c r="B114" t="s">
        <v>14</v>
      </c>
      <c r="C114">
        <v>18</v>
      </c>
      <c r="D114" t="s">
        <v>17</v>
      </c>
      <c r="E114" s="1">
        <v>3890597598</v>
      </c>
      <c r="F114" s="1">
        <v>1659440194</v>
      </c>
      <c r="G114">
        <v>17</v>
      </c>
      <c r="H114">
        <v>-3</v>
      </c>
      <c r="I114">
        <v>14</v>
      </c>
      <c r="J114">
        <v>40</v>
      </c>
      <c r="K114">
        <v>54</v>
      </c>
      <c r="L114">
        <v>54</v>
      </c>
      <c r="M114">
        <v>54</v>
      </c>
      <c r="N114">
        <v>1</v>
      </c>
      <c r="O114">
        <v>4</v>
      </c>
      <c r="P114">
        <v>59</v>
      </c>
      <c r="Q114">
        <v>725</v>
      </c>
    </row>
    <row r="115" spans="1:17" x14ac:dyDescent="0.2">
      <c r="A115" s="6">
        <v>43920</v>
      </c>
      <c r="B115" t="s">
        <v>14</v>
      </c>
      <c r="C115">
        <v>18</v>
      </c>
      <c r="D115" t="s">
        <v>17</v>
      </c>
      <c r="E115" s="1">
        <v>3890597598</v>
      </c>
      <c r="F115" s="1">
        <v>1659440194</v>
      </c>
      <c r="G115">
        <v>6</v>
      </c>
      <c r="H115">
        <v>-1</v>
      </c>
      <c r="I115">
        <v>5</v>
      </c>
      <c r="J115">
        <v>20</v>
      </c>
      <c r="K115">
        <v>25</v>
      </c>
      <c r="L115">
        <v>25</v>
      </c>
      <c r="M115">
        <v>25</v>
      </c>
      <c r="N115">
        <v>2</v>
      </c>
      <c r="O115">
        <v>6</v>
      </c>
      <c r="P115">
        <v>33</v>
      </c>
      <c r="Q115">
        <v>528</v>
      </c>
    </row>
    <row r="116" spans="1:17" x14ac:dyDescent="0.2">
      <c r="A116" s="6">
        <v>43921</v>
      </c>
      <c r="B116" t="s">
        <v>14</v>
      </c>
      <c r="C116">
        <v>18</v>
      </c>
      <c r="D116" t="s">
        <v>17</v>
      </c>
      <c r="E116" s="1">
        <v>3890597598</v>
      </c>
      <c r="F116" s="1">
        <v>1659440194</v>
      </c>
      <c r="G116">
        <v>2</v>
      </c>
      <c r="H116">
        <v>-1</v>
      </c>
      <c r="I116">
        <v>1</v>
      </c>
      <c r="J116">
        <v>3</v>
      </c>
      <c r="K116">
        <v>4</v>
      </c>
      <c r="L116">
        <v>4</v>
      </c>
      <c r="M116">
        <v>4</v>
      </c>
      <c r="N116">
        <v>3</v>
      </c>
      <c r="O116">
        <v>5</v>
      </c>
      <c r="P116">
        <v>12</v>
      </c>
      <c r="Q116">
        <v>314</v>
      </c>
    </row>
    <row r="117" spans="1:17" x14ac:dyDescent="0.2">
      <c r="A117" s="6">
        <v>43922</v>
      </c>
      <c r="B117" t="s">
        <v>14</v>
      </c>
      <c r="C117">
        <v>18</v>
      </c>
      <c r="D117" t="s">
        <v>17</v>
      </c>
      <c r="E117" s="1">
        <v>3890597598</v>
      </c>
      <c r="F117" s="1">
        <v>1659440194</v>
      </c>
      <c r="G117">
        <v>12</v>
      </c>
      <c r="H117">
        <v>-1</v>
      </c>
      <c r="I117">
        <v>11</v>
      </c>
      <c r="J117">
        <v>-7</v>
      </c>
      <c r="K117">
        <v>4</v>
      </c>
      <c r="L117">
        <v>4</v>
      </c>
      <c r="M117">
        <v>4</v>
      </c>
      <c r="N117">
        <v>4</v>
      </c>
      <c r="O117">
        <v>2</v>
      </c>
      <c r="P117">
        <v>10</v>
      </c>
      <c r="Q117">
        <v>656</v>
      </c>
    </row>
    <row r="118" spans="1:17" x14ac:dyDescent="0.2">
      <c r="A118" s="6">
        <v>43923</v>
      </c>
      <c r="B118" t="s">
        <v>14</v>
      </c>
      <c r="C118">
        <v>18</v>
      </c>
      <c r="D118" t="s">
        <v>17</v>
      </c>
      <c r="E118" s="1">
        <v>3890597598</v>
      </c>
      <c r="F118" s="1">
        <v>1659440194</v>
      </c>
      <c r="G118">
        <v>19</v>
      </c>
      <c r="H118">
        <v>3</v>
      </c>
      <c r="I118">
        <v>22</v>
      </c>
      <c r="J118">
        <v>-5</v>
      </c>
      <c r="K118">
        <v>17</v>
      </c>
      <c r="L118">
        <v>17</v>
      </c>
      <c r="M118">
        <v>17</v>
      </c>
      <c r="N118">
        <v>2</v>
      </c>
      <c r="O118">
        <v>3</v>
      </c>
      <c r="P118">
        <v>22</v>
      </c>
      <c r="Q118">
        <v>696</v>
      </c>
    </row>
    <row r="119" spans="1:17" x14ac:dyDescent="0.2">
      <c r="A119" s="6">
        <v>43885</v>
      </c>
      <c r="B119" t="s">
        <v>14</v>
      </c>
      <c r="C119">
        <v>15</v>
      </c>
      <c r="D119" t="s">
        <v>18</v>
      </c>
      <c r="E119" s="1">
        <v>4083956555</v>
      </c>
      <c r="F119" s="1">
        <v>1425084984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10</v>
      </c>
    </row>
    <row r="120" spans="1:17" x14ac:dyDescent="0.2">
      <c r="A120" s="6">
        <v>43886</v>
      </c>
      <c r="B120" t="s">
        <v>14</v>
      </c>
      <c r="C120">
        <v>15</v>
      </c>
      <c r="D120" t="s">
        <v>18</v>
      </c>
      <c r="E120" s="1">
        <v>4083956555</v>
      </c>
      <c r="F120" s="1">
        <v>1425084984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</row>
    <row r="121" spans="1:17" x14ac:dyDescent="0.2">
      <c r="A121" s="6">
        <v>43887</v>
      </c>
      <c r="B121" t="s">
        <v>14</v>
      </c>
      <c r="C121">
        <v>15</v>
      </c>
      <c r="D121" t="s">
        <v>18</v>
      </c>
      <c r="E121" s="1">
        <v>4083956555</v>
      </c>
      <c r="F121" s="1">
        <v>1425084984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</row>
    <row r="122" spans="1:17" x14ac:dyDescent="0.2">
      <c r="A122" s="6">
        <v>43888</v>
      </c>
      <c r="B122" t="s">
        <v>14</v>
      </c>
      <c r="C122">
        <v>15</v>
      </c>
      <c r="D122" t="s">
        <v>18</v>
      </c>
      <c r="E122" s="1">
        <v>4083956555</v>
      </c>
      <c r="F122" s="1">
        <v>1425084984</v>
      </c>
      <c r="G122">
        <v>2</v>
      </c>
      <c r="H122">
        <v>0</v>
      </c>
      <c r="I122">
        <v>2</v>
      </c>
      <c r="J122">
        <v>1</v>
      </c>
      <c r="K122">
        <v>3</v>
      </c>
      <c r="L122">
        <v>3</v>
      </c>
      <c r="M122">
        <v>3</v>
      </c>
      <c r="N122">
        <v>0</v>
      </c>
      <c r="O122">
        <v>0</v>
      </c>
      <c r="P122">
        <v>3</v>
      </c>
      <c r="Q122">
        <v>0</v>
      </c>
    </row>
    <row r="123" spans="1:17" x14ac:dyDescent="0.2">
      <c r="A123" s="6">
        <v>43889</v>
      </c>
      <c r="B123" t="s">
        <v>14</v>
      </c>
      <c r="C123">
        <v>15</v>
      </c>
      <c r="D123" t="s">
        <v>18</v>
      </c>
      <c r="E123" s="1">
        <v>4083956555</v>
      </c>
      <c r="F123" s="1">
        <v>1425084984</v>
      </c>
      <c r="G123">
        <v>0</v>
      </c>
      <c r="H123">
        <v>0</v>
      </c>
      <c r="I123">
        <v>0</v>
      </c>
      <c r="J123">
        <v>1</v>
      </c>
      <c r="K123">
        <v>1</v>
      </c>
      <c r="L123">
        <v>1</v>
      </c>
      <c r="M123">
        <v>1</v>
      </c>
      <c r="N123">
        <v>0</v>
      </c>
      <c r="O123">
        <v>0</v>
      </c>
      <c r="P123">
        <v>1</v>
      </c>
      <c r="Q123">
        <v>203</v>
      </c>
    </row>
    <row r="124" spans="1:17" x14ac:dyDescent="0.2">
      <c r="A124" s="6">
        <v>43890</v>
      </c>
      <c r="B124" t="s">
        <v>14</v>
      </c>
      <c r="C124">
        <v>15</v>
      </c>
      <c r="D124" t="s">
        <v>18</v>
      </c>
      <c r="E124" s="1">
        <v>4083956555</v>
      </c>
      <c r="F124" s="1">
        <v>1425084984</v>
      </c>
      <c r="G124">
        <v>1</v>
      </c>
      <c r="H124">
        <v>0</v>
      </c>
      <c r="I124">
        <v>1</v>
      </c>
      <c r="J124">
        <v>8</v>
      </c>
      <c r="K124">
        <v>9</v>
      </c>
      <c r="L124">
        <v>9</v>
      </c>
      <c r="M124">
        <v>9</v>
      </c>
      <c r="N124">
        <v>0</v>
      </c>
      <c r="O124">
        <v>0</v>
      </c>
      <c r="P124">
        <v>9</v>
      </c>
      <c r="Q124">
        <v>160</v>
      </c>
    </row>
    <row r="125" spans="1:17" x14ac:dyDescent="0.2">
      <c r="A125" s="6">
        <v>43891</v>
      </c>
      <c r="B125" t="s">
        <v>14</v>
      </c>
      <c r="C125">
        <v>15</v>
      </c>
      <c r="D125" t="s">
        <v>18</v>
      </c>
      <c r="E125" s="1">
        <v>4083956555</v>
      </c>
      <c r="F125" s="1">
        <v>1425084984</v>
      </c>
      <c r="G125">
        <v>1</v>
      </c>
      <c r="H125">
        <v>0</v>
      </c>
      <c r="I125">
        <v>1</v>
      </c>
      <c r="J125">
        <v>3</v>
      </c>
      <c r="K125">
        <v>4</v>
      </c>
      <c r="L125">
        <v>4</v>
      </c>
      <c r="M125">
        <v>4</v>
      </c>
      <c r="N125">
        <v>0</v>
      </c>
      <c r="O125">
        <v>0</v>
      </c>
      <c r="P125">
        <v>4</v>
      </c>
      <c r="Q125">
        <v>0</v>
      </c>
    </row>
    <row r="126" spans="1:17" x14ac:dyDescent="0.2">
      <c r="A126" s="6">
        <v>43892</v>
      </c>
      <c r="B126" t="s">
        <v>14</v>
      </c>
      <c r="C126">
        <v>15</v>
      </c>
      <c r="D126" t="s">
        <v>18</v>
      </c>
      <c r="E126" s="1">
        <v>4083956555</v>
      </c>
      <c r="F126" s="1">
        <v>1425084984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</row>
    <row r="127" spans="1:17" x14ac:dyDescent="0.2">
      <c r="A127" s="6">
        <v>43893</v>
      </c>
      <c r="B127" t="s">
        <v>14</v>
      </c>
      <c r="C127">
        <v>15</v>
      </c>
      <c r="D127" t="s">
        <v>18</v>
      </c>
      <c r="E127" s="1">
        <v>4083956555</v>
      </c>
      <c r="F127" s="1">
        <v>1425084984</v>
      </c>
      <c r="G127">
        <v>7</v>
      </c>
      <c r="H127">
        <v>0</v>
      </c>
      <c r="I127">
        <v>7</v>
      </c>
      <c r="J127">
        <v>6</v>
      </c>
      <c r="K127">
        <v>13</v>
      </c>
      <c r="L127">
        <v>13</v>
      </c>
      <c r="M127">
        <v>13</v>
      </c>
      <c r="N127">
        <v>0</v>
      </c>
      <c r="O127">
        <v>0</v>
      </c>
      <c r="P127">
        <v>13</v>
      </c>
      <c r="Q127">
        <v>32</v>
      </c>
    </row>
    <row r="128" spans="1:17" x14ac:dyDescent="0.2">
      <c r="A128" s="6">
        <v>43894</v>
      </c>
      <c r="B128" t="s">
        <v>14</v>
      </c>
      <c r="C128">
        <v>15</v>
      </c>
      <c r="D128" t="s">
        <v>18</v>
      </c>
      <c r="E128" s="1">
        <v>4083956555</v>
      </c>
      <c r="F128" s="1">
        <v>1425084984</v>
      </c>
      <c r="G128">
        <v>0</v>
      </c>
      <c r="H128">
        <v>0</v>
      </c>
      <c r="I128">
        <v>0</v>
      </c>
      <c r="J128">
        <v>1</v>
      </c>
      <c r="K128">
        <v>1</v>
      </c>
      <c r="L128">
        <v>1</v>
      </c>
      <c r="M128">
        <v>1</v>
      </c>
      <c r="N128">
        <v>0</v>
      </c>
      <c r="O128">
        <v>0</v>
      </c>
      <c r="P128">
        <v>1</v>
      </c>
      <c r="Q128">
        <v>24</v>
      </c>
    </row>
    <row r="129" spans="1:17" x14ac:dyDescent="0.2">
      <c r="A129" s="6">
        <v>43895</v>
      </c>
      <c r="B129" t="s">
        <v>14</v>
      </c>
      <c r="C129">
        <v>15</v>
      </c>
      <c r="D129" t="s">
        <v>18</v>
      </c>
      <c r="E129" s="1">
        <v>4083956555</v>
      </c>
      <c r="F129" s="1">
        <v>1425084984</v>
      </c>
      <c r="G129">
        <v>1</v>
      </c>
      <c r="H129">
        <v>0</v>
      </c>
      <c r="I129">
        <v>1</v>
      </c>
      <c r="J129">
        <v>13</v>
      </c>
      <c r="K129">
        <v>14</v>
      </c>
      <c r="L129">
        <v>14</v>
      </c>
      <c r="M129">
        <v>14</v>
      </c>
      <c r="N129">
        <v>0</v>
      </c>
      <c r="O129">
        <v>0</v>
      </c>
      <c r="P129">
        <v>14</v>
      </c>
      <c r="Q129">
        <v>42</v>
      </c>
    </row>
    <row r="130" spans="1:17" x14ac:dyDescent="0.2">
      <c r="A130" s="6">
        <v>43896</v>
      </c>
      <c r="B130" t="s">
        <v>14</v>
      </c>
      <c r="C130">
        <v>15</v>
      </c>
      <c r="D130" t="s">
        <v>18</v>
      </c>
      <c r="E130" s="1">
        <v>4083956555</v>
      </c>
      <c r="F130" s="1">
        <v>1425084984</v>
      </c>
      <c r="G130">
        <v>0</v>
      </c>
      <c r="H130">
        <v>0</v>
      </c>
      <c r="I130">
        <v>0</v>
      </c>
      <c r="J130">
        <v>12</v>
      </c>
      <c r="K130">
        <v>12</v>
      </c>
      <c r="L130">
        <v>12</v>
      </c>
      <c r="M130">
        <v>12</v>
      </c>
      <c r="N130">
        <v>0</v>
      </c>
      <c r="O130">
        <v>0</v>
      </c>
      <c r="P130">
        <v>12</v>
      </c>
      <c r="Q130">
        <v>0</v>
      </c>
    </row>
    <row r="131" spans="1:17" x14ac:dyDescent="0.2">
      <c r="A131" s="6">
        <v>43897</v>
      </c>
      <c r="B131" t="s">
        <v>14</v>
      </c>
      <c r="C131">
        <v>15</v>
      </c>
      <c r="D131" t="s">
        <v>18</v>
      </c>
      <c r="E131" s="1">
        <v>4083956555</v>
      </c>
      <c r="F131" s="1">
        <v>1425084984</v>
      </c>
      <c r="G131">
        <v>4</v>
      </c>
      <c r="H131">
        <v>0</v>
      </c>
      <c r="I131">
        <v>4</v>
      </c>
      <c r="J131">
        <v>0</v>
      </c>
      <c r="K131">
        <v>4</v>
      </c>
      <c r="L131">
        <v>4</v>
      </c>
      <c r="M131">
        <v>4</v>
      </c>
      <c r="N131">
        <v>0</v>
      </c>
      <c r="O131">
        <v>0</v>
      </c>
      <c r="P131">
        <v>4</v>
      </c>
      <c r="Q131">
        <v>141</v>
      </c>
    </row>
    <row r="132" spans="1:17" x14ac:dyDescent="0.2">
      <c r="A132" s="6">
        <v>43898</v>
      </c>
      <c r="B132" t="s">
        <v>14</v>
      </c>
      <c r="C132">
        <v>15</v>
      </c>
      <c r="D132" t="s">
        <v>18</v>
      </c>
      <c r="E132" s="1">
        <v>4083956555</v>
      </c>
      <c r="F132" s="1">
        <v>1425084984</v>
      </c>
      <c r="G132">
        <v>14</v>
      </c>
      <c r="H132">
        <v>7</v>
      </c>
      <c r="I132">
        <v>21</v>
      </c>
      <c r="J132">
        <v>18</v>
      </c>
      <c r="K132">
        <v>39</v>
      </c>
      <c r="L132">
        <v>39</v>
      </c>
      <c r="M132">
        <v>39</v>
      </c>
      <c r="N132">
        <v>1</v>
      </c>
      <c r="O132">
        <v>0</v>
      </c>
      <c r="P132">
        <v>40</v>
      </c>
      <c r="Q132">
        <v>368</v>
      </c>
    </row>
    <row r="133" spans="1:17" x14ac:dyDescent="0.2">
      <c r="A133" s="6">
        <v>43899</v>
      </c>
      <c r="B133" t="s">
        <v>14</v>
      </c>
      <c r="C133">
        <v>15</v>
      </c>
      <c r="D133" t="s">
        <v>18</v>
      </c>
      <c r="E133" s="1">
        <v>4083956555</v>
      </c>
      <c r="F133" s="1">
        <v>1425084984</v>
      </c>
      <c r="G133">
        <v>12</v>
      </c>
      <c r="H133">
        <v>1</v>
      </c>
      <c r="I133">
        <v>13</v>
      </c>
      <c r="J133">
        <v>6</v>
      </c>
      <c r="K133">
        <v>19</v>
      </c>
      <c r="L133">
        <v>19</v>
      </c>
      <c r="M133">
        <v>19</v>
      </c>
      <c r="N133">
        <v>0</v>
      </c>
      <c r="O133">
        <v>0</v>
      </c>
      <c r="P133">
        <v>19</v>
      </c>
      <c r="Q133">
        <v>0</v>
      </c>
    </row>
    <row r="134" spans="1:17" x14ac:dyDescent="0.2">
      <c r="A134" s="6">
        <v>43900</v>
      </c>
      <c r="B134" t="s">
        <v>14</v>
      </c>
      <c r="C134">
        <v>15</v>
      </c>
      <c r="D134" t="s">
        <v>18</v>
      </c>
      <c r="E134" s="1">
        <v>4083956555</v>
      </c>
      <c r="F134" s="1">
        <v>1425084984</v>
      </c>
      <c r="G134">
        <v>-9</v>
      </c>
      <c r="H134">
        <v>0</v>
      </c>
      <c r="I134">
        <v>-9</v>
      </c>
      <c r="J134">
        <v>16</v>
      </c>
      <c r="K134">
        <v>7</v>
      </c>
      <c r="L134">
        <v>7</v>
      </c>
      <c r="M134">
        <v>7</v>
      </c>
      <c r="N134">
        <v>0</v>
      </c>
      <c r="O134">
        <v>0</v>
      </c>
      <c r="P134">
        <v>7</v>
      </c>
      <c r="Q134">
        <v>161</v>
      </c>
    </row>
    <row r="135" spans="1:17" x14ac:dyDescent="0.2">
      <c r="A135" s="6">
        <v>43901</v>
      </c>
      <c r="B135" t="s">
        <v>14</v>
      </c>
      <c r="C135">
        <v>15</v>
      </c>
      <c r="D135" t="s">
        <v>18</v>
      </c>
      <c r="E135" s="1">
        <v>4083956555</v>
      </c>
      <c r="F135" s="1">
        <v>1425084984</v>
      </c>
      <c r="G135">
        <v>23</v>
      </c>
      <c r="H135">
        <v>3</v>
      </c>
      <c r="I135">
        <v>26</v>
      </c>
      <c r="J135">
        <v>-3</v>
      </c>
      <c r="K135">
        <v>23</v>
      </c>
      <c r="L135">
        <v>23</v>
      </c>
      <c r="M135">
        <v>23</v>
      </c>
      <c r="N135">
        <v>3</v>
      </c>
      <c r="O135">
        <v>1</v>
      </c>
      <c r="P135">
        <v>27</v>
      </c>
      <c r="Q135">
        <v>234</v>
      </c>
    </row>
    <row r="136" spans="1:17" x14ac:dyDescent="0.2">
      <c r="A136" s="6">
        <v>43902</v>
      </c>
      <c r="B136" t="s">
        <v>14</v>
      </c>
      <c r="C136">
        <v>15</v>
      </c>
      <c r="D136" t="s">
        <v>18</v>
      </c>
      <c r="E136" s="1">
        <v>4083956555</v>
      </c>
      <c r="F136" s="1">
        <v>1425084984</v>
      </c>
      <c r="G136">
        <v>0</v>
      </c>
      <c r="H136">
        <v>0</v>
      </c>
      <c r="I136">
        <v>0</v>
      </c>
      <c r="J136">
        <v>25</v>
      </c>
      <c r="K136">
        <v>25</v>
      </c>
      <c r="L136">
        <v>25</v>
      </c>
      <c r="M136">
        <v>25</v>
      </c>
      <c r="N136">
        <v>0</v>
      </c>
      <c r="O136">
        <v>0</v>
      </c>
      <c r="P136">
        <v>25</v>
      </c>
      <c r="Q136">
        <v>176</v>
      </c>
    </row>
    <row r="137" spans="1:17" x14ac:dyDescent="0.2">
      <c r="A137" s="6">
        <v>43903</v>
      </c>
      <c r="B137" t="s">
        <v>14</v>
      </c>
      <c r="C137">
        <v>15</v>
      </c>
      <c r="D137" t="s">
        <v>18</v>
      </c>
      <c r="E137" s="1">
        <v>4083956555</v>
      </c>
      <c r="F137" s="1">
        <v>1425084984</v>
      </c>
      <c r="G137">
        <v>4</v>
      </c>
      <c r="H137">
        <v>8</v>
      </c>
      <c r="I137">
        <v>12</v>
      </c>
      <c r="J137">
        <v>27</v>
      </c>
      <c r="K137">
        <v>39</v>
      </c>
      <c r="L137">
        <v>39</v>
      </c>
      <c r="M137">
        <v>39</v>
      </c>
      <c r="N137">
        <v>1</v>
      </c>
      <c r="O137">
        <v>1</v>
      </c>
      <c r="P137">
        <v>41</v>
      </c>
      <c r="Q137">
        <v>120</v>
      </c>
    </row>
    <row r="138" spans="1:17" x14ac:dyDescent="0.2">
      <c r="A138" s="6">
        <v>43904</v>
      </c>
      <c r="B138" t="s">
        <v>14</v>
      </c>
      <c r="C138">
        <v>15</v>
      </c>
      <c r="D138" t="s">
        <v>18</v>
      </c>
      <c r="E138" s="1">
        <v>4083956555</v>
      </c>
      <c r="F138" s="1">
        <v>1425084984</v>
      </c>
      <c r="G138">
        <v>12</v>
      </c>
      <c r="H138">
        <v>-2</v>
      </c>
      <c r="I138">
        <v>10</v>
      </c>
      <c r="J138">
        <v>20</v>
      </c>
      <c r="K138">
        <v>30</v>
      </c>
      <c r="L138">
        <v>30</v>
      </c>
      <c r="M138">
        <v>30</v>
      </c>
      <c r="N138">
        <v>18</v>
      </c>
      <c r="O138">
        <v>4</v>
      </c>
      <c r="P138">
        <v>52</v>
      </c>
      <c r="Q138">
        <v>265</v>
      </c>
    </row>
    <row r="139" spans="1:17" x14ac:dyDescent="0.2">
      <c r="A139" s="6">
        <v>43905</v>
      </c>
      <c r="B139" t="s">
        <v>14</v>
      </c>
      <c r="C139">
        <v>15</v>
      </c>
      <c r="D139" t="s">
        <v>18</v>
      </c>
      <c r="E139" s="1">
        <v>4083956555</v>
      </c>
      <c r="F139" s="1">
        <v>1425084984</v>
      </c>
      <c r="G139">
        <v>1</v>
      </c>
      <c r="H139">
        <v>5</v>
      </c>
      <c r="I139">
        <v>6</v>
      </c>
      <c r="J139">
        <v>47</v>
      </c>
      <c r="K139">
        <v>53</v>
      </c>
      <c r="L139">
        <v>53</v>
      </c>
      <c r="M139">
        <v>53</v>
      </c>
      <c r="N139">
        <v>5</v>
      </c>
      <c r="O139">
        <v>3</v>
      </c>
      <c r="P139">
        <v>61</v>
      </c>
      <c r="Q139">
        <v>277</v>
      </c>
    </row>
    <row r="140" spans="1:17" x14ac:dyDescent="0.2">
      <c r="A140" s="6">
        <v>43906</v>
      </c>
      <c r="B140" t="s">
        <v>14</v>
      </c>
      <c r="C140">
        <v>15</v>
      </c>
      <c r="D140" t="s">
        <v>18</v>
      </c>
      <c r="E140" s="1">
        <v>4083956555</v>
      </c>
      <c r="F140" s="1">
        <v>1425084984</v>
      </c>
      <c r="G140">
        <v>30</v>
      </c>
      <c r="H140">
        <v>0</v>
      </c>
      <c r="I140">
        <v>30</v>
      </c>
      <c r="J140">
        <v>37</v>
      </c>
      <c r="K140">
        <v>67</v>
      </c>
      <c r="L140">
        <v>67</v>
      </c>
      <c r="M140">
        <v>67</v>
      </c>
      <c r="N140">
        <v>0</v>
      </c>
      <c r="O140">
        <v>0</v>
      </c>
      <c r="P140">
        <v>67</v>
      </c>
      <c r="Q140">
        <v>304</v>
      </c>
    </row>
    <row r="141" spans="1:17" x14ac:dyDescent="0.2">
      <c r="A141" s="6">
        <v>43907</v>
      </c>
      <c r="B141" t="s">
        <v>14</v>
      </c>
      <c r="C141">
        <v>15</v>
      </c>
      <c r="D141" t="s">
        <v>18</v>
      </c>
      <c r="E141" s="1">
        <v>4083956555</v>
      </c>
      <c r="F141" s="1">
        <v>1425084984</v>
      </c>
      <c r="G141">
        <v>24</v>
      </c>
      <c r="H141">
        <v>2</v>
      </c>
      <c r="I141">
        <v>26</v>
      </c>
      <c r="J141">
        <v>34</v>
      </c>
      <c r="K141">
        <v>60</v>
      </c>
      <c r="L141">
        <v>60</v>
      </c>
      <c r="M141">
        <v>60</v>
      </c>
      <c r="N141">
        <v>0</v>
      </c>
      <c r="O141">
        <v>0</v>
      </c>
      <c r="P141">
        <v>60</v>
      </c>
      <c r="Q141">
        <v>168</v>
      </c>
    </row>
    <row r="142" spans="1:17" x14ac:dyDescent="0.2">
      <c r="A142" s="6">
        <v>43908</v>
      </c>
      <c r="B142" t="s">
        <v>14</v>
      </c>
      <c r="C142">
        <v>15</v>
      </c>
      <c r="D142" t="s">
        <v>18</v>
      </c>
      <c r="E142" s="1">
        <v>4083956555</v>
      </c>
      <c r="F142" s="1">
        <v>1425084984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</row>
    <row r="143" spans="1:17" x14ac:dyDescent="0.2">
      <c r="A143" s="6">
        <v>43909</v>
      </c>
      <c r="B143" t="s">
        <v>14</v>
      </c>
      <c r="C143">
        <v>15</v>
      </c>
      <c r="D143" t="s">
        <v>18</v>
      </c>
      <c r="E143" s="1">
        <v>4083956555</v>
      </c>
      <c r="F143" s="1">
        <v>1425084984</v>
      </c>
      <c r="G143">
        <v>86</v>
      </c>
      <c r="H143">
        <v>12</v>
      </c>
      <c r="I143">
        <v>98</v>
      </c>
      <c r="J143">
        <v>84</v>
      </c>
      <c r="K143">
        <v>182</v>
      </c>
      <c r="L143">
        <v>182</v>
      </c>
      <c r="M143">
        <v>182</v>
      </c>
      <c r="N143">
        <v>2</v>
      </c>
      <c r="O143">
        <v>8</v>
      </c>
      <c r="P143">
        <v>192</v>
      </c>
      <c r="Q143">
        <v>859</v>
      </c>
    </row>
    <row r="144" spans="1:17" x14ac:dyDescent="0.2">
      <c r="A144" s="6">
        <v>43910</v>
      </c>
      <c r="B144" t="s">
        <v>14</v>
      </c>
      <c r="C144">
        <v>15</v>
      </c>
      <c r="D144" t="s">
        <v>18</v>
      </c>
      <c r="E144" s="1">
        <v>4083956555</v>
      </c>
      <c r="F144" s="1">
        <v>1425084984</v>
      </c>
      <c r="G144">
        <v>-83</v>
      </c>
      <c r="H144">
        <v>5</v>
      </c>
      <c r="I144">
        <v>-78</v>
      </c>
      <c r="J144">
        <v>175</v>
      </c>
      <c r="K144">
        <v>97</v>
      </c>
      <c r="L144">
        <v>97</v>
      </c>
      <c r="M144">
        <v>97</v>
      </c>
      <c r="N144">
        <v>0</v>
      </c>
      <c r="O144">
        <v>0</v>
      </c>
      <c r="P144">
        <v>97</v>
      </c>
      <c r="Q144">
        <v>301</v>
      </c>
    </row>
    <row r="145" spans="1:17" x14ac:dyDescent="0.2">
      <c r="A145" s="6">
        <v>43911</v>
      </c>
      <c r="B145" t="s">
        <v>14</v>
      </c>
      <c r="C145">
        <v>15</v>
      </c>
      <c r="D145" t="s">
        <v>18</v>
      </c>
      <c r="E145" s="1">
        <v>4083956555</v>
      </c>
      <c r="F145" s="1">
        <v>1425084984</v>
      </c>
      <c r="G145">
        <v>103</v>
      </c>
      <c r="H145">
        <v>46</v>
      </c>
      <c r="I145">
        <v>149</v>
      </c>
      <c r="J145">
        <v>-58</v>
      </c>
      <c r="K145">
        <v>91</v>
      </c>
      <c r="L145">
        <v>91</v>
      </c>
      <c r="M145">
        <v>91</v>
      </c>
      <c r="N145">
        <v>-1</v>
      </c>
      <c r="O145">
        <v>5</v>
      </c>
      <c r="P145">
        <v>95</v>
      </c>
      <c r="Q145">
        <v>603</v>
      </c>
    </row>
    <row r="146" spans="1:17" x14ac:dyDescent="0.2">
      <c r="A146" s="6">
        <v>43912</v>
      </c>
      <c r="B146" t="s">
        <v>14</v>
      </c>
      <c r="C146">
        <v>15</v>
      </c>
      <c r="D146" t="s">
        <v>18</v>
      </c>
      <c r="E146" s="1">
        <v>4083956555</v>
      </c>
      <c r="F146" s="1">
        <v>1425084984</v>
      </c>
      <c r="G146">
        <v>10</v>
      </c>
      <c r="H146">
        <v>12</v>
      </c>
      <c r="I146">
        <v>22</v>
      </c>
      <c r="J146">
        <v>51</v>
      </c>
      <c r="K146">
        <v>73</v>
      </c>
      <c r="L146">
        <v>73</v>
      </c>
      <c r="M146">
        <v>73</v>
      </c>
      <c r="N146">
        <v>12</v>
      </c>
      <c r="O146">
        <v>7</v>
      </c>
      <c r="P146">
        <v>92</v>
      </c>
      <c r="Q146">
        <v>495</v>
      </c>
    </row>
    <row r="147" spans="1:17" x14ac:dyDescent="0.2">
      <c r="A147" s="6">
        <v>43913</v>
      </c>
      <c r="B147" t="s">
        <v>14</v>
      </c>
      <c r="C147">
        <v>15</v>
      </c>
      <c r="D147" t="s">
        <v>18</v>
      </c>
      <c r="E147" s="1">
        <v>4083956555</v>
      </c>
      <c r="F147" s="1">
        <v>1425084984</v>
      </c>
      <c r="G147">
        <v>23</v>
      </c>
      <c r="H147">
        <v>11</v>
      </c>
      <c r="I147">
        <v>34</v>
      </c>
      <c r="J147">
        <v>29</v>
      </c>
      <c r="K147">
        <v>63</v>
      </c>
      <c r="L147">
        <v>63</v>
      </c>
      <c r="M147">
        <v>63</v>
      </c>
      <c r="N147">
        <v>7</v>
      </c>
      <c r="O147">
        <v>20</v>
      </c>
      <c r="P147">
        <v>90</v>
      </c>
      <c r="Q147">
        <v>870</v>
      </c>
    </row>
    <row r="148" spans="1:17" x14ac:dyDescent="0.2">
      <c r="A148" s="6">
        <v>43914</v>
      </c>
      <c r="B148" t="s">
        <v>14</v>
      </c>
      <c r="C148">
        <v>15</v>
      </c>
      <c r="D148" t="s">
        <v>18</v>
      </c>
      <c r="E148" s="1">
        <v>4083956555</v>
      </c>
      <c r="F148" s="1">
        <v>1425084984</v>
      </c>
      <c r="G148">
        <v>79</v>
      </c>
      <c r="H148">
        <v>71</v>
      </c>
      <c r="I148">
        <v>150</v>
      </c>
      <c r="J148">
        <v>-87</v>
      </c>
      <c r="K148">
        <v>63</v>
      </c>
      <c r="L148">
        <v>63</v>
      </c>
      <c r="M148">
        <v>63</v>
      </c>
      <c r="N148">
        <v>5</v>
      </c>
      <c r="O148">
        <v>7</v>
      </c>
      <c r="P148">
        <v>75</v>
      </c>
      <c r="Q148">
        <v>484</v>
      </c>
    </row>
    <row r="149" spans="1:17" x14ac:dyDescent="0.2">
      <c r="A149" s="6">
        <v>43915</v>
      </c>
      <c r="B149" t="s">
        <v>14</v>
      </c>
      <c r="C149">
        <v>15</v>
      </c>
      <c r="D149" t="s">
        <v>18</v>
      </c>
      <c r="E149" s="1">
        <v>4083956555</v>
      </c>
      <c r="F149" s="1">
        <v>1425084984</v>
      </c>
      <c r="G149">
        <v>-27</v>
      </c>
      <c r="H149">
        <v>-58</v>
      </c>
      <c r="I149">
        <v>-85</v>
      </c>
      <c r="J149">
        <v>165</v>
      </c>
      <c r="K149">
        <v>80</v>
      </c>
      <c r="L149">
        <v>80</v>
      </c>
      <c r="M149">
        <v>80</v>
      </c>
      <c r="N149">
        <v>0</v>
      </c>
      <c r="O149">
        <v>18</v>
      </c>
      <c r="P149">
        <v>98</v>
      </c>
      <c r="Q149">
        <v>675</v>
      </c>
    </row>
    <row r="150" spans="1:17" x14ac:dyDescent="0.2">
      <c r="A150" s="6">
        <v>43916</v>
      </c>
      <c r="B150" t="s">
        <v>14</v>
      </c>
      <c r="C150">
        <v>15</v>
      </c>
      <c r="D150" t="s">
        <v>18</v>
      </c>
      <c r="E150" s="1">
        <v>4083956555</v>
      </c>
      <c r="F150" s="1">
        <v>1425084984</v>
      </c>
      <c r="G150">
        <v>130</v>
      </c>
      <c r="H150">
        <v>-9</v>
      </c>
      <c r="I150">
        <v>121</v>
      </c>
      <c r="J150">
        <v>-24</v>
      </c>
      <c r="K150">
        <v>97</v>
      </c>
      <c r="L150">
        <v>97</v>
      </c>
      <c r="M150">
        <v>97</v>
      </c>
      <c r="N150">
        <v>5</v>
      </c>
      <c r="O150">
        <v>9</v>
      </c>
      <c r="P150">
        <v>111</v>
      </c>
      <c r="Q150">
        <v>1374</v>
      </c>
    </row>
    <row r="151" spans="1:17" x14ac:dyDescent="0.2">
      <c r="A151" s="6">
        <v>43917</v>
      </c>
      <c r="B151" t="s">
        <v>14</v>
      </c>
      <c r="C151">
        <v>15</v>
      </c>
      <c r="D151" t="s">
        <v>18</v>
      </c>
      <c r="E151" s="1">
        <v>4083956555</v>
      </c>
      <c r="F151" s="1">
        <v>1425084984</v>
      </c>
      <c r="G151">
        <v>8</v>
      </c>
      <c r="H151">
        <v>-1</v>
      </c>
      <c r="I151">
        <v>7</v>
      </c>
      <c r="J151">
        <v>116</v>
      </c>
      <c r="K151">
        <v>123</v>
      </c>
      <c r="L151">
        <v>123</v>
      </c>
      <c r="M151">
        <v>123</v>
      </c>
      <c r="N151">
        <v>6</v>
      </c>
      <c r="O151">
        <v>15</v>
      </c>
      <c r="P151">
        <v>144</v>
      </c>
      <c r="Q151">
        <v>1267</v>
      </c>
    </row>
    <row r="152" spans="1:17" x14ac:dyDescent="0.2">
      <c r="A152" s="6">
        <v>43918</v>
      </c>
      <c r="B152" t="s">
        <v>14</v>
      </c>
      <c r="C152">
        <v>15</v>
      </c>
      <c r="D152" t="s">
        <v>18</v>
      </c>
      <c r="E152" s="1">
        <v>4083956555</v>
      </c>
      <c r="F152" s="1">
        <v>1425084984</v>
      </c>
      <c r="G152">
        <v>7</v>
      </c>
      <c r="H152">
        <v>19</v>
      </c>
      <c r="I152">
        <v>26</v>
      </c>
      <c r="J152">
        <v>89</v>
      </c>
      <c r="K152">
        <v>115</v>
      </c>
      <c r="L152">
        <v>115</v>
      </c>
      <c r="M152">
        <v>115</v>
      </c>
      <c r="N152">
        <v>12</v>
      </c>
      <c r="O152">
        <v>11</v>
      </c>
      <c r="P152">
        <v>138</v>
      </c>
      <c r="Q152">
        <v>1003</v>
      </c>
    </row>
    <row r="153" spans="1:17" x14ac:dyDescent="0.2">
      <c r="A153" s="6">
        <v>43919</v>
      </c>
      <c r="B153" t="s">
        <v>14</v>
      </c>
      <c r="C153">
        <v>15</v>
      </c>
      <c r="D153" t="s">
        <v>18</v>
      </c>
      <c r="E153" s="1">
        <v>4083956555</v>
      </c>
      <c r="F153" s="1">
        <v>1425084984</v>
      </c>
      <c r="G153">
        <v>13</v>
      </c>
      <c r="H153">
        <v>3</v>
      </c>
      <c r="I153">
        <v>16</v>
      </c>
      <c r="J153">
        <v>133</v>
      </c>
      <c r="K153">
        <v>149</v>
      </c>
      <c r="L153">
        <v>149</v>
      </c>
      <c r="M153">
        <v>149</v>
      </c>
      <c r="N153">
        <v>10</v>
      </c>
      <c r="O153">
        <v>8</v>
      </c>
      <c r="P153">
        <v>167</v>
      </c>
      <c r="Q153">
        <v>1189</v>
      </c>
    </row>
    <row r="154" spans="1:17" x14ac:dyDescent="0.2">
      <c r="A154" s="6">
        <v>43920</v>
      </c>
      <c r="B154" t="s">
        <v>14</v>
      </c>
      <c r="C154">
        <v>15</v>
      </c>
      <c r="D154" t="s">
        <v>18</v>
      </c>
      <c r="E154" s="1">
        <v>4083956555</v>
      </c>
      <c r="F154" s="1">
        <v>1425084984</v>
      </c>
      <c r="G154">
        <v>-8</v>
      </c>
      <c r="H154">
        <v>-9</v>
      </c>
      <c r="I154">
        <v>-17</v>
      </c>
      <c r="J154">
        <v>200</v>
      </c>
      <c r="K154">
        <v>183</v>
      </c>
      <c r="L154">
        <v>183</v>
      </c>
      <c r="M154">
        <v>183</v>
      </c>
      <c r="N154">
        <v>2</v>
      </c>
      <c r="O154">
        <v>8</v>
      </c>
      <c r="P154">
        <v>193</v>
      </c>
      <c r="Q154">
        <v>1164</v>
      </c>
    </row>
    <row r="155" spans="1:17" x14ac:dyDescent="0.2">
      <c r="A155" s="6">
        <v>43921</v>
      </c>
      <c r="B155" t="s">
        <v>14</v>
      </c>
      <c r="C155">
        <v>15</v>
      </c>
      <c r="D155" t="s">
        <v>18</v>
      </c>
      <c r="E155" s="1">
        <v>4083956555</v>
      </c>
      <c r="F155" s="1">
        <v>1425084984</v>
      </c>
      <c r="G155">
        <v>33</v>
      </c>
      <c r="H155">
        <v>7</v>
      </c>
      <c r="I155">
        <v>40</v>
      </c>
      <c r="J155">
        <v>92</v>
      </c>
      <c r="K155">
        <v>132</v>
      </c>
      <c r="L155">
        <v>132</v>
      </c>
      <c r="M155">
        <v>132</v>
      </c>
      <c r="N155">
        <v>0</v>
      </c>
      <c r="O155">
        <v>8</v>
      </c>
      <c r="P155">
        <v>140</v>
      </c>
      <c r="Q155">
        <v>1434</v>
      </c>
    </row>
    <row r="156" spans="1:17" x14ac:dyDescent="0.2">
      <c r="A156" s="6">
        <v>43922</v>
      </c>
      <c r="B156" t="s">
        <v>14</v>
      </c>
      <c r="C156">
        <v>15</v>
      </c>
      <c r="D156" t="s">
        <v>18</v>
      </c>
      <c r="E156" s="1">
        <v>4083956555</v>
      </c>
      <c r="F156" s="1">
        <v>1425084984</v>
      </c>
      <c r="G156">
        <v>-23</v>
      </c>
      <c r="H156">
        <v>-4</v>
      </c>
      <c r="I156">
        <v>-27</v>
      </c>
      <c r="J156">
        <v>132</v>
      </c>
      <c r="K156">
        <v>105</v>
      </c>
      <c r="L156">
        <v>105</v>
      </c>
      <c r="M156">
        <v>105</v>
      </c>
      <c r="N156">
        <v>19</v>
      </c>
      <c r="O156">
        <v>15</v>
      </c>
      <c r="P156">
        <v>139</v>
      </c>
      <c r="Q156">
        <v>1325</v>
      </c>
    </row>
    <row r="157" spans="1:17" x14ac:dyDescent="0.2">
      <c r="A157" s="6">
        <v>43923</v>
      </c>
      <c r="B157" t="s">
        <v>14</v>
      </c>
      <c r="C157">
        <v>15</v>
      </c>
      <c r="D157" t="s">
        <v>18</v>
      </c>
      <c r="E157" s="1">
        <v>4083956555</v>
      </c>
      <c r="F157" s="1">
        <v>1425084984</v>
      </c>
      <c r="G157">
        <v>25</v>
      </c>
      <c r="H157">
        <v>-9</v>
      </c>
      <c r="I157">
        <v>16</v>
      </c>
      <c r="J157">
        <v>148</v>
      </c>
      <c r="K157">
        <v>164</v>
      </c>
      <c r="L157">
        <v>164</v>
      </c>
      <c r="M157">
        <v>164</v>
      </c>
      <c r="N157">
        <v>42</v>
      </c>
      <c r="O157">
        <v>19</v>
      </c>
      <c r="P157">
        <v>225</v>
      </c>
      <c r="Q157">
        <v>1676</v>
      </c>
    </row>
    <row r="158" spans="1:17" x14ac:dyDescent="0.2">
      <c r="A158" s="6">
        <v>43885</v>
      </c>
      <c r="B158" t="s">
        <v>14</v>
      </c>
      <c r="C158">
        <v>8</v>
      </c>
      <c r="D158" t="s">
        <v>46</v>
      </c>
      <c r="E158" s="1">
        <v>4449436681</v>
      </c>
      <c r="F158" s="1">
        <v>113417208</v>
      </c>
      <c r="G158">
        <v>10</v>
      </c>
      <c r="H158">
        <v>2</v>
      </c>
      <c r="I158">
        <v>12</v>
      </c>
      <c r="J158">
        <v>6</v>
      </c>
      <c r="K158">
        <v>18</v>
      </c>
      <c r="L158">
        <v>0</v>
      </c>
      <c r="M158">
        <v>18</v>
      </c>
      <c r="N158">
        <v>0</v>
      </c>
      <c r="O158">
        <v>0</v>
      </c>
      <c r="P158">
        <v>18</v>
      </c>
      <c r="Q158">
        <v>148</v>
      </c>
    </row>
    <row r="159" spans="1:17" x14ac:dyDescent="0.2">
      <c r="A159" s="6">
        <v>43886</v>
      </c>
      <c r="B159" t="s">
        <v>14</v>
      </c>
      <c r="C159">
        <v>8</v>
      </c>
      <c r="D159" t="s">
        <v>46</v>
      </c>
      <c r="E159" s="1">
        <v>4449436681</v>
      </c>
      <c r="F159" s="1">
        <v>113417208</v>
      </c>
      <c r="G159">
        <v>5</v>
      </c>
      <c r="H159">
        <v>0</v>
      </c>
      <c r="I159">
        <v>5</v>
      </c>
      <c r="J159">
        <v>3</v>
      </c>
      <c r="K159">
        <v>8</v>
      </c>
      <c r="L159">
        <v>8</v>
      </c>
      <c r="M159">
        <v>8</v>
      </c>
      <c r="N159">
        <v>0</v>
      </c>
      <c r="O159">
        <v>0</v>
      </c>
      <c r="P159">
        <v>8</v>
      </c>
      <c r="Q159">
        <v>243</v>
      </c>
    </row>
    <row r="160" spans="1:17" x14ac:dyDescent="0.2">
      <c r="A160" s="6">
        <v>43887</v>
      </c>
      <c r="B160" t="s">
        <v>14</v>
      </c>
      <c r="C160">
        <v>8</v>
      </c>
      <c r="D160" t="s">
        <v>46</v>
      </c>
      <c r="E160" s="1">
        <v>4449436681</v>
      </c>
      <c r="F160" s="1">
        <v>113417208</v>
      </c>
      <c r="G160">
        <v>5</v>
      </c>
      <c r="H160">
        <v>1</v>
      </c>
      <c r="I160">
        <v>6</v>
      </c>
      <c r="J160">
        <v>14</v>
      </c>
      <c r="K160">
        <v>20</v>
      </c>
      <c r="L160">
        <v>20</v>
      </c>
      <c r="M160">
        <v>20</v>
      </c>
      <c r="N160">
        <v>0</v>
      </c>
      <c r="O160">
        <v>1</v>
      </c>
      <c r="P160">
        <v>21</v>
      </c>
      <c r="Q160">
        <v>186</v>
      </c>
    </row>
    <row r="161" spans="1:17" x14ac:dyDescent="0.2">
      <c r="A161" s="6">
        <v>43888</v>
      </c>
      <c r="B161" t="s">
        <v>14</v>
      </c>
      <c r="C161">
        <v>8</v>
      </c>
      <c r="D161" t="s">
        <v>46</v>
      </c>
      <c r="E161" s="1">
        <v>4449436681</v>
      </c>
      <c r="F161" s="1">
        <v>113417208</v>
      </c>
      <c r="G161">
        <v>16</v>
      </c>
      <c r="H161">
        <v>3</v>
      </c>
      <c r="I161">
        <v>19</v>
      </c>
      <c r="J161">
        <v>31</v>
      </c>
      <c r="K161">
        <v>50</v>
      </c>
      <c r="L161">
        <v>50</v>
      </c>
      <c r="M161">
        <v>50</v>
      </c>
      <c r="N161">
        <v>0</v>
      </c>
      <c r="O161">
        <v>0</v>
      </c>
      <c r="P161">
        <v>50</v>
      </c>
      <c r="Q161">
        <v>456</v>
      </c>
    </row>
    <row r="162" spans="1:17" x14ac:dyDescent="0.2">
      <c r="A162" s="6">
        <v>43889</v>
      </c>
      <c r="B162" t="s">
        <v>14</v>
      </c>
      <c r="C162">
        <v>8</v>
      </c>
      <c r="D162" t="s">
        <v>46</v>
      </c>
      <c r="E162" s="1">
        <v>4449436681</v>
      </c>
      <c r="F162" s="1">
        <v>113417208</v>
      </c>
      <c r="G162">
        <v>20</v>
      </c>
      <c r="H162">
        <v>0</v>
      </c>
      <c r="I162">
        <v>20</v>
      </c>
      <c r="J162">
        <v>27</v>
      </c>
      <c r="K162">
        <v>47</v>
      </c>
      <c r="L162">
        <v>47</v>
      </c>
      <c r="M162">
        <v>47</v>
      </c>
      <c r="N162">
        <v>0</v>
      </c>
      <c r="O162">
        <v>1</v>
      </c>
      <c r="P162">
        <v>48</v>
      </c>
      <c r="Q162">
        <v>244</v>
      </c>
    </row>
    <row r="163" spans="1:17" x14ac:dyDescent="0.2">
      <c r="A163" s="6">
        <v>43890</v>
      </c>
      <c r="B163" t="s">
        <v>14</v>
      </c>
      <c r="C163">
        <v>8</v>
      </c>
      <c r="D163" t="s">
        <v>46</v>
      </c>
      <c r="E163" s="1">
        <v>4449436681</v>
      </c>
      <c r="F163" s="1">
        <v>113417208</v>
      </c>
      <c r="G163">
        <v>30</v>
      </c>
      <c r="H163">
        <v>5</v>
      </c>
      <c r="I163">
        <v>35</v>
      </c>
      <c r="J163">
        <v>35</v>
      </c>
      <c r="K163">
        <v>70</v>
      </c>
      <c r="L163">
        <v>70</v>
      </c>
      <c r="M163">
        <v>70</v>
      </c>
      <c r="N163">
        <v>0</v>
      </c>
      <c r="O163">
        <v>2</v>
      </c>
      <c r="P163">
        <v>72</v>
      </c>
      <c r="Q163">
        <v>273</v>
      </c>
    </row>
    <row r="164" spans="1:17" x14ac:dyDescent="0.2">
      <c r="A164" s="6">
        <v>43891</v>
      </c>
      <c r="B164" t="s">
        <v>14</v>
      </c>
      <c r="C164">
        <v>8</v>
      </c>
      <c r="D164" t="s">
        <v>46</v>
      </c>
      <c r="E164" s="1">
        <v>4449436681</v>
      </c>
      <c r="F164" s="1">
        <v>113417208</v>
      </c>
      <c r="G164">
        <v>41</v>
      </c>
      <c r="H164">
        <v>2</v>
      </c>
      <c r="I164">
        <v>43</v>
      </c>
      <c r="J164">
        <v>21</v>
      </c>
      <c r="K164">
        <v>64</v>
      </c>
      <c r="L164">
        <v>64</v>
      </c>
      <c r="M164">
        <v>64</v>
      </c>
      <c r="N164">
        <v>0</v>
      </c>
      <c r="O164">
        <v>4</v>
      </c>
      <c r="P164">
        <v>68</v>
      </c>
      <c r="Q164">
        <v>245</v>
      </c>
    </row>
    <row r="165" spans="1:17" x14ac:dyDescent="0.2">
      <c r="A165" s="6">
        <v>43892</v>
      </c>
      <c r="B165" t="s">
        <v>14</v>
      </c>
      <c r="C165">
        <v>8</v>
      </c>
      <c r="D165" t="s">
        <v>46</v>
      </c>
      <c r="E165" s="1">
        <v>4449436681</v>
      </c>
      <c r="F165" s="1">
        <v>113417208</v>
      </c>
      <c r="G165">
        <v>21</v>
      </c>
      <c r="H165">
        <v>3</v>
      </c>
      <c r="I165">
        <v>24</v>
      </c>
      <c r="J165">
        <v>23</v>
      </c>
      <c r="K165">
        <v>47</v>
      </c>
      <c r="L165">
        <v>47</v>
      </c>
      <c r="M165">
        <v>47</v>
      </c>
      <c r="N165">
        <v>0</v>
      </c>
      <c r="O165">
        <v>3</v>
      </c>
      <c r="P165">
        <v>50</v>
      </c>
      <c r="Q165">
        <v>178</v>
      </c>
    </row>
    <row r="166" spans="1:17" x14ac:dyDescent="0.2">
      <c r="A166" s="6">
        <v>43893</v>
      </c>
      <c r="B166" t="s">
        <v>14</v>
      </c>
      <c r="C166">
        <v>8</v>
      </c>
      <c r="D166" t="s">
        <v>46</v>
      </c>
      <c r="E166" s="1">
        <v>4449436681</v>
      </c>
      <c r="F166" s="1">
        <v>113417208</v>
      </c>
      <c r="G166">
        <v>39</v>
      </c>
      <c r="H166">
        <v>8</v>
      </c>
      <c r="I166">
        <v>47</v>
      </c>
      <c r="J166">
        <v>27</v>
      </c>
      <c r="K166">
        <v>74</v>
      </c>
      <c r="L166">
        <v>74</v>
      </c>
      <c r="M166">
        <v>74</v>
      </c>
      <c r="N166">
        <v>4</v>
      </c>
      <c r="O166">
        <v>7</v>
      </c>
      <c r="P166">
        <v>85</v>
      </c>
      <c r="Q166">
        <v>39</v>
      </c>
    </row>
    <row r="167" spans="1:17" x14ac:dyDescent="0.2">
      <c r="A167" s="6">
        <v>43894</v>
      </c>
      <c r="B167" t="s">
        <v>14</v>
      </c>
      <c r="C167">
        <v>8</v>
      </c>
      <c r="D167" t="s">
        <v>46</v>
      </c>
      <c r="E167" s="1">
        <v>4449436681</v>
      </c>
      <c r="F167" s="1">
        <v>113417208</v>
      </c>
      <c r="G167">
        <v>69</v>
      </c>
      <c r="H167">
        <v>2</v>
      </c>
      <c r="I167">
        <v>71</v>
      </c>
      <c r="J167">
        <v>47</v>
      </c>
      <c r="K167">
        <v>118</v>
      </c>
      <c r="L167">
        <v>118</v>
      </c>
      <c r="M167">
        <v>118</v>
      </c>
      <c r="N167">
        <v>2</v>
      </c>
      <c r="O167">
        <v>4</v>
      </c>
      <c r="P167">
        <v>124</v>
      </c>
      <c r="Q167">
        <v>488</v>
      </c>
    </row>
    <row r="168" spans="1:17" x14ac:dyDescent="0.2">
      <c r="A168" s="6">
        <v>43895</v>
      </c>
      <c r="B168" t="s">
        <v>14</v>
      </c>
      <c r="C168">
        <v>8</v>
      </c>
      <c r="D168" t="s">
        <v>46</v>
      </c>
      <c r="E168" s="1">
        <v>4449436681</v>
      </c>
      <c r="F168" s="1">
        <v>113417208</v>
      </c>
      <c r="G168">
        <v>71</v>
      </c>
      <c r="H168">
        <v>6</v>
      </c>
      <c r="I168">
        <v>77</v>
      </c>
      <c r="J168">
        <v>65</v>
      </c>
      <c r="K168">
        <v>142</v>
      </c>
      <c r="L168">
        <v>142</v>
      </c>
      <c r="M168">
        <v>142</v>
      </c>
      <c r="N168">
        <v>4</v>
      </c>
      <c r="O168">
        <v>8</v>
      </c>
      <c r="P168">
        <v>154</v>
      </c>
      <c r="Q168">
        <v>384</v>
      </c>
    </row>
    <row r="169" spans="1:17" x14ac:dyDescent="0.2">
      <c r="A169" s="6">
        <v>43896</v>
      </c>
      <c r="B169" t="s">
        <v>14</v>
      </c>
      <c r="C169">
        <v>8</v>
      </c>
      <c r="D169" t="s">
        <v>46</v>
      </c>
      <c r="E169" s="1">
        <v>4449436681</v>
      </c>
      <c r="F169" s="1">
        <v>113417208</v>
      </c>
      <c r="G169">
        <v>70</v>
      </c>
      <c r="H169">
        <v>21</v>
      </c>
      <c r="I169">
        <v>91</v>
      </c>
      <c r="J169">
        <v>67</v>
      </c>
      <c r="K169">
        <v>158</v>
      </c>
      <c r="L169">
        <v>158</v>
      </c>
      <c r="M169">
        <v>158</v>
      </c>
      <c r="N169">
        <v>7</v>
      </c>
      <c r="O169">
        <v>7</v>
      </c>
      <c r="P169">
        <v>172</v>
      </c>
      <c r="Q169">
        <v>252</v>
      </c>
    </row>
    <row r="170" spans="1:17" x14ac:dyDescent="0.2">
      <c r="A170" s="6">
        <v>43897</v>
      </c>
      <c r="B170" t="s">
        <v>14</v>
      </c>
      <c r="C170">
        <v>8</v>
      </c>
      <c r="D170" t="s">
        <v>46</v>
      </c>
      <c r="E170" s="1">
        <v>4449436681</v>
      </c>
      <c r="F170" s="1">
        <v>113417208</v>
      </c>
      <c r="G170">
        <v>67</v>
      </c>
      <c r="H170">
        <v>11</v>
      </c>
      <c r="I170">
        <v>78</v>
      </c>
      <c r="J170">
        <v>43</v>
      </c>
      <c r="K170">
        <v>121</v>
      </c>
      <c r="L170">
        <v>121</v>
      </c>
      <c r="M170">
        <v>121</v>
      </c>
      <c r="N170">
        <v>8</v>
      </c>
      <c r="O170">
        <v>11</v>
      </c>
      <c r="P170">
        <v>140</v>
      </c>
      <c r="Q170">
        <v>468</v>
      </c>
    </row>
    <row r="171" spans="1:17" x14ac:dyDescent="0.2">
      <c r="A171" s="6">
        <v>43898</v>
      </c>
      <c r="B171" t="s">
        <v>14</v>
      </c>
      <c r="C171">
        <v>8</v>
      </c>
      <c r="D171" t="s">
        <v>46</v>
      </c>
      <c r="E171" s="1">
        <v>4449436681</v>
      </c>
      <c r="F171" s="1">
        <v>113417208</v>
      </c>
      <c r="G171">
        <v>78</v>
      </c>
      <c r="H171">
        <v>11</v>
      </c>
      <c r="I171">
        <v>89</v>
      </c>
      <c r="J171">
        <v>71</v>
      </c>
      <c r="K171">
        <v>160</v>
      </c>
      <c r="L171">
        <v>160</v>
      </c>
      <c r="M171">
        <v>160</v>
      </c>
      <c r="N171">
        <v>2</v>
      </c>
      <c r="O171">
        <v>8</v>
      </c>
      <c r="P171">
        <v>170</v>
      </c>
      <c r="Q171">
        <v>740</v>
      </c>
    </row>
    <row r="172" spans="1:17" x14ac:dyDescent="0.2">
      <c r="A172" s="6">
        <v>43899</v>
      </c>
      <c r="B172" t="s">
        <v>14</v>
      </c>
      <c r="C172">
        <v>8</v>
      </c>
      <c r="D172" t="s">
        <v>46</v>
      </c>
      <c r="E172" s="1">
        <v>4449436681</v>
      </c>
      <c r="F172" s="1">
        <v>113417208</v>
      </c>
      <c r="G172">
        <v>34</v>
      </c>
      <c r="H172">
        <v>15</v>
      </c>
      <c r="I172">
        <v>49</v>
      </c>
      <c r="J172">
        <v>140</v>
      </c>
      <c r="K172">
        <v>189</v>
      </c>
      <c r="L172">
        <v>189</v>
      </c>
      <c r="M172">
        <v>189</v>
      </c>
      <c r="N172">
        <v>3</v>
      </c>
      <c r="O172">
        <v>14</v>
      </c>
      <c r="P172">
        <v>206</v>
      </c>
      <c r="Q172">
        <v>562</v>
      </c>
    </row>
    <row r="173" spans="1:17" x14ac:dyDescent="0.2">
      <c r="A173" s="6">
        <v>43900</v>
      </c>
      <c r="B173" t="s">
        <v>14</v>
      </c>
      <c r="C173">
        <v>8</v>
      </c>
      <c r="D173" t="s">
        <v>46</v>
      </c>
      <c r="E173" s="1">
        <v>4449436681</v>
      </c>
      <c r="F173" s="1">
        <v>113417208</v>
      </c>
      <c r="G173">
        <v>93</v>
      </c>
      <c r="H173">
        <v>8</v>
      </c>
      <c r="I173">
        <v>101</v>
      </c>
      <c r="J173">
        <v>30</v>
      </c>
      <c r="K173">
        <v>131</v>
      </c>
      <c r="L173">
        <v>131</v>
      </c>
      <c r="M173">
        <v>131</v>
      </c>
      <c r="N173">
        <v>1</v>
      </c>
      <c r="O173">
        <v>15</v>
      </c>
      <c r="P173">
        <v>147</v>
      </c>
      <c r="Q173">
        <v>588</v>
      </c>
    </row>
    <row r="174" spans="1:17" x14ac:dyDescent="0.2">
      <c r="A174" s="6">
        <v>43901</v>
      </c>
      <c r="B174" t="s">
        <v>14</v>
      </c>
      <c r="C174">
        <v>8</v>
      </c>
      <c r="D174" t="s">
        <v>46</v>
      </c>
      <c r="E174" s="1">
        <v>4449436681</v>
      </c>
      <c r="F174" s="1">
        <v>113417208</v>
      </c>
      <c r="G174">
        <v>76</v>
      </c>
      <c r="H174">
        <v>6</v>
      </c>
      <c r="I174">
        <v>82</v>
      </c>
      <c r="J174">
        <v>89</v>
      </c>
      <c r="K174">
        <v>171</v>
      </c>
      <c r="L174">
        <v>171</v>
      </c>
      <c r="M174">
        <v>171</v>
      </c>
      <c r="N174">
        <v>7</v>
      </c>
      <c r="O174">
        <v>28</v>
      </c>
      <c r="P174">
        <v>206</v>
      </c>
      <c r="Q174">
        <v>1146</v>
      </c>
    </row>
    <row r="175" spans="1:17" x14ac:dyDescent="0.2">
      <c r="A175" s="6">
        <v>43902</v>
      </c>
      <c r="B175" t="s">
        <v>14</v>
      </c>
      <c r="C175">
        <v>8</v>
      </c>
      <c r="D175" t="s">
        <v>46</v>
      </c>
      <c r="E175" s="1">
        <v>4449436681</v>
      </c>
      <c r="F175" s="1">
        <v>113417208</v>
      </c>
      <c r="G175">
        <v>69</v>
      </c>
      <c r="H175">
        <v>8</v>
      </c>
      <c r="I175">
        <v>77</v>
      </c>
      <c r="J175">
        <v>93</v>
      </c>
      <c r="K175">
        <v>170</v>
      </c>
      <c r="L175">
        <v>170</v>
      </c>
      <c r="M175">
        <v>170</v>
      </c>
      <c r="N175">
        <v>5</v>
      </c>
      <c r="O175">
        <v>33</v>
      </c>
      <c r="P175">
        <v>208</v>
      </c>
      <c r="Q175">
        <v>960</v>
      </c>
    </row>
    <row r="176" spans="1:17" x14ac:dyDescent="0.2">
      <c r="A176" s="6">
        <v>43903</v>
      </c>
      <c r="B176" t="s">
        <v>14</v>
      </c>
      <c r="C176">
        <v>8</v>
      </c>
      <c r="D176" t="s">
        <v>46</v>
      </c>
      <c r="E176" s="1">
        <v>4449436681</v>
      </c>
      <c r="F176" s="1">
        <v>113417208</v>
      </c>
      <c r="G176">
        <v>128</v>
      </c>
      <c r="H176">
        <v>16</v>
      </c>
      <c r="I176">
        <v>144</v>
      </c>
      <c r="J176">
        <v>109</v>
      </c>
      <c r="K176">
        <v>253</v>
      </c>
      <c r="L176">
        <v>253</v>
      </c>
      <c r="M176">
        <v>253</v>
      </c>
      <c r="N176">
        <v>8</v>
      </c>
      <c r="O176">
        <v>55</v>
      </c>
      <c r="P176">
        <v>316</v>
      </c>
      <c r="Q176">
        <v>1187</v>
      </c>
    </row>
    <row r="177" spans="1:17" x14ac:dyDescent="0.2">
      <c r="A177" s="6">
        <v>43904</v>
      </c>
      <c r="B177" t="s">
        <v>14</v>
      </c>
      <c r="C177">
        <v>8</v>
      </c>
      <c r="D177" t="s">
        <v>46</v>
      </c>
      <c r="E177" s="1">
        <v>4449436681</v>
      </c>
      <c r="F177" s="1">
        <v>113417208</v>
      </c>
      <c r="G177">
        <v>134</v>
      </c>
      <c r="H177">
        <v>24</v>
      </c>
      <c r="I177">
        <v>158</v>
      </c>
      <c r="J177">
        <v>180</v>
      </c>
      <c r="K177">
        <v>338</v>
      </c>
      <c r="L177">
        <v>338</v>
      </c>
      <c r="M177">
        <v>338</v>
      </c>
      <c r="N177">
        <v>3</v>
      </c>
      <c r="O177">
        <v>40</v>
      </c>
      <c r="P177">
        <v>381</v>
      </c>
      <c r="Q177">
        <v>1256</v>
      </c>
    </row>
    <row r="178" spans="1:17" x14ac:dyDescent="0.2">
      <c r="A178" s="6">
        <v>43905</v>
      </c>
      <c r="B178" t="s">
        <v>14</v>
      </c>
      <c r="C178">
        <v>8</v>
      </c>
      <c r="D178" t="s">
        <v>46</v>
      </c>
      <c r="E178" s="1">
        <v>4449436681</v>
      </c>
      <c r="F178" s="1">
        <v>113417208</v>
      </c>
      <c r="G178">
        <v>139</v>
      </c>
      <c r="H178">
        <v>17</v>
      </c>
      <c r="I178">
        <v>156</v>
      </c>
      <c r="J178">
        <v>236</v>
      </c>
      <c r="K178">
        <v>392</v>
      </c>
      <c r="L178">
        <v>392</v>
      </c>
      <c r="M178">
        <v>392</v>
      </c>
      <c r="N178">
        <v>14</v>
      </c>
      <c r="O178">
        <v>43</v>
      </c>
      <c r="P178">
        <v>449</v>
      </c>
      <c r="Q178">
        <v>2011</v>
      </c>
    </row>
    <row r="179" spans="1:17" x14ac:dyDescent="0.2">
      <c r="A179" s="6">
        <v>43906</v>
      </c>
      <c r="B179" t="s">
        <v>14</v>
      </c>
      <c r="C179">
        <v>8</v>
      </c>
      <c r="D179" t="s">
        <v>46</v>
      </c>
      <c r="E179" s="1">
        <v>4449436681</v>
      </c>
      <c r="F179" s="1">
        <v>113417208</v>
      </c>
      <c r="G179">
        <v>147</v>
      </c>
      <c r="H179">
        <v>28</v>
      </c>
      <c r="I179">
        <v>175</v>
      </c>
      <c r="J179">
        <v>172</v>
      </c>
      <c r="K179">
        <v>347</v>
      </c>
      <c r="L179">
        <v>347</v>
      </c>
      <c r="M179">
        <v>347</v>
      </c>
      <c r="N179">
        <v>20</v>
      </c>
      <c r="O179">
        <v>62</v>
      </c>
      <c r="P179">
        <v>429</v>
      </c>
      <c r="Q179">
        <v>1042</v>
      </c>
    </row>
    <row r="180" spans="1:17" x14ac:dyDescent="0.2">
      <c r="A180" s="6">
        <v>43907</v>
      </c>
      <c r="B180" t="s">
        <v>14</v>
      </c>
      <c r="C180">
        <v>8</v>
      </c>
      <c r="D180" t="s">
        <v>46</v>
      </c>
      <c r="E180" s="1">
        <v>4449436681</v>
      </c>
      <c r="F180" s="1">
        <v>113417208</v>
      </c>
      <c r="G180">
        <v>204</v>
      </c>
      <c r="H180">
        <v>26</v>
      </c>
      <c r="I180">
        <v>230</v>
      </c>
      <c r="J180">
        <v>86</v>
      </c>
      <c r="K180">
        <v>316</v>
      </c>
      <c r="L180">
        <v>316</v>
      </c>
      <c r="M180">
        <v>316</v>
      </c>
      <c r="N180">
        <v>46</v>
      </c>
      <c r="O180">
        <v>47</v>
      </c>
      <c r="P180">
        <v>409</v>
      </c>
      <c r="Q180">
        <v>1414</v>
      </c>
    </row>
    <row r="181" spans="1:17" x14ac:dyDescent="0.2">
      <c r="A181" s="6">
        <v>43908</v>
      </c>
      <c r="B181" t="s">
        <v>14</v>
      </c>
      <c r="C181">
        <v>8</v>
      </c>
      <c r="D181" t="s">
        <v>46</v>
      </c>
      <c r="E181" s="1">
        <v>4449436681</v>
      </c>
      <c r="F181" s="1">
        <v>113417208</v>
      </c>
      <c r="G181">
        <v>218</v>
      </c>
      <c r="H181">
        <v>24</v>
      </c>
      <c r="I181">
        <v>242</v>
      </c>
      <c r="J181">
        <v>269</v>
      </c>
      <c r="K181">
        <v>511</v>
      </c>
      <c r="L181">
        <v>511</v>
      </c>
      <c r="M181">
        <v>511</v>
      </c>
      <c r="N181">
        <v>18</v>
      </c>
      <c r="O181">
        <v>65</v>
      </c>
      <c r="P181">
        <v>594</v>
      </c>
      <c r="Q181">
        <v>951</v>
      </c>
    </row>
    <row r="182" spans="1:17" x14ac:dyDescent="0.2">
      <c r="A182" s="6">
        <v>43909</v>
      </c>
      <c r="B182" t="s">
        <v>14</v>
      </c>
      <c r="C182">
        <v>8</v>
      </c>
      <c r="D182" t="s">
        <v>46</v>
      </c>
      <c r="E182" s="1">
        <v>4449436681</v>
      </c>
      <c r="F182" s="1">
        <v>113417208</v>
      </c>
      <c r="G182">
        <v>116</v>
      </c>
      <c r="H182">
        <v>13</v>
      </c>
      <c r="I182">
        <v>129</v>
      </c>
      <c r="J182">
        <v>462</v>
      </c>
      <c r="K182">
        <v>591</v>
      </c>
      <c r="L182">
        <v>591</v>
      </c>
      <c r="M182">
        <v>591</v>
      </c>
      <c r="N182">
        <v>25</v>
      </c>
      <c r="O182">
        <v>73</v>
      </c>
      <c r="P182">
        <v>689</v>
      </c>
      <c r="Q182">
        <v>2883</v>
      </c>
    </row>
    <row r="183" spans="1:17" x14ac:dyDescent="0.2">
      <c r="A183" s="6">
        <v>43910</v>
      </c>
      <c r="B183" t="s">
        <v>14</v>
      </c>
      <c r="C183">
        <v>8</v>
      </c>
      <c r="D183" t="s">
        <v>46</v>
      </c>
      <c r="E183" s="1">
        <v>4449436681</v>
      </c>
      <c r="F183" s="1">
        <v>113417208</v>
      </c>
      <c r="G183">
        <v>183</v>
      </c>
      <c r="H183">
        <v>7</v>
      </c>
      <c r="I183">
        <v>190</v>
      </c>
      <c r="J183">
        <v>393</v>
      </c>
      <c r="K183">
        <v>583</v>
      </c>
      <c r="L183">
        <v>583</v>
      </c>
      <c r="M183">
        <v>583</v>
      </c>
      <c r="N183">
        <v>62</v>
      </c>
      <c r="O183">
        <v>109</v>
      </c>
      <c r="P183">
        <v>754</v>
      </c>
      <c r="Q183">
        <v>2409</v>
      </c>
    </row>
    <row r="184" spans="1:17" x14ac:dyDescent="0.2">
      <c r="A184" s="6">
        <v>43911</v>
      </c>
      <c r="B184" t="s">
        <v>14</v>
      </c>
      <c r="C184">
        <v>8</v>
      </c>
      <c r="D184" t="s">
        <v>46</v>
      </c>
      <c r="E184" s="1">
        <v>4449436681</v>
      </c>
      <c r="F184" s="1">
        <v>113417208</v>
      </c>
      <c r="G184">
        <v>184</v>
      </c>
      <c r="H184">
        <v>-2</v>
      </c>
      <c r="I184">
        <v>182</v>
      </c>
      <c r="J184">
        <v>390</v>
      </c>
      <c r="K184">
        <v>572</v>
      </c>
      <c r="L184">
        <v>572</v>
      </c>
      <c r="M184">
        <v>572</v>
      </c>
      <c r="N184">
        <v>90</v>
      </c>
      <c r="O184">
        <v>75</v>
      </c>
      <c r="P184">
        <v>737</v>
      </c>
      <c r="Q184">
        <v>3867</v>
      </c>
    </row>
    <row r="185" spans="1:17" x14ac:dyDescent="0.2">
      <c r="A185" s="6">
        <v>43912</v>
      </c>
      <c r="B185" t="s">
        <v>14</v>
      </c>
      <c r="C185">
        <v>8</v>
      </c>
      <c r="D185" t="s">
        <v>46</v>
      </c>
      <c r="E185" s="1">
        <v>4449436681</v>
      </c>
      <c r="F185" s="1">
        <v>113417208</v>
      </c>
      <c r="G185">
        <v>162</v>
      </c>
      <c r="H185">
        <v>4</v>
      </c>
      <c r="I185">
        <v>166</v>
      </c>
      <c r="J185">
        <v>563</v>
      </c>
      <c r="K185">
        <v>729</v>
      </c>
      <c r="L185">
        <v>729</v>
      </c>
      <c r="M185">
        <v>729</v>
      </c>
      <c r="N185">
        <v>20</v>
      </c>
      <c r="O185">
        <v>101</v>
      </c>
      <c r="P185">
        <v>850</v>
      </c>
      <c r="Q185">
        <v>3402</v>
      </c>
    </row>
    <row r="186" spans="1:17" x14ac:dyDescent="0.2">
      <c r="A186" s="6">
        <v>43913</v>
      </c>
      <c r="B186" t="s">
        <v>14</v>
      </c>
      <c r="C186">
        <v>8</v>
      </c>
      <c r="D186" t="s">
        <v>46</v>
      </c>
      <c r="E186" s="1">
        <v>4449436681</v>
      </c>
      <c r="F186" s="1">
        <v>113417208</v>
      </c>
      <c r="G186">
        <v>417</v>
      </c>
      <c r="H186">
        <v>7</v>
      </c>
      <c r="I186">
        <v>424</v>
      </c>
      <c r="J186">
        <v>406</v>
      </c>
      <c r="K186">
        <v>830</v>
      </c>
      <c r="L186">
        <v>830</v>
      </c>
      <c r="M186">
        <v>830</v>
      </c>
      <c r="N186">
        <v>74</v>
      </c>
      <c r="O186">
        <v>76</v>
      </c>
      <c r="P186">
        <v>980</v>
      </c>
      <c r="Q186">
        <v>3178</v>
      </c>
    </row>
    <row r="187" spans="1:17" x14ac:dyDescent="0.2">
      <c r="A187" s="6">
        <v>43914</v>
      </c>
      <c r="B187" t="s">
        <v>14</v>
      </c>
      <c r="C187">
        <v>8</v>
      </c>
      <c r="D187" t="s">
        <v>46</v>
      </c>
      <c r="E187" s="1">
        <v>4449436681</v>
      </c>
      <c r="F187" s="1">
        <v>113417208</v>
      </c>
      <c r="G187">
        <v>128</v>
      </c>
      <c r="H187">
        <v>15</v>
      </c>
      <c r="I187">
        <v>143</v>
      </c>
      <c r="J187">
        <v>348</v>
      </c>
      <c r="K187">
        <v>491</v>
      </c>
      <c r="L187">
        <v>491</v>
      </c>
      <c r="M187">
        <v>491</v>
      </c>
      <c r="N187">
        <v>135</v>
      </c>
      <c r="O187">
        <v>93</v>
      </c>
      <c r="P187">
        <v>719</v>
      </c>
      <c r="Q187">
        <v>2327</v>
      </c>
    </row>
    <row r="188" spans="1:17" x14ac:dyDescent="0.2">
      <c r="A188" s="6">
        <v>43915</v>
      </c>
      <c r="B188" t="s">
        <v>14</v>
      </c>
      <c r="C188">
        <v>8</v>
      </c>
      <c r="D188" t="s">
        <v>46</v>
      </c>
      <c r="E188" s="1">
        <v>4449436681</v>
      </c>
      <c r="F188" s="1">
        <v>113417208</v>
      </c>
      <c r="G188">
        <v>206</v>
      </c>
      <c r="H188">
        <v>3</v>
      </c>
      <c r="I188">
        <v>209</v>
      </c>
      <c r="J188">
        <v>336</v>
      </c>
      <c r="K188">
        <v>545</v>
      </c>
      <c r="L188">
        <v>545</v>
      </c>
      <c r="M188">
        <v>545</v>
      </c>
      <c r="N188">
        <v>163</v>
      </c>
      <c r="O188">
        <v>92</v>
      </c>
      <c r="P188">
        <v>800</v>
      </c>
      <c r="Q188">
        <v>4518</v>
      </c>
    </row>
    <row r="189" spans="1:17" x14ac:dyDescent="0.2">
      <c r="A189" s="6">
        <v>43916</v>
      </c>
      <c r="B189" t="s">
        <v>14</v>
      </c>
      <c r="C189">
        <v>8</v>
      </c>
      <c r="D189" t="s">
        <v>46</v>
      </c>
      <c r="E189" s="1">
        <v>4449436681</v>
      </c>
      <c r="F189" s="1">
        <v>113417208</v>
      </c>
      <c r="G189">
        <v>174</v>
      </c>
      <c r="H189">
        <v>7</v>
      </c>
      <c r="I189">
        <v>181</v>
      </c>
      <c r="J189">
        <v>413</v>
      </c>
      <c r="K189">
        <v>594</v>
      </c>
      <c r="L189">
        <v>594</v>
      </c>
      <c r="M189">
        <v>594</v>
      </c>
      <c r="N189">
        <v>71</v>
      </c>
      <c r="O189">
        <v>97</v>
      </c>
      <c r="P189">
        <v>762</v>
      </c>
      <c r="Q189">
        <v>4350</v>
      </c>
    </row>
    <row r="190" spans="1:17" x14ac:dyDescent="0.2">
      <c r="A190" s="6">
        <v>43917</v>
      </c>
      <c r="B190" t="s">
        <v>14</v>
      </c>
      <c r="C190">
        <v>8</v>
      </c>
      <c r="D190" t="s">
        <v>46</v>
      </c>
      <c r="E190" s="1">
        <v>4449436681</v>
      </c>
      <c r="F190" s="1">
        <v>113417208</v>
      </c>
      <c r="G190">
        <v>107</v>
      </c>
      <c r="H190">
        <v>7</v>
      </c>
      <c r="I190">
        <v>114</v>
      </c>
      <c r="J190">
        <v>397</v>
      </c>
      <c r="K190">
        <v>511</v>
      </c>
      <c r="L190">
        <v>511</v>
      </c>
      <c r="M190">
        <v>511</v>
      </c>
      <c r="N190">
        <v>168</v>
      </c>
      <c r="O190">
        <v>93</v>
      </c>
      <c r="P190">
        <v>772</v>
      </c>
      <c r="Q190">
        <v>5403</v>
      </c>
    </row>
    <row r="191" spans="1:17" x14ac:dyDescent="0.2">
      <c r="A191" s="6">
        <v>43918</v>
      </c>
      <c r="B191" t="s">
        <v>14</v>
      </c>
      <c r="C191">
        <v>8</v>
      </c>
      <c r="D191" t="s">
        <v>46</v>
      </c>
      <c r="E191" s="1">
        <v>4449436681</v>
      </c>
      <c r="F191" s="1">
        <v>113417208</v>
      </c>
      <c r="G191">
        <v>234</v>
      </c>
      <c r="H191">
        <v>8</v>
      </c>
      <c r="I191">
        <v>242</v>
      </c>
      <c r="J191">
        <v>361</v>
      </c>
      <c r="K191">
        <v>603</v>
      </c>
      <c r="L191">
        <v>603</v>
      </c>
      <c r="M191">
        <v>603</v>
      </c>
      <c r="N191">
        <v>115</v>
      </c>
      <c r="O191">
        <v>77</v>
      </c>
      <c r="P191">
        <v>795</v>
      </c>
      <c r="Q191">
        <v>5193</v>
      </c>
    </row>
    <row r="192" spans="1:17" x14ac:dyDescent="0.2">
      <c r="A192" s="6">
        <v>43919</v>
      </c>
      <c r="B192" t="s">
        <v>14</v>
      </c>
      <c r="C192">
        <v>8</v>
      </c>
      <c r="D192" t="s">
        <v>46</v>
      </c>
      <c r="E192" s="1">
        <v>4449436681</v>
      </c>
      <c r="F192" s="1">
        <v>113417208</v>
      </c>
      <c r="G192">
        <v>74</v>
      </c>
      <c r="H192">
        <v>17</v>
      </c>
      <c r="I192">
        <v>91</v>
      </c>
      <c r="J192">
        <v>480</v>
      </c>
      <c r="K192">
        <v>571</v>
      </c>
      <c r="L192">
        <v>571</v>
      </c>
      <c r="M192">
        <v>571</v>
      </c>
      <c r="N192">
        <v>66</v>
      </c>
      <c r="O192">
        <v>99</v>
      </c>
      <c r="P192">
        <v>736</v>
      </c>
      <c r="Q192">
        <v>0</v>
      </c>
    </row>
    <row r="193" spans="1:17" x14ac:dyDescent="0.2">
      <c r="A193" s="6">
        <v>43920</v>
      </c>
      <c r="B193" t="s">
        <v>14</v>
      </c>
      <c r="C193">
        <v>8</v>
      </c>
      <c r="D193" t="s">
        <v>46</v>
      </c>
      <c r="E193" s="1">
        <v>4449436681</v>
      </c>
      <c r="F193" s="1">
        <v>113417208</v>
      </c>
      <c r="G193">
        <v>10</v>
      </c>
      <c r="H193">
        <v>18</v>
      </c>
      <c r="I193">
        <v>28</v>
      </c>
      <c r="J193">
        <v>203</v>
      </c>
      <c r="K193">
        <v>231</v>
      </c>
      <c r="L193">
        <v>231</v>
      </c>
      <c r="M193">
        <v>231</v>
      </c>
      <c r="N193">
        <v>86</v>
      </c>
      <c r="O193">
        <v>95</v>
      </c>
      <c r="P193">
        <v>412</v>
      </c>
      <c r="Q193">
        <v>-2001</v>
      </c>
    </row>
    <row r="194" spans="1:17" x14ac:dyDescent="0.2">
      <c r="A194" s="6">
        <v>43921</v>
      </c>
      <c r="B194" t="s">
        <v>14</v>
      </c>
      <c r="C194">
        <v>8</v>
      </c>
      <c r="D194" t="s">
        <v>46</v>
      </c>
      <c r="E194" s="1">
        <v>4449436681</v>
      </c>
      <c r="F194" s="1">
        <v>113417208</v>
      </c>
      <c r="G194">
        <v>-14</v>
      </c>
      <c r="H194">
        <v>2</v>
      </c>
      <c r="I194">
        <v>-12</v>
      </c>
      <c r="J194">
        <v>199</v>
      </c>
      <c r="K194">
        <v>187</v>
      </c>
      <c r="L194">
        <v>187</v>
      </c>
      <c r="M194">
        <v>187</v>
      </c>
      <c r="N194">
        <v>250</v>
      </c>
      <c r="O194">
        <v>106</v>
      </c>
      <c r="P194">
        <v>543</v>
      </c>
      <c r="Q194">
        <v>3542</v>
      </c>
    </row>
    <row r="195" spans="1:17" x14ac:dyDescent="0.2">
      <c r="A195" s="6">
        <v>43922</v>
      </c>
      <c r="B195" t="s">
        <v>14</v>
      </c>
      <c r="C195">
        <v>8</v>
      </c>
      <c r="D195" t="s">
        <v>46</v>
      </c>
      <c r="E195" s="1">
        <v>4449436681</v>
      </c>
      <c r="F195" s="1">
        <v>113417208</v>
      </c>
      <c r="G195">
        <v>133</v>
      </c>
      <c r="H195">
        <v>6</v>
      </c>
      <c r="I195">
        <v>139</v>
      </c>
      <c r="J195">
        <v>397</v>
      </c>
      <c r="K195">
        <v>536</v>
      </c>
      <c r="L195">
        <v>536</v>
      </c>
      <c r="M195">
        <v>536</v>
      </c>
      <c r="N195">
        <v>89</v>
      </c>
      <c r="O195">
        <v>88</v>
      </c>
      <c r="P195">
        <v>713</v>
      </c>
      <c r="Q195">
        <v>3925</v>
      </c>
    </row>
    <row r="196" spans="1:17" x14ac:dyDescent="0.2">
      <c r="A196" s="6">
        <v>43923</v>
      </c>
      <c r="B196" t="s">
        <v>14</v>
      </c>
      <c r="C196">
        <v>8</v>
      </c>
      <c r="D196" t="s">
        <v>46</v>
      </c>
      <c r="E196" s="1">
        <v>4449436681</v>
      </c>
      <c r="F196" s="1">
        <v>113417208</v>
      </c>
      <c r="G196">
        <v>46</v>
      </c>
      <c r="H196">
        <v>7</v>
      </c>
      <c r="I196">
        <v>53</v>
      </c>
      <c r="J196">
        <v>317</v>
      </c>
      <c r="K196">
        <v>370</v>
      </c>
      <c r="L196">
        <v>370</v>
      </c>
      <c r="M196">
        <v>370</v>
      </c>
      <c r="N196">
        <v>97</v>
      </c>
      <c r="O196">
        <v>79</v>
      </c>
      <c r="P196">
        <v>546</v>
      </c>
      <c r="Q196">
        <v>2050</v>
      </c>
    </row>
    <row r="197" spans="1:17" x14ac:dyDescent="0.2">
      <c r="A197" s="6">
        <v>43885</v>
      </c>
      <c r="B197" t="s">
        <v>14</v>
      </c>
      <c r="C197">
        <v>6</v>
      </c>
      <c r="D197" t="s">
        <v>19</v>
      </c>
      <c r="E197" s="1">
        <v>456494354</v>
      </c>
      <c r="F197" s="1">
        <v>1376813649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58</v>
      </c>
    </row>
    <row r="198" spans="1:17" x14ac:dyDescent="0.2">
      <c r="A198" s="6">
        <v>43886</v>
      </c>
      <c r="B198" t="s">
        <v>14</v>
      </c>
      <c r="C198">
        <v>6</v>
      </c>
      <c r="D198" t="s">
        <v>19</v>
      </c>
      <c r="E198" s="1">
        <v>456494354</v>
      </c>
      <c r="F198" s="1">
        <v>1376813649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31</v>
      </c>
    </row>
    <row r="199" spans="1:17" x14ac:dyDescent="0.2">
      <c r="A199" s="6">
        <v>43887</v>
      </c>
      <c r="B199" t="s">
        <v>14</v>
      </c>
      <c r="C199">
        <v>6</v>
      </c>
      <c r="D199" t="s">
        <v>19</v>
      </c>
      <c r="E199" s="1">
        <v>456494354</v>
      </c>
      <c r="F199" s="1">
        <v>1376813649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25</v>
      </c>
    </row>
    <row r="200" spans="1:17" x14ac:dyDescent="0.2">
      <c r="A200" s="6">
        <v>43888</v>
      </c>
      <c r="B200" t="s">
        <v>14</v>
      </c>
      <c r="C200">
        <v>6</v>
      </c>
      <c r="D200" t="s">
        <v>19</v>
      </c>
      <c r="E200" s="1">
        <v>456494354</v>
      </c>
      <c r="F200" s="1">
        <v>1376813649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27</v>
      </c>
    </row>
    <row r="201" spans="1:17" x14ac:dyDescent="0.2">
      <c r="A201" s="6">
        <v>43889</v>
      </c>
      <c r="B201" t="s">
        <v>14</v>
      </c>
      <c r="C201">
        <v>6</v>
      </c>
      <c r="D201" t="s">
        <v>19</v>
      </c>
      <c r="E201" s="1">
        <v>456494354</v>
      </c>
      <c r="F201" s="1">
        <v>1376813649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28</v>
      </c>
    </row>
    <row r="202" spans="1:17" x14ac:dyDescent="0.2">
      <c r="A202" s="6">
        <v>43890</v>
      </c>
      <c r="B202" t="s">
        <v>14</v>
      </c>
      <c r="C202">
        <v>6</v>
      </c>
      <c r="D202" t="s">
        <v>19</v>
      </c>
      <c r="E202" s="1">
        <v>456494354</v>
      </c>
      <c r="F202" s="1">
        <v>1376813649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20</v>
      </c>
    </row>
    <row r="203" spans="1:17" x14ac:dyDescent="0.2">
      <c r="A203" s="6">
        <v>43891</v>
      </c>
      <c r="B203" t="s">
        <v>14</v>
      </c>
      <c r="C203">
        <v>6</v>
      </c>
      <c r="D203" t="s">
        <v>19</v>
      </c>
      <c r="E203" s="1">
        <v>456494354</v>
      </c>
      <c r="F203" s="1">
        <v>1376813649</v>
      </c>
      <c r="G203">
        <v>0</v>
      </c>
      <c r="H203">
        <v>0</v>
      </c>
      <c r="I203">
        <v>0</v>
      </c>
      <c r="J203">
        <v>6</v>
      </c>
      <c r="K203">
        <v>6</v>
      </c>
      <c r="L203">
        <v>6</v>
      </c>
      <c r="M203">
        <v>6</v>
      </c>
      <c r="N203">
        <v>0</v>
      </c>
      <c r="O203">
        <v>0</v>
      </c>
      <c r="P203">
        <v>6</v>
      </c>
      <c r="Q203">
        <v>54</v>
      </c>
    </row>
    <row r="204" spans="1:17" x14ac:dyDescent="0.2">
      <c r="A204" s="6">
        <v>43892</v>
      </c>
      <c r="B204" t="s">
        <v>14</v>
      </c>
      <c r="C204">
        <v>6</v>
      </c>
      <c r="D204" t="s">
        <v>19</v>
      </c>
      <c r="E204" s="1">
        <v>456494354</v>
      </c>
      <c r="F204" s="1">
        <v>1376813649</v>
      </c>
      <c r="G204">
        <v>0</v>
      </c>
      <c r="H204">
        <v>0</v>
      </c>
      <c r="I204">
        <v>0</v>
      </c>
      <c r="J204">
        <v>3</v>
      </c>
      <c r="K204">
        <v>3</v>
      </c>
      <c r="L204">
        <v>3</v>
      </c>
      <c r="M204">
        <v>3</v>
      </c>
      <c r="N204">
        <v>0</v>
      </c>
      <c r="O204">
        <v>0</v>
      </c>
      <c r="P204">
        <v>3</v>
      </c>
      <c r="Q204">
        <v>26</v>
      </c>
    </row>
    <row r="205" spans="1:17" x14ac:dyDescent="0.2">
      <c r="A205" s="6">
        <v>43893</v>
      </c>
      <c r="B205" t="s">
        <v>14</v>
      </c>
      <c r="C205">
        <v>6</v>
      </c>
      <c r="D205" t="s">
        <v>19</v>
      </c>
      <c r="E205" s="1">
        <v>456494354</v>
      </c>
      <c r="F205" s="1">
        <v>1376813649</v>
      </c>
      <c r="G205">
        <v>1</v>
      </c>
      <c r="H205">
        <v>0</v>
      </c>
      <c r="I205">
        <v>1</v>
      </c>
      <c r="J205">
        <v>3</v>
      </c>
      <c r="K205">
        <v>4</v>
      </c>
      <c r="L205">
        <v>4</v>
      </c>
      <c r="M205">
        <v>4</v>
      </c>
      <c r="N205">
        <v>0</v>
      </c>
      <c r="O205">
        <v>0</v>
      </c>
      <c r="P205">
        <v>4</v>
      </c>
      <c r="Q205">
        <v>85</v>
      </c>
    </row>
    <row r="206" spans="1:17" x14ac:dyDescent="0.2">
      <c r="A206" s="6">
        <v>43894</v>
      </c>
      <c r="B206" t="s">
        <v>14</v>
      </c>
      <c r="C206">
        <v>6</v>
      </c>
      <c r="D206" t="s">
        <v>19</v>
      </c>
      <c r="E206" s="1">
        <v>456494354</v>
      </c>
      <c r="F206" s="1">
        <v>1376813649</v>
      </c>
      <c r="G206">
        <v>2</v>
      </c>
      <c r="H206">
        <v>0</v>
      </c>
      <c r="I206">
        <v>2</v>
      </c>
      <c r="J206">
        <v>3</v>
      </c>
      <c r="K206">
        <v>5</v>
      </c>
      <c r="L206">
        <v>5</v>
      </c>
      <c r="M206">
        <v>5</v>
      </c>
      <c r="N206">
        <v>0</v>
      </c>
      <c r="O206">
        <v>0</v>
      </c>
      <c r="P206">
        <v>5</v>
      </c>
      <c r="Q206">
        <v>22</v>
      </c>
    </row>
    <row r="207" spans="1:17" x14ac:dyDescent="0.2">
      <c r="A207" s="6">
        <v>43895</v>
      </c>
      <c r="B207" t="s">
        <v>14</v>
      </c>
      <c r="C207">
        <v>6</v>
      </c>
      <c r="D207" t="s">
        <v>19</v>
      </c>
      <c r="E207" s="1">
        <v>456494354</v>
      </c>
      <c r="F207" s="1">
        <v>1376813649</v>
      </c>
      <c r="G207">
        <v>1</v>
      </c>
      <c r="H207">
        <v>0</v>
      </c>
      <c r="I207">
        <v>1</v>
      </c>
      <c r="J207">
        <v>2</v>
      </c>
      <c r="K207">
        <v>3</v>
      </c>
      <c r="L207">
        <v>3</v>
      </c>
      <c r="M207">
        <v>3</v>
      </c>
      <c r="N207">
        <v>0</v>
      </c>
      <c r="O207">
        <v>0</v>
      </c>
      <c r="P207">
        <v>3</v>
      </c>
      <c r="Q207">
        <v>21</v>
      </c>
    </row>
    <row r="208" spans="1:17" x14ac:dyDescent="0.2">
      <c r="A208" s="6">
        <v>43896</v>
      </c>
      <c r="B208" t="s">
        <v>14</v>
      </c>
      <c r="C208">
        <v>6</v>
      </c>
      <c r="D208" t="s">
        <v>19</v>
      </c>
      <c r="E208" s="1">
        <v>456494354</v>
      </c>
      <c r="F208" s="1">
        <v>1376813649</v>
      </c>
      <c r="G208">
        <v>0</v>
      </c>
      <c r="H208">
        <v>0</v>
      </c>
      <c r="I208">
        <v>0</v>
      </c>
      <c r="J208">
        <v>7</v>
      </c>
      <c r="K208">
        <v>7</v>
      </c>
      <c r="L208">
        <v>7</v>
      </c>
      <c r="M208">
        <v>7</v>
      </c>
      <c r="N208">
        <v>3</v>
      </c>
      <c r="O208">
        <v>0</v>
      </c>
      <c r="P208">
        <v>10</v>
      </c>
      <c r="Q208">
        <v>180</v>
      </c>
    </row>
    <row r="209" spans="1:17" x14ac:dyDescent="0.2">
      <c r="A209" s="6">
        <v>43897</v>
      </c>
      <c r="B209" t="s">
        <v>14</v>
      </c>
      <c r="C209">
        <v>6</v>
      </c>
      <c r="D209" t="s">
        <v>19</v>
      </c>
      <c r="E209" s="1">
        <v>456494354</v>
      </c>
      <c r="F209" s="1">
        <v>1376813649</v>
      </c>
      <c r="G209">
        <v>3</v>
      </c>
      <c r="H209">
        <v>1</v>
      </c>
      <c r="I209">
        <v>4</v>
      </c>
      <c r="J209">
        <v>7</v>
      </c>
      <c r="K209">
        <v>11</v>
      </c>
      <c r="L209">
        <v>11</v>
      </c>
      <c r="M209">
        <v>11</v>
      </c>
      <c r="N209">
        <v>0</v>
      </c>
      <c r="O209">
        <v>0</v>
      </c>
      <c r="P209">
        <v>11</v>
      </c>
      <c r="Q209">
        <v>0</v>
      </c>
    </row>
    <row r="210" spans="1:17" x14ac:dyDescent="0.2">
      <c r="A210" s="6">
        <v>43898</v>
      </c>
      <c r="B210" t="s">
        <v>14</v>
      </c>
      <c r="C210">
        <v>6</v>
      </c>
      <c r="D210" t="s">
        <v>19</v>
      </c>
      <c r="E210" s="1">
        <v>456494354</v>
      </c>
      <c r="F210" s="1">
        <v>1376813649</v>
      </c>
      <c r="G210">
        <v>0</v>
      </c>
      <c r="H210">
        <v>0</v>
      </c>
      <c r="I210">
        <v>0</v>
      </c>
      <c r="J210">
        <v>14</v>
      </c>
      <c r="K210">
        <v>14</v>
      </c>
      <c r="L210">
        <v>14</v>
      </c>
      <c r="M210">
        <v>14</v>
      </c>
      <c r="N210">
        <v>0</v>
      </c>
      <c r="O210">
        <v>1</v>
      </c>
      <c r="P210">
        <v>15</v>
      </c>
      <c r="Q210">
        <v>420</v>
      </c>
    </row>
    <row r="211" spans="1:17" x14ac:dyDescent="0.2">
      <c r="A211" s="6">
        <v>43899</v>
      </c>
      <c r="B211" t="s">
        <v>14</v>
      </c>
      <c r="C211">
        <v>6</v>
      </c>
      <c r="D211" t="s">
        <v>19</v>
      </c>
      <c r="E211" s="1">
        <v>456494354</v>
      </c>
      <c r="F211" s="1">
        <v>1376813649</v>
      </c>
      <c r="G211">
        <v>11</v>
      </c>
      <c r="H211">
        <v>0</v>
      </c>
      <c r="I211">
        <v>11</v>
      </c>
      <c r="J211">
        <v>25</v>
      </c>
      <c r="K211">
        <v>36</v>
      </c>
      <c r="L211">
        <v>36</v>
      </c>
      <c r="M211">
        <v>36</v>
      </c>
      <c r="N211">
        <v>0</v>
      </c>
      <c r="O211">
        <v>0</v>
      </c>
      <c r="P211">
        <v>36</v>
      </c>
      <c r="Q211">
        <v>347</v>
      </c>
    </row>
    <row r="212" spans="1:17" x14ac:dyDescent="0.2">
      <c r="A212" s="6">
        <v>43900</v>
      </c>
      <c r="B212" t="s">
        <v>14</v>
      </c>
      <c r="C212">
        <v>6</v>
      </c>
      <c r="D212" t="s">
        <v>19</v>
      </c>
      <c r="E212" s="1">
        <v>456494354</v>
      </c>
      <c r="F212" s="1">
        <v>1376813649</v>
      </c>
      <c r="G212">
        <v>9</v>
      </c>
      <c r="H212">
        <v>5</v>
      </c>
      <c r="I212">
        <v>14</v>
      </c>
      <c r="J212">
        <v>7</v>
      </c>
      <c r="K212">
        <v>21</v>
      </c>
      <c r="L212">
        <v>21</v>
      </c>
      <c r="M212">
        <v>21</v>
      </c>
      <c r="N212">
        <v>0</v>
      </c>
      <c r="O212">
        <v>2</v>
      </c>
      <c r="P212">
        <v>23</v>
      </c>
      <c r="Q212">
        <v>258</v>
      </c>
    </row>
    <row r="213" spans="1:17" x14ac:dyDescent="0.2">
      <c r="A213" s="6">
        <v>43901</v>
      </c>
      <c r="B213" t="s">
        <v>14</v>
      </c>
      <c r="C213">
        <v>6</v>
      </c>
      <c r="D213" t="s">
        <v>19</v>
      </c>
      <c r="E213" s="1">
        <v>456494354</v>
      </c>
      <c r="F213" s="1">
        <v>1376813649</v>
      </c>
      <c r="G213">
        <v>-11</v>
      </c>
      <c r="H213">
        <v>-1</v>
      </c>
      <c r="I213">
        <v>-12</v>
      </c>
      <c r="J213">
        <v>12</v>
      </c>
      <c r="K213">
        <v>0</v>
      </c>
      <c r="L213">
        <v>0</v>
      </c>
      <c r="M213">
        <v>0</v>
      </c>
      <c r="N213">
        <v>7</v>
      </c>
      <c r="O213">
        <v>3</v>
      </c>
      <c r="P213">
        <v>10</v>
      </c>
      <c r="Q213">
        <v>471</v>
      </c>
    </row>
    <row r="214" spans="1:17" x14ac:dyDescent="0.2">
      <c r="A214" s="6">
        <v>43902</v>
      </c>
      <c r="B214" t="s">
        <v>14</v>
      </c>
      <c r="C214">
        <v>6</v>
      </c>
      <c r="D214" t="s">
        <v>19</v>
      </c>
      <c r="E214" s="1">
        <v>456494354</v>
      </c>
      <c r="F214" s="1">
        <v>1376813649</v>
      </c>
      <c r="G214">
        <v>7</v>
      </c>
      <c r="H214">
        <v>5</v>
      </c>
      <c r="I214">
        <v>12</v>
      </c>
      <c r="J214">
        <v>26</v>
      </c>
      <c r="K214">
        <v>38</v>
      </c>
      <c r="L214">
        <v>38</v>
      </c>
      <c r="M214">
        <v>38</v>
      </c>
      <c r="N214">
        <v>1</v>
      </c>
      <c r="O214">
        <v>2</v>
      </c>
      <c r="P214">
        <v>41</v>
      </c>
      <c r="Q214">
        <v>531</v>
      </c>
    </row>
    <row r="215" spans="1:17" x14ac:dyDescent="0.2">
      <c r="A215" s="6">
        <v>43903</v>
      </c>
      <c r="B215" t="s">
        <v>14</v>
      </c>
      <c r="C215">
        <v>6</v>
      </c>
      <c r="D215" t="s">
        <v>19</v>
      </c>
      <c r="E215" s="1">
        <v>456494354</v>
      </c>
      <c r="F215" s="1">
        <v>1376813649</v>
      </c>
      <c r="G215">
        <v>36</v>
      </c>
      <c r="H215">
        <v>-2</v>
      </c>
      <c r="I215">
        <v>34</v>
      </c>
      <c r="J215">
        <v>54</v>
      </c>
      <c r="K215">
        <v>88</v>
      </c>
      <c r="L215">
        <v>88</v>
      </c>
      <c r="M215">
        <v>88</v>
      </c>
      <c r="N215">
        <v>0</v>
      </c>
      <c r="O215">
        <v>2</v>
      </c>
      <c r="P215">
        <v>90</v>
      </c>
      <c r="Q215">
        <v>545</v>
      </c>
    </row>
    <row r="216" spans="1:17" x14ac:dyDescent="0.2">
      <c r="A216" s="6">
        <v>43904</v>
      </c>
      <c r="B216" t="s">
        <v>14</v>
      </c>
      <c r="C216">
        <v>6</v>
      </c>
      <c r="D216" t="s">
        <v>19</v>
      </c>
      <c r="E216" s="1">
        <v>456494354</v>
      </c>
      <c r="F216" s="1">
        <v>1376813649</v>
      </c>
      <c r="G216">
        <v>8</v>
      </c>
      <c r="H216">
        <v>3</v>
      </c>
      <c r="I216">
        <v>11</v>
      </c>
      <c r="J216">
        <v>24</v>
      </c>
      <c r="K216">
        <v>35</v>
      </c>
      <c r="L216">
        <v>35</v>
      </c>
      <c r="M216">
        <v>35</v>
      </c>
      <c r="N216">
        <v>6</v>
      </c>
      <c r="O216">
        <v>3</v>
      </c>
      <c r="P216">
        <v>44</v>
      </c>
      <c r="Q216">
        <v>227</v>
      </c>
    </row>
    <row r="217" spans="1:17" x14ac:dyDescent="0.2">
      <c r="A217" s="6">
        <v>43905</v>
      </c>
      <c r="B217" t="s">
        <v>14</v>
      </c>
      <c r="C217">
        <v>6</v>
      </c>
      <c r="D217" t="s">
        <v>19</v>
      </c>
      <c r="E217" s="1">
        <v>456494354</v>
      </c>
      <c r="F217" s="1">
        <v>1376813649</v>
      </c>
      <c r="G217">
        <v>31</v>
      </c>
      <c r="H217">
        <v>1</v>
      </c>
      <c r="I217">
        <v>32</v>
      </c>
      <c r="J217">
        <v>13</v>
      </c>
      <c r="K217">
        <v>45</v>
      </c>
      <c r="L217">
        <v>45</v>
      </c>
      <c r="M217">
        <v>45</v>
      </c>
      <c r="N217">
        <v>0</v>
      </c>
      <c r="O217">
        <v>1</v>
      </c>
      <c r="P217">
        <v>46</v>
      </c>
      <c r="Q217">
        <v>31</v>
      </c>
    </row>
    <row r="218" spans="1:17" x14ac:dyDescent="0.2">
      <c r="A218" s="6">
        <v>43906</v>
      </c>
      <c r="B218" t="s">
        <v>14</v>
      </c>
      <c r="C218">
        <v>6</v>
      </c>
      <c r="D218" t="s">
        <v>19</v>
      </c>
      <c r="E218" s="1">
        <v>456494354</v>
      </c>
      <c r="F218" s="1">
        <v>1376813649</v>
      </c>
      <c r="G218">
        <v>-2</v>
      </c>
      <c r="H218">
        <v>7</v>
      </c>
      <c r="I218">
        <v>5</v>
      </c>
      <c r="J218">
        <v>25</v>
      </c>
      <c r="K218">
        <v>30</v>
      </c>
      <c r="L218">
        <v>30</v>
      </c>
      <c r="M218">
        <v>30</v>
      </c>
      <c r="N218">
        <v>1</v>
      </c>
      <c r="O218">
        <v>8</v>
      </c>
      <c r="P218">
        <v>39</v>
      </c>
      <c r="Q218">
        <v>1444</v>
      </c>
    </row>
    <row r="219" spans="1:17" x14ac:dyDescent="0.2">
      <c r="A219" s="6">
        <v>43907</v>
      </c>
      <c r="B219" t="s">
        <v>14</v>
      </c>
      <c r="C219">
        <v>6</v>
      </c>
      <c r="D219" t="s">
        <v>19</v>
      </c>
      <c r="E219" s="1">
        <v>456494354</v>
      </c>
      <c r="F219" s="1">
        <v>1376813649</v>
      </c>
      <c r="G219">
        <v>8</v>
      </c>
      <c r="H219">
        <v>2</v>
      </c>
      <c r="I219">
        <v>10</v>
      </c>
      <c r="J219">
        <v>-9</v>
      </c>
      <c r="K219">
        <v>1</v>
      </c>
      <c r="L219">
        <v>1</v>
      </c>
      <c r="M219">
        <v>1</v>
      </c>
      <c r="N219">
        <v>-1</v>
      </c>
      <c r="O219">
        <v>8</v>
      </c>
      <c r="P219">
        <v>8</v>
      </c>
      <c r="Q219">
        <v>107</v>
      </c>
    </row>
    <row r="220" spans="1:17" x14ac:dyDescent="0.2">
      <c r="A220" s="6">
        <v>43908</v>
      </c>
      <c r="B220" t="s">
        <v>14</v>
      </c>
      <c r="C220">
        <v>6</v>
      </c>
      <c r="D220" t="s">
        <v>19</v>
      </c>
      <c r="E220" s="1">
        <v>456494354</v>
      </c>
      <c r="F220" s="1">
        <v>1376813649</v>
      </c>
      <c r="G220">
        <v>24</v>
      </c>
      <c r="H220">
        <v>6</v>
      </c>
      <c r="I220">
        <v>30</v>
      </c>
      <c r="J220">
        <v>39</v>
      </c>
      <c r="K220">
        <v>69</v>
      </c>
      <c r="L220">
        <v>69</v>
      </c>
      <c r="M220">
        <v>69</v>
      </c>
      <c r="N220">
        <v>-2</v>
      </c>
      <c r="O220">
        <v>1</v>
      </c>
      <c r="P220">
        <v>68</v>
      </c>
      <c r="Q220">
        <v>0</v>
      </c>
    </row>
    <row r="221" spans="1:17" x14ac:dyDescent="0.2">
      <c r="A221" s="6">
        <v>43909</v>
      </c>
      <c r="B221" t="s">
        <v>14</v>
      </c>
      <c r="C221">
        <v>6</v>
      </c>
      <c r="D221" t="s">
        <v>19</v>
      </c>
      <c r="E221" s="1">
        <v>456494354</v>
      </c>
      <c r="F221" s="1">
        <v>1376813649</v>
      </c>
      <c r="G221">
        <v>6</v>
      </c>
      <c r="H221">
        <v>2</v>
      </c>
      <c r="I221">
        <v>8</v>
      </c>
      <c r="J221">
        <v>98</v>
      </c>
      <c r="K221">
        <v>106</v>
      </c>
      <c r="L221">
        <v>106</v>
      </c>
      <c r="M221">
        <v>106</v>
      </c>
      <c r="N221">
        <v>26</v>
      </c>
      <c r="O221">
        <v>5</v>
      </c>
      <c r="P221">
        <v>137</v>
      </c>
      <c r="Q221">
        <v>-906</v>
      </c>
    </row>
    <row r="222" spans="1:17" x14ac:dyDescent="0.2">
      <c r="A222" s="6">
        <v>43910</v>
      </c>
      <c r="B222" t="s">
        <v>14</v>
      </c>
      <c r="C222">
        <v>6</v>
      </c>
      <c r="D222" t="s">
        <v>19</v>
      </c>
      <c r="E222" s="1">
        <v>456494354</v>
      </c>
      <c r="F222" s="1">
        <v>1376813649</v>
      </c>
      <c r="G222">
        <v>9</v>
      </c>
      <c r="H222">
        <v>3</v>
      </c>
      <c r="I222">
        <v>12</v>
      </c>
      <c r="J222">
        <v>21</v>
      </c>
      <c r="K222">
        <v>33</v>
      </c>
      <c r="L222">
        <v>33</v>
      </c>
      <c r="M222">
        <v>33</v>
      </c>
      <c r="N222">
        <v>22</v>
      </c>
      <c r="O222">
        <v>2</v>
      </c>
      <c r="P222">
        <v>57</v>
      </c>
      <c r="Q222">
        <v>912</v>
      </c>
    </row>
    <row r="223" spans="1:17" x14ac:dyDescent="0.2">
      <c r="A223" s="6">
        <v>43911</v>
      </c>
      <c r="B223" t="s">
        <v>14</v>
      </c>
      <c r="C223">
        <v>6</v>
      </c>
      <c r="D223" t="s">
        <v>19</v>
      </c>
      <c r="E223" s="1">
        <v>456494354</v>
      </c>
      <c r="F223" s="1">
        <v>1376813649</v>
      </c>
      <c r="G223">
        <v>9</v>
      </c>
      <c r="H223">
        <v>5</v>
      </c>
      <c r="I223">
        <v>14</v>
      </c>
      <c r="J223">
        <v>97</v>
      </c>
      <c r="K223">
        <v>111</v>
      </c>
      <c r="L223">
        <v>111</v>
      </c>
      <c r="M223">
        <v>111</v>
      </c>
      <c r="N223">
        <v>19</v>
      </c>
      <c r="O223">
        <v>4</v>
      </c>
      <c r="P223">
        <v>134</v>
      </c>
      <c r="Q223">
        <v>991</v>
      </c>
    </row>
    <row r="224" spans="1:17" x14ac:dyDescent="0.2">
      <c r="A224" s="6">
        <v>43912</v>
      </c>
      <c r="B224" t="s">
        <v>14</v>
      </c>
      <c r="C224">
        <v>6</v>
      </c>
      <c r="D224" t="s">
        <v>19</v>
      </c>
      <c r="E224" s="1">
        <v>456494354</v>
      </c>
      <c r="F224" s="1">
        <v>1376813649</v>
      </c>
      <c r="G224">
        <v>11</v>
      </c>
      <c r="H224">
        <v>10</v>
      </c>
      <c r="I224">
        <v>21</v>
      </c>
      <c r="J224">
        <v>51</v>
      </c>
      <c r="K224">
        <v>72</v>
      </c>
      <c r="L224">
        <v>72</v>
      </c>
      <c r="M224">
        <v>72</v>
      </c>
      <c r="N224">
        <v>7</v>
      </c>
      <c r="O224">
        <v>5</v>
      </c>
      <c r="P224">
        <v>84</v>
      </c>
      <c r="Q224">
        <v>806</v>
      </c>
    </row>
    <row r="225" spans="1:17" x14ac:dyDescent="0.2">
      <c r="A225" s="6">
        <v>43913</v>
      </c>
      <c r="B225" t="s">
        <v>14</v>
      </c>
      <c r="C225">
        <v>6</v>
      </c>
      <c r="D225" t="s">
        <v>19</v>
      </c>
      <c r="E225" s="1">
        <v>456494354</v>
      </c>
      <c r="F225" s="1">
        <v>1376813649</v>
      </c>
      <c r="G225">
        <v>22</v>
      </c>
      <c r="H225">
        <v>-6</v>
      </c>
      <c r="I225">
        <v>16</v>
      </c>
      <c r="J225">
        <v>17</v>
      </c>
      <c r="K225">
        <v>33</v>
      </c>
      <c r="L225">
        <v>33</v>
      </c>
      <c r="M225">
        <v>33</v>
      </c>
      <c r="N225">
        <v>16</v>
      </c>
      <c r="O225">
        <v>7</v>
      </c>
      <c r="P225">
        <v>56</v>
      </c>
      <c r="Q225">
        <v>663</v>
      </c>
    </row>
    <row r="226" spans="1:17" x14ac:dyDescent="0.2">
      <c r="A226" s="6">
        <v>43914</v>
      </c>
      <c r="B226" t="s">
        <v>14</v>
      </c>
      <c r="C226">
        <v>6</v>
      </c>
      <c r="D226" t="s">
        <v>19</v>
      </c>
      <c r="E226" s="1">
        <v>456494354</v>
      </c>
      <c r="F226" s="1">
        <v>1376813649</v>
      </c>
      <c r="G226">
        <v>10</v>
      </c>
      <c r="H226">
        <v>8</v>
      </c>
      <c r="I226">
        <v>18</v>
      </c>
      <c r="J226">
        <v>59</v>
      </c>
      <c r="K226">
        <v>77</v>
      </c>
      <c r="L226">
        <v>77</v>
      </c>
      <c r="M226">
        <v>77</v>
      </c>
      <c r="N226">
        <v>-25</v>
      </c>
      <c r="O226">
        <v>10</v>
      </c>
      <c r="P226">
        <v>62</v>
      </c>
      <c r="Q226">
        <v>1102</v>
      </c>
    </row>
    <row r="227" spans="1:17" x14ac:dyDescent="0.2">
      <c r="A227" s="6">
        <v>43915</v>
      </c>
      <c r="B227" t="s">
        <v>14</v>
      </c>
      <c r="C227">
        <v>6</v>
      </c>
      <c r="D227" t="s">
        <v>19</v>
      </c>
      <c r="E227" s="1">
        <v>456494354</v>
      </c>
      <c r="F227" s="1">
        <v>1376813649</v>
      </c>
      <c r="G227">
        <v>5</v>
      </c>
      <c r="H227">
        <v>3</v>
      </c>
      <c r="I227">
        <v>8</v>
      </c>
      <c r="J227">
        <v>55</v>
      </c>
      <c r="K227">
        <v>63</v>
      </c>
      <c r="L227">
        <v>63</v>
      </c>
      <c r="M227">
        <v>63</v>
      </c>
      <c r="N227">
        <v>78</v>
      </c>
      <c r="O227">
        <v>6</v>
      </c>
      <c r="P227">
        <v>147</v>
      </c>
      <c r="Q227">
        <v>968</v>
      </c>
    </row>
    <row r="228" spans="1:17" x14ac:dyDescent="0.2">
      <c r="A228" s="6">
        <v>43916</v>
      </c>
      <c r="B228" t="s">
        <v>14</v>
      </c>
      <c r="C228">
        <v>6</v>
      </c>
      <c r="D228" t="s">
        <v>19</v>
      </c>
      <c r="E228" s="1">
        <v>456494354</v>
      </c>
      <c r="F228" s="1">
        <v>1376813649</v>
      </c>
      <c r="G228">
        <v>12</v>
      </c>
      <c r="H228">
        <v>2</v>
      </c>
      <c r="I228">
        <v>14</v>
      </c>
      <c r="J228">
        <v>29</v>
      </c>
      <c r="K228">
        <v>43</v>
      </c>
      <c r="L228">
        <v>43</v>
      </c>
      <c r="M228">
        <v>43</v>
      </c>
      <c r="N228">
        <v>39</v>
      </c>
      <c r="O228">
        <v>2</v>
      </c>
      <c r="P228">
        <v>84</v>
      </c>
      <c r="Q228">
        <v>1227</v>
      </c>
    </row>
    <row r="229" spans="1:17" x14ac:dyDescent="0.2">
      <c r="A229" s="6">
        <v>43917</v>
      </c>
      <c r="B229" t="s">
        <v>14</v>
      </c>
      <c r="C229">
        <v>6</v>
      </c>
      <c r="D229" t="s">
        <v>19</v>
      </c>
      <c r="E229" s="1">
        <v>456494354</v>
      </c>
      <c r="F229" s="1">
        <v>1376813649</v>
      </c>
      <c r="G229">
        <v>10</v>
      </c>
      <c r="H229">
        <v>3</v>
      </c>
      <c r="I229">
        <v>13</v>
      </c>
      <c r="J229">
        <v>60</v>
      </c>
      <c r="K229">
        <v>73</v>
      </c>
      <c r="L229">
        <v>73</v>
      </c>
      <c r="M229">
        <v>73</v>
      </c>
      <c r="N229">
        <v>17</v>
      </c>
      <c r="O229">
        <v>4</v>
      </c>
      <c r="P229">
        <v>94</v>
      </c>
      <c r="Q229">
        <v>1120</v>
      </c>
    </row>
    <row r="230" spans="1:17" x14ac:dyDescent="0.2">
      <c r="A230" s="6">
        <v>43918</v>
      </c>
      <c r="B230" t="s">
        <v>14</v>
      </c>
      <c r="C230">
        <v>6</v>
      </c>
      <c r="D230" t="s">
        <v>19</v>
      </c>
      <c r="E230" s="1">
        <v>456494354</v>
      </c>
      <c r="F230" s="1">
        <v>1376813649</v>
      </c>
      <c r="G230">
        <v>1</v>
      </c>
      <c r="H230">
        <v>2</v>
      </c>
      <c r="I230">
        <v>3</v>
      </c>
      <c r="J230">
        <v>90</v>
      </c>
      <c r="K230">
        <v>93</v>
      </c>
      <c r="L230">
        <v>93</v>
      </c>
      <c r="M230">
        <v>93</v>
      </c>
      <c r="N230">
        <v>15</v>
      </c>
      <c r="O230">
        <v>11</v>
      </c>
      <c r="P230">
        <v>119</v>
      </c>
      <c r="Q230">
        <v>882</v>
      </c>
    </row>
    <row r="231" spans="1:17" x14ac:dyDescent="0.2">
      <c r="A231" s="6">
        <v>43919</v>
      </c>
      <c r="B231" t="s">
        <v>14</v>
      </c>
      <c r="C231">
        <v>6</v>
      </c>
      <c r="D231" t="s">
        <v>19</v>
      </c>
      <c r="E231" s="1">
        <v>456494354</v>
      </c>
      <c r="F231" s="1">
        <v>1376813649</v>
      </c>
      <c r="G231">
        <v>13</v>
      </c>
      <c r="H231">
        <v>1</v>
      </c>
      <c r="I231">
        <v>14</v>
      </c>
      <c r="J231">
        <v>7</v>
      </c>
      <c r="K231">
        <v>21</v>
      </c>
      <c r="L231">
        <v>21</v>
      </c>
      <c r="M231">
        <v>21</v>
      </c>
      <c r="N231">
        <v>12</v>
      </c>
      <c r="O231">
        <v>11</v>
      </c>
      <c r="P231">
        <v>44</v>
      </c>
      <c r="Q231">
        <v>674</v>
      </c>
    </row>
    <row r="232" spans="1:17" x14ac:dyDescent="0.2">
      <c r="A232" s="6">
        <v>43920</v>
      </c>
      <c r="B232" t="s">
        <v>14</v>
      </c>
      <c r="C232">
        <v>6</v>
      </c>
      <c r="D232" t="s">
        <v>19</v>
      </c>
      <c r="E232" s="1">
        <v>456494354</v>
      </c>
      <c r="F232" s="1">
        <v>1376813649</v>
      </c>
      <c r="G232">
        <v>-7</v>
      </c>
      <c r="H232">
        <v>0</v>
      </c>
      <c r="I232">
        <v>-7</v>
      </c>
      <c r="J232">
        <v>-25</v>
      </c>
      <c r="K232">
        <v>-32</v>
      </c>
      <c r="L232">
        <v>-32</v>
      </c>
      <c r="M232">
        <v>-32</v>
      </c>
      <c r="N232">
        <v>44</v>
      </c>
      <c r="O232">
        <v>9</v>
      </c>
      <c r="P232">
        <v>21</v>
      </c>
      <c r="Q232">
        <v>606</v>
      </c>
    </row>
    <row r="233" spans="1:17" x14ac:dyDescent="0.2">
      <c r="A233" s="6">
        <v>43921</v>
      </c>
      <c r="B233" t="s">
        <v>14</v>
      </c>
      <c r="C233">
        <v>6</v>
      </c>
      <c r="D233" t="s">
        <v>19</v>
      </c>
      <c r="E233" s="1">
        <v>456494354</v>
      </c>
      <c r="F233" s="1">
        <v>1376813649</v>
      </c>
      <c r="G233">
        <v>-14</v>
      </c>
      <c r="H233">
        <v>0</v>
      </c>
      <c r="I233">
        <v>-14</v>
      </c>
      <c r="J233">
        <v>65</v>
      </c>
      <c r="K233">
        <v>51</v>
      </c>
      <c r="L233">
        <v>51</v>
      </c>
      <c r="M233">
        <v>51</v>
      </c>
      <c r="N233">
        <v>35</v>
      </c>
      <c r="O233">
        <v>6</v>
      </c>
      <c r="P233">
        <v>92</v>
      </c>
      <c r="Q233">
        <v>896</v>
      </c>
    </row>
    <row r="234" spans="1:17" x14ac:dyDescent="0.2">
      <c r="A234" s="6">
        <v>43922</v>
      </c>
      <c r="B234" t="s">
        <v>14</v>
      </c>
      <c r="C234">
        <v>6</v>
      </c>
      <c r="D234" t="s">
        <v>19</v>
      </c>
      <c r="E234" s="1">
        <v>456494354</v>
      </c>
      <c r="F234" s="1">
        <v>1376813649</v>
      </c>
      <c r="G234">
        <v>-9</v>
      </c>
      <c r="H234">
        <v>0</v>
      </c>
      <c r="I234">
        <v>-9</v>
      </c>
      <c r="J234">
        <v>55</v>
      </c>
      <c r="K234">
        <v>46</v>
      </c>
      <c r="L234">
        <v>46</v>
      </c>
      <c r="M234">
        <v>46</v>
      </c>
      <c r="N234">
        <v>37</v>
      </c>
      <c r="O234">
        <v>9</v>
      </c>
      <c r="P234">
        <v>92</v>
      </c>
      <c r="Q234">
        <v>1088</v>
      </c>
    </row>
    <row r="235" spans="1:17" x14ac:dyDescent="0.2">
      <c r="A235" s="6">
        <v>43923</v>
      </c>
      <c r="B235" t="s">
        <v>14</v>
      </c>
      <c r="C235">
        <v>6</v>
      </c>
      <c r="D235" t="s">
        <v>19</v>
      </c>
      <c r="E235" s="1">
        <v>456494354</v>
      </c>
      <c r="F235" s="1">
        <v>1376813649</v>
      </c>
      <c r="G235">
        <v>-7</v>
      </c>
      <c r="H235">
        <v>0</v>
      </c>
      <c r="I235">
        <v>-7</v>
      </c>
      <c r="J235">
        <v>95</v>
      </c>
      <c r="K235">
        <v>88</v>
      </c>
      <c r="L235">
        <v>88</v>
      </c>
      <c r="M235">
        <v>88</v>
      </c>
      <c r="N235">
        <v>19</v>
      </c>
      <c r="O235">
        <v>7</v>
      </c>
      <c r="P235">
        <v>114</v>
      </c>
      <c r="Q235">
        <v>1134</v>
      </c>
    </row>
    <row r="236" spans="1:17" x14ac:dyDescent="0.2">
      <c r="A236" s="6">
        <v>43885</v>
      </c>
      <c r="B236" t="s">
        <v>14</v>
      </c>
      <c r="C236">
        <v>12</v>
      </c>
      <c r="D236" t="s">
        <v>20</v>
      </c>
      <c r="E236" s="1">
        <v>4189277044</v>
      </c>
      <c r="F236" s="1">
        <v>1248366722</v>
      </c>
      <c r="G236">
        <v>1</v>
      </c>
      <c r="H236">
        <v>1</v>
      </c>
      <c r="I236">
        <v>2</v>
      </c>
      <c r="J236">
        <v>0</v>
      </c>
      <c r="K236">
        <v>2</v>
      </c>
      <c r="L236">
        <v>0</v>
      </c>
      <c r="M236">
        <v>2</v>
      </c>
      <c r="N236">
        <v>1</v>
      </c>
      <c r="O236">
        <v>0</v>
      </c>
      <c r="P236">
        <v>3</v>
      </c>
      <c r="Q236">
        <v>124</v>
      </c>
    </row>
    <row r="237" spans="1:17" x14ac:dyDescent="0.2">
      <c r="A237" s="6">
        <v>43886</v>
      </c>
      <c r="B237" t="s">
        <v>14</v>
      </c>
      <c r="C237">
        <v>12</v>
      </c>
      <c r="D237" t="s">
        <v>20</v>
      </c>
      <c r="E237" s="1">
        <v>4189277044</v>
      </c>
      <c r="F237" s="1">
        <v>1248366722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</row>
    <row r="238" spans="1:17" x14ac:dyDescent="0.2">
      <c r="A238" s="6">
        <v>43887</v>
      </c>
      <c r="B238" t="s">
        <v>14</v>
      </c>
      <c r="C238">
        <v>12</v>
      </c>
      <c r="D238" t="s">
        <v>20</v>
      </c>
      <c r="E238" s="1">
        <v>4189277044</v>
      </c>
      <c r="F238" s="1">
        <v>1248366722</v>
      </c>
      <c r="G238">
        <v>-1</v>
      </c>
      <c r="H238">
        <v>-1</v>
      </c>
      <c r="I238">
        <v>-2</v>
      </c>
      <c r="J238">
        <v>0</v>
      </c>
      <c r="K238">
        <v>-2</v>
      </c>
      <c r="L238">
        <v>-2</v>
      </c>
      <c r="M238">
        <v>-2</v>
      </c>
      <c r="N238">
        <v>2</v>
      </c>
      <c r="O238">
        <v>0</v>
      </c>
      <c r="P238">
        <v>0</v>
      </c>
      <c r="Q238">
        <v>0</v>
      </c>
    </row>
    <row r="239" spans="1:17" x14ac:dyDescent="0.2">
      <c r="A239" s="6">
        <v>43888</v>
      </c>
      <c r="B239" t="s">
        <v>14</v>
      </c>
      <c r="C239">
        <v>12</v>
      </c>
      <c r="D239" t="s">
        <v>20</v>
      </c>
      <c r="E239" s="1">
        <v>4189277044</v>
      </c>
      <c r="F239" s="1">
        <v>1248366722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428</v>
      </c>
    </row>
    <row r="240" spans="1:17" x14ac:dyDescent="0.2">
      <c r="A240" s="6">
        <v>43889</v>
      </c>
      <c r="B240" t="s">
        <v>14</v>
      </c>
      <c r="C240">
        <v>12</v>
      </c>
      <c r="D240" t="s">
        <v>20</v>
      </c>
      <c r="E240" s="1">
        <v>4189277044</v>
      </c>
      <c r="F240" s="1">
        <v>1248366722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59</v>
      </c>
    </row>
    <row r="241" spans="1:17" x14ac:dyDescent="0.2">
      <c r="A241" s="6">
        <v>43890</v>
      </c>
      <c r="B241" t="s">
        <v>14</v>
      </c>
      <c r="C241">
        <v>12</v>
      </c>
      <c r="D241" t="s">
        <v>20</v>
      </c>
      <c r="E241" s="1">
        <v>4189277044</v>
      </c>
      <c r="F241" s="1">
        <v>1248366722</v>
      </c>
      <c r="G241">
        <v>3</v>
      </c>
      <c r="H241">
        <v>0</v>
      </c>
      <c r="I241">
        <v>3</v>
      </c>
      <c r="J241">
        <v>0</v>
      </c>
      <c r="K241">
        <v>3</v>
      </c>
      <c r="L241">
        <v>3</v>
      </c>
      <c r="M241">
        <v>3</v>
      </c>
      <c r="N241">
        <v>0</v>
      </c>
      <c r="O241">
        <v>0</v>
      </c>
      <c r="P241">
        <v>3</v>
      </c>
      <c r="Q241">
        <v>68</v>
      </c>
    </row>
    <row r="242" spans="1:17" x14ac:dyDescent="0.2">
      <c r="A242" s="6">
        <v>43891</v>
      </c>
      <c r="B242" t="s">
        <v>14</v>
      </c>
      <c r="C242">
        <v>12</v>
      </c>
      <c r="D242" t="s">
        <v>20</v>
      </c>
      <c r="E242" s="1">
        <v>4189277044</v>
      </c>
      <c r="F242" s="1">
        <v>1248366722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45</v>
      </c>
    </row>
    <row r="243" spans="1:17" x14ac:dyDescent="0.2">
      <c r="A243" s="6">
        <v>43892</v>
      </c>
      <c r="B243" t="s">
        <v>14</v>
      </c>
      <c r="C243">
        <v>12</v>
      </c>
      <c r="D243" t="s">
        <v>20</v>
      </c>
      <c r="E243" s="1">
        <v>4189277044</v>
      </c>
      <c r="F243" s="1">
        <v>1248366722</v>
      </c>
      <c r="G243">
        <v>0</v>
      </c>
      <c r="H243">
        <v>0</v>
      </c>
      <c r="I243">
        <v>0</v>
      </c>
      <c r="J243">
        <v>1</v>
      </c>
      <c r="K243">
        <v>1</v>
      </c>
      <c r="L243">
        <v>1</v>
      </c>
      <c r="M243">
        <v>1</v>
      </c>
      <c r="N243">
        <v>0</v>
      </c>
      <c r="O243">
        <v>0</v>
      </c>
      <c r="P243">
        <v>1</v>
      </c>
      <c r="Q243">
        <v>49</v>
      </c>
    </row>
    <row r="244" spans="1:17" x14ac:dyDescent="0.2">
      <c r="A244" s="6">
        <v>43893</v>
      </c>
      <c r="B244" t="s">
        <v>14</v>
      </c>
      <c r="C244">
        <v>12</v>
      </c>
      <c r="D244" t="s">
        <v>20</v>
      </c>
      <c r="E244" s="1">
        <v>4189277044</v>
      </c>
      <c r="F244" s="1">
        <v>1248366722</v>
      </c>
      <c r="G244">
        <v>7</v>
      </c>
      <c r="H244">
        <v>0</v>
      </c>
      <c r="I244">
        <v>7</v>
      </c>
      <c r="J244">
        <v>0</v>
      </c>
      <c r="K244">
        <v>7</v>
      </c>
      <c r="L244">
        <v>7</v>
      </c>
      <c r="M244">
        <v>7</v>
      </c>
      <c r="N244">
        <v>0</v>
      </c>
      <c r="O244">
        <v>0</v>
      </c>
      <c r="P244">
        <v>7</v>
      </c>
      <c r="Q244">
        <v>104</v>
      </c>
    </row>
    <row r="245" spans="1:17" x14ac:dyDescent="0.2">
      <c r="A245" s="6">
        <v>43894</v>
      </c>
      <c r="B245" t="s">
        <v>14</v>
      </c>
      <c r="C245">
        <v>12</v>
      </c>
      <c r="D245" t="s">
        <v>20</v>
      </c>
      <c r="E245" s="1">
        <v>4189277044</v>
      </c>
      <c r="F245" s="1">
        <v>1248366722</v>
      </c>
      <c r="G245">
        <v>5</v>
      </c>
      <c r="H245">
        <v>3</v>
      </c>
      <c r="I245">
        <v>8</v>
      </c>
      <c r="J245">
        <v>8</v>
      </c>
      <c r="K245">
        <v>16</v>
      </c>
      <c r="L245">
        <v>16</v>
      </c>
      <c r="M245">
        <v>16</v>
      </c>
      <c r="N245">
        <v>0</v>
      </c>
      <c r="O245">
        <v>0</v>
      </c>
      <c r="P245">
        <v>16</v>
      </c>
      <c r="Q245">
        <v>118</v>
      </c>
    </row>
    <row r="246" spans="1:17" x14ac:dyDescent="0.2">
      <c r="A246" s="6">
        <v>43895</v>
      </c>
      <c r="B246" t="s">
        <v>14</v>
      </c>
      <c r="C246">
        <v>12</v>
      </c>
      <c r="D246" t="s">
        <v>20</v>
      </c>
      <c r="E246" s="1">
        <v>4189277044</v>
      </c>
      <c r="F246" s="1">
        <v>1248366722</v>
      </c>
      <c r="G246">
        <v>5</v>
      </c>
      <c r="H246">
        <v>4</v>
      </c>
      <c r="I246">
        <v>9</v>
      </c>
      <c r="J246">
        <v>5</v>
      </c>
      <c r="K246">
        <v>14</v>
      </c>
      <c r="L246">
        <v>14</v>
      </c>
      <c r="M246">
        <v>14</v>
      </c>
      <c r="N246">
        <v>0</v>
      </c>
      <c r="O246">
        <v>0</v>
      </c>
      <c r="P246">
        <v>14</v>
      </c>
      <c r="Q246">
        <v>180</v>
      </c>
    </row>
    <row r="247" spans="1:17" x14ac:dyDescent="0.2">
      <c r="A247" s="6">
        <v>43896</v>
      </c>
      <c r="B247" t="s">
        <v>14</v>
      </c>
      <c r="C247">
        <v>12</v>
      </c>
      <c r="D247" t="s">
        <v>20</v>
      </c>
      <c r="E247" s="1">
        <v>4189277044</v>
      </c>
      <c r="F247" s="1">
        <v>1248366722</v>
      </c>
      <c r="G247">
        <v>6</v>
      </c>
      <c r="H247">
        <v>1</v>
      </c>
      <c r="I247">
        <v>7</v>
      </c>
      <c r="J247">
        <v>2</v>
      </c>
      <c r="K247">
        <v>9</v>
      </c>
      <c r="L247">
        <v>9</v>
      </c>
      <c r="M247">
        <v>9</v>
      </c>
      <c r="N247">
        <v>0</v>
      </c>
      <c r="O247">
        <v>1</v>
      </c>
      <c r="P247">
        <v>10</v>
      </c>
      <c r="Q247">
        <v>198</v>
      </c>
    </row>
    <row r="248" spans="1:17" x14ac:dyDescent="0.2">
      <c r="A248" s="6">
        <v>43897</v>
      </c>
      <c r="B248" t="s">
        <v>14</v>
      </c>
      <c r="C248">
        <v>12</v>
      </c>
      <c r="D248" t="s">
        <v>20</v>
      </c>
      <c r="E248" s="1">
        <v>4189277044</v>
      </c>
      <c r="F248" s="1">
        <v>1248366722</v>
      </c>
      <c r="G248">
        <v>17</v>
      </c>
      <c r="H248">
        <v>0</v>
      </c>
      <c r="I248">
        <v>17</v>
      </c>
      <c r="J248">
        <v>5</v>
      </c>
      <c r="K248">
        <v>22</v>
      </c>
      <c r="L248">
        <v>22</v>
      </c>
      <c r="M248">
        <v>22</v>
      </c>
      <c r="N248">
        <v>0</v>
      </c>
      <c r="O248">
        <v>0</v>
      </c>
      <c r="P248">
        <v>22</v>
      </c>
      <c r="Q248">
        <v>209</v>
      </c>
    </row>
    <row r="249" spans="1:17" x14ac:dyDescent="0.2">
      <c r="A249" s="6">
        <v>43898</v>
      </c>
      <c r="B249" t="s">
        <v>14</v>
      </c>
      <c r="C249">
        <v>12</v>
      </c>
      <c r="D249" t="s">
        <v>20</v>
      </c>
      <c r="E249" s="1">
        <v>4189277044</v>
      </c>
      <c r="F249" s="1">
        <v>1248366722</v>
      </c>
      <c r="G249">
        <v>4</v>
      </c>
      <c r="H249">
        <v>0</v>
      </c>
      <c r="I249">
        <v>4</v>
      </c>
      <c r="J249">
        <v>5</v>
      </c>
      <c r="K249">
        <v>9</v>
      </c>
      <c r="L249">
        <v>9</v>
      </c>
      <c r="M249">
        <v>9</v>
      </c>
      <c r="N249">
        <v>0</v>
      </c>
      <c r="O249">
        <v>2</v>
      </c>
      <c r="P249">
        <v>11</v>
      </c>
      <c r="Q249">
        <v>347</v>
      </c>
    </row>
    <row r="250" spans="1:17" x14ac:dyDescent="0.2">
      <c r="A250" s="6">
        <v>43899</v>
      </c>
      <c r="B250" t="s">
        <v>14</v>
      </c>
      <c r="C250">
        <v>12</v>
      </c>
      <c r="D250" t="s">
        <v>20</v>
      </c>
      <c r="E250" s="1">
        <v>4189277044</v>
      </c>
      <c r="F250" s="1">
        <v>1248366722</v>
      </c>
      <c r="G250">
        <v>8</v>
      </c>
      <c r="H250">
        <v>0</v>
      </c>
      <c r="I250">
        <v>8</v>
      </c>
      <c r="J250">
        <v>5</v>
      </c>
      <c r="K250">
        <v>13</v>
      </c>
      <c r="L250">
        <v>13</v>
      </c>
      <c r="M250">
        <v>13</v>
      </c>
      <c r="N250">
        <v>0</v>
      </c>
      <c r="O250">
        <v>2</v>
      </c>
      <c r="P250">
        <v>15</v>
      </c>
      <c r="Q250">
        <v>0</v>
      </c>
    </row>
    <row r="251" spans="1:17" x14ac:dyDescent="0.2">
      <c r="A251" s="6">
        <v>43900</v>
      </c>
      <c r="B251" t="s">
        <v>14</v>
      </c>
      <c r="C251">
        <v>12</v>
      </c>
      <c r="D251" t="s">
        <v>20</v>
      </c>
      <c r="E251" s="1">
        <v>4189277044</v>
      </c>
      <c r="F251" s="1">
        <v>1248366722</v>
      </c>
      <c r="G251">
        <v>-5</v>
      </c>
      <c r="H251">
        <v>7</v>
      </c>
      <c r="I251">
        <v>2</v>
      </c>
      <c r="J251">
        <v>3</v>
      </c>
      <c r="K251">
        <v>5</v>
      </c>
      <c r="L251">
        <v>5</v>
      </c>
      <c r="M251">
        <v>5</v>
      </c>
      <c r="N251">
        <v>8</v>
      </c>
      <c r="O251">
        <v>1</v>
      </c>
      <c r="P251">
        <v>14</v>
      </c>
      <c r="Q251">
        <v>1662</v>
      </c>
    </row>
    <row r="252" spans="1:17" x14ac:dyDescent="0.2">
      <c r="A252" s="6">
        <v>43901</v>
      </c>
      <c r="B252" t="s">
        <v>14</v>
      </c>
      <c r="C252">
        <v>12</v>
      </c>
      <c r="D252" t="s">
        <v>20</v>
      </c>
      <c r="E252" s="1">
        <v>4189277044</v>
      </c>
      <c r="F252" s="1">
        <v>1248366722</v>
      </c>
      <c r="G252">
        <v>17</v>
      </c>
      <c r="H252">
        <v>3</v>
      </c>
      <c r="I252">
        <v>20</v>
      </c>
      <c r="J252">
        <v>6</v>
      </c>
      <c r="K252">
        <v>26</v>
      </c>
      <c r="L252">
        <v>26</v>
      </c>
      <c r="M252">
        <v>26</v>
      </c>
      <c r="N252">
        <v>8</v>
      </c>
      <c r="O252">
        <v>0</v>
      </c>
      <c r="P252">
        <v>34</v>
      </c>
      <c r="Q252">
        <v>0</v>
      </c>
    </row>
    <row r="253" spans="1:17" x14ac:dyDescent="0.2">
      <c r="A253" s="6">
        <v>43902</v>
      </c>
      <c r="B253" t="s">
        <v>14</v>
      </c>
      <c r="C253">
        <v>12</v>
      </c>
      <c r="D253" t="s">
        <v>20</v>
      </c>
      <c r="E253" s="1">
        <v>4189277044</v>
      </c>
      <c r="F253" s="1">
        <v>1248366722</v>
      </c>
      <c r="G253">
        <v>18</v>
      </c>
      <c r="H253">
        <v>2</v>
      </c>
      <c r="I253">
        <v>20</v>
      </c>
      <c r="J253">
        <v>27</v>
      </c>
      <c r="K253">
        <v>47</v>
      </c>
      <c r="L253">
        <v>47</v>
      </c>
      <c r="M253">
        <v>47</v>
      </c>
      <c r="N253">
        <v>0</v>
      </c>
      <c r="O253">
        <v>3</v>
      </c>
      <c r="P253">
        <v>50</v>
      </c>
      <c r="Q253">
        <v>2001</v>
      </c>
    </row>
    <row r="254" spans="1:17" x14ac:dyDescent="0.2">
      <c r="A254" s="6">
        <v>43903</v>
      </c>
      <c r="B254" t="s">
        <v>14</v>
      </c>
      <c r="C254">
        <v>12</v>
      </c>
      <c r="D254" t="s">
        <v>20</v>
      </c>
      <c r="E254" s="1">
        <v>4189277044</v>
      </c>
      <c r="F254" s="1">
        <v>1248366722</v>
      </c>
      <c r="G254">
        <v>37</v>
      </c>
      <c r="H254">
        <v>4</v>
      </c>
      <c r="I254">
        <v>41</v>
      </c>
      <c r="J254">
        <v>29</v>
      </c>
      <c r="K254">
        <v>70</v>
      </c>
      <c r="L254">
        <v>70</v>
      </c>
      <c r="M254">
        <v>70</v>
      </c>
      <c r="N254">
        <v>5</v>
      </c>
      <c r="O254">
        <v>2</v>
      </c>
      <c r="P254">
        <v>77</v>
      </c>
      <c r="Q254">
        <v>899</v>
      </c>
    </row>
    <row r="255" spans="1:17" x14ac:dyDescent="0.2">
      <c r="A255" s="6">
        <v>43904</v>
      </c>
      <c r="B255" t="s">
        <v>14</v>
      </c>
      <c r="C255">
        <v>12</v>
      </c>
      <c r="D255" t="s">
        <v>20</v>
      </c>
      <c r="E255" s="1">
        <v>4189277044</v>
      </c>
      <c r="F255" s="1">
        <v>1248366722</v>
      </c>
      <c r="G255">
        <v>59</v>
      </c>
      <c r="H255">
        <v>1</v>
      </c>
      <c r="I255">
        <v>60</v>
      </c>
      <c r="J255">
        <v>18</v>
      </c>
      <c r="K255">
        <v>78</v>
      </c>
      <c r="L255">
        <v>78</v>
      </c>
      <c r="M255">
        <v>78</v>
      </c>
      <c r="N255">
        <v>0</v>
      </c>
      <c r="O255">
        <v>2</v>
      </c>
      <c r="P255">
        <v>80</v>
      </c>
      <c r="Q255">
        <v>844</v>
      </c>
    </row>
    <row r="256" spans="1:17" x14ac:dyDescent="0.2">
      <c r="A256" s="6">
        <v>43905</v>
      </c>
      <c r="B256" t="s">
        <v>14</v>
      </c>
      <c r="C256">
        <v>12</v>
      </c>
      <c r="D256" t="s">
        <v>20</v>
      </c>
      <c r="E256" s="1">
        <v>4189277044</v>
      </c>
      <c r="F256" s="1">
        <v>1248366722</v>
      </c>
      <c r="G256">
        <v>42</v>
      </c>
      <c r="H256">
        <v>6</v>
      </c>
      <c r="I256">
        <v>48</v>
      </c>
      <c r="J256">
        <v>28</v>
      </c>
      <c r="K256">
        <v>76</v>
      </c>
      <c r="L256">
        <v>76</v>
      </c>
      <c r="M256">
        <v>76</v>
      </c>
      <c r="N256">
        <v>0</v>
      </c>
      <c r="O256">
        <v>3</v>
      </c>
      <c r="P256">
        <v>79</v>
      </c>
      <c r="Q256">
        <v>1010</v>
      </c>
    </row>
    <row r="257" spans="1:17" x14ac:dyDescent="0.2">
      <c r="A257" s="6">
        <v>43906</v>
      </c>
      <c r="B257" t="s">
        <v>14</v>
      </c>
      <c r="C257">
        <v>12</v>
      </c>
      <c r="D257" t="s">
        <v>20</v>
      </c>
      <c r="E257" s="1">
        <v>4189277044</v>
      </c>
      <c r="F257" s="1">
        <v>1248366722</v>
      </c>
      <c r="G257">
        <v>44</v>
      </c>
      <c r="H257">
        <v>0</v>
      </c>
      <c r="I257">
        <v>44</v>
      </c>
      <c r="J257">
        <v>32</v>
      </c>
      <c r="K257">
        <v>76</v>
      </c>
      <c r="L257">
        <v>76</v>
      </c>
      <c r="M257">
        <v>76</v>
      </c>
      <c r="N257">
        <v>8</v>
      </c>
      <c r="O257">
        <v>3</v>
      </c>
      <c r="P257">
        <v>87</v>
      </c>
      <c r="Q257">
        <v>985</v>
      </c>
    </row>
    <row r="258" spans="1:17" x14ac:dyDescent="0.2">
      <c r="A258" s="6">
        <v>43907</v>
      </c>
      <c r="B258" t="s">
        <v>14</v>
      </c>
      <c r="C258">
        <v>12</v>
      </c>
      <c r="D258" t="s">
        <v>20</v>
      </c>
      <c r="E258" s="1">
        <v>4189277044</v>
      </c>
      <c r="F258" s="1">
        <v>1248366722</v>
      </c>
      <c r="G258">
        <v>47</v>
      </c>
      <c r="H258">
        <v>13</v>
      </c>
      <c r="I258">
        <v>60</v>
      </c>
      <c r="J258">
        <v>18</v>
      </c>
      <c r="K258">
        <v>78</v>
      </c>
      <c r="L258">
        <v>78</v>
      </c>
      <c r="M258">
        <v>78</v>
      </c>
      <c r="N258">
        <v>2</v>
      </c>
      <c r="O258">
        <v>4</v>
      </c>
      <c r="P258">
        <v>84</v>
      </c>
      <c r="Q258">
        <v>106</v>
      </c>
    </row>
    <row r="259" spans="1:17" x14ac:dyDescent="0.2">
      <c r="A259" s="6">
        <v>43908</v>
      </c>
      <c r="B259" t="s">
        <v>14</v>
      </c>
      <c r="C259">
        <v>12</v>
      </c>
      <c r="D259" t="s">
        <v>20</v>
      </c>
      <c r="E259" s="1">
        <v>4189277044</v>
      </c>
      <c r="F259" s="1">
        <v>1248366722</v>
      </c>
      <c r="G259">
        <v>60</v>
      </c>
      <c r="H259">
        <v>0</v>
      </c>
      <c r="I259">
        <v>60</v>
      </c>
      <c r="J259">
        <v>40</v>
      </c>
      <c r="K259">
        <v>100</v>
      </c>
      <c r="L259">
        <v>100</v>
      </c>
      <c r="M259">
        <v>100</v>
      </c>
      <c r="N259">
        <v>8</v>
      </c>
      <c r="O259">
        <v>9</v>
      </c>
      <c r="P259">
        <v>117</v>
      </c>
      <c r="Q259">
        <v>1709</v>
      </c>
    </row>
    <row r="260" spans="1:17" x14ac:dyDescent="0.2">
      <c r="A260" s="6">
        <v>43909</v>
      </c>
      <c r="B260" t="s">
        <v>14</v>
      </c>
      <c r="C260">
        <v>12</v>
      </c>
      <c r="D260" t="s">
        <v>20</v>
      </c>
      <c r="E260" s="1">
        <v>4189277044</v>
      </c>
      <c r="F260" s="1">
        <v>1248366722</v>
      </c>
      <c r="G260">
        <v>52</v>
      </c>
      <c r="H260">
        <v>1</v>
      </c>
      <c r="I260">
        <v>53</v>
      </c>
      <c r="J260">
        <v>38</v>
      </c>
      <c r="K260">
        <v>91</v>
      </c>
      <c r="L260">
        <v>91</v>
      </c>
      <c r="M260">
        <v>91</v>
      </c>
      <c r="N260">
        <v>2</v>
      </c>
      <c r="O260">
        <v>6</v>
      </c>
      <c r="P260">
        <v>99</v>
      </c>
      <c r="Q260">
        <v>0</v>
      </c>
    </row>
    <row r="261" spans="1:17" x14ac:dyDescent="0.2">
      <c r="A261" s="6">
        <v>43910</v>
      </c>
      <c r="B261" t="s">
        <v>14</v>
      </c>
      <c r="C261">
        <v>12</v>
      </c>
      <c r="D261" t="s">
        <v>20</v>
      </c>
      <c r="E261" s="1">
        <v>4189277044</v>
      </c>
      <c r="F261" s="1">
        <v>1248366722</v>
      </c>
      <c r="G261">
        <v>111</v>
      </c>
      <c r="H261">
        <v>2</v>
      </c>
      <c r="I261">
        <v>113</v>
      </c>
      <c r="J261">
        <v>58</v>
      </c>
      <c r="K261">
        <v>171</v>
      </c>
      <c r="L261">
        <v>171</v>
      </c>
      <c r="M261">
        <v>171</v>
      </c>
      <c r="N261">
        <v>9</v>
      </c>
      <c r="O261">
        <v>5</v>
      </c>
      <c r="P261">
        <v>185</v>
      </c>
      <c r="Q261">
        <v>2744</v>
      </c>
    </row>
    <row r="262" spans="1:17" x14ac:dyDescent="0.2">
      <c r="A262" s="6">
        <v>43911</v>
      </c>
      <c r="B262" t="s">
        <v>14</v>
      </c>
      <c r="C262">
        <v>12</v>
      </c>
      <c r="D262" t="s">
        <v>20</v>
      </c>
      <c r="E262" s="1">
        <v>4189277044</v>
      </c>
      <c r="F262" s="1">
        <v>1248366722</v>
      </c>
      <c r="G262">
        <v>54</v>
      </c>
      <c r="H262">
        <v>23</v>
      </c>
      <c r="I262">
        <v>77</v>
      </c>
      <c r="J262">
        <v>97</v>
      </c>
      <c r="K262">
        <v>174</v>
      </c>
      <c r="L262">
        <v>174</v>
      </c>
      <c r="M262">
        <v>174</v>
      </c>
      <c r="N262">
        <v>1</v>
      </c>
      <c r="O262">
        <v>7</v>
      </c>
      <c r="P262">
        <v>182</v>
      </c>
      <c r="Q262">
        <v>0</v>
      </c>
    </row>
    <row r="263" spans="1:17" x14ac:dyDescent="0.2">
      <c r="A263" s="6">
        <v>43912</v>
      </c>
      <c r="B263" t="s">
        <v>14</v>
      </c>
      <c r="C263">
        <v>12</v>
      </c>
      <c r="D263" t="s">
        <v>20</v>
      </c>
      <c r="E263" s="1">
        <v>4189277044</v>
      </c>
      <c r="F263" s="1">
        <v>1248366722</v>
      </c>
      <c r="G263">
        <v>80</v>
      </c>
      <c r="H263">
        <v>9</v>
      </c>
      <c r="I263">
        <v>89</v>
      </c>
      <c r="J263">
        <v>97</v>
      </c>
      <c r="K263">
        <v>186</v>
      </c>
      <c r="L263">
        <v>186</v>
      </c>
      <c r="M263">
        <v>186</v>
      </c>
      <c r="N263">
        <v>4</v>
      </c>
      <c r="O263">
        <v>3</v>
      </c>
      <c r="P263">
        <v>193</v>
      </c>
      <c r="Q263">
        <v>3956</v>
      </c>
    </row>
    <row r="264" spans="1:17" x14ac:dyDescent="0.2">
      <c r="A264" s="6">
        <v>43913</v>
      </c>
      <c r="B264" t="s">
        <v>14</v>
      </c>
      <c r="C264">
        <v>12</v>
      </c>
      <c r="D264" t="s">
        <v>20</v>
      </c>
      <c r="E264" s="1">
        <v>4189277044</v>
      </c>
      <c r="F264" s="1">
        <v>1248366722</v>
      </c>
      <c r="G264">
        <v>47</v>
      </c>
      <c r="H264">
        <v>17</v>
      </c>
      <c r="I264">
        <v>64</v>
      </c>
      <c r="J264">
        <v>78</v>
      </c>
      <c r="K264">
        <v>142</v>
      </c>
      <c r="L264">
        <v>142</v>
      </c>
      <c r="M264">
        <v>142</v>
      </c>
      <c r="N264">
        <v>5</v>
      </c>
      <c r="O264">
        <v>10</v>
      </c>
      <c r="P264">
        <v>157</v>
      </c>
      <c r="Q264">
        <v>526</v>
      </c>
    </row>
    <row r="265" spans="1:17" x14ac:dyDescent="0.2">
      <c r="A265" s="6">
        <v>43914</v>
      </c>
      <c r="B265" t="s">
        <v>14</v>
      </c>
      <c r="C265">
        <v>12</v>
      </c>
      <c r="D265" t="s">
        <v>20</v>
      </c>
      <c r="E265" s="1">
        <v>4189277044</v>
      </c>
      <c r="F265" s="1">
        <v>1248366722</v>
      </c>
      <c r="G265">
        <v>29</v>
      </c>
      <c r="H265">
        <v>-2</v>
      </c>
      <c r="I265">
        <v>27</v>
      </c>
      <c r="J265">
        <v>104</v>
      </c>
      <c r="K265">
        <v>131</v>
      </c>
      <c r="L265">
        <v>131</v>
      </c>
      <c r="M265">
        <v>131</v>
      </c>
      <c r="N265">
        <v>40</v>
      </c>
      <c r="O265">
        <v>17</v>
      </c>
      <c r="P265">
        <v>188</v>
      </c>
      <c r="Q265">
        <v>0</v>
      </c>
    </row>
    <row r="266" spans="1:17" x14ac:dyDescent="0.2">
      <c r="A266" s="6">
        <v>43915</v>
      </c>
      <c r="B266" t="s">
        <v>14</v>
      </c>
      <c r="C266">
        <v>12</v>
      </c>
      <c r="D266" t="s">
        <v>20</v>
      </c>
      <c r="E266" s="1">
        <v>4189277044</v>
      </c>
      <c r="F266" s="1">
        <v>1248366722</v>
      </c>
      <c r="G266">
        <v>58</v>
      </c>
      <c r="H266">
        <v>7</v>
      </c>
      <c r="I266">
        <v>65</v>
      </c>
      <c r="J266">
        <v>65</v>
      </c>
      <c r="K266">
        <v>130</v>
      </c>
      <c r="L266">
        <v>130</v>
      </c>
      <c r="M266">
        <v>130</v>
      </c>
      <c r="N266">
        <v>28</v>
      </c>
      <c r="O266">
        <v>15</v>
      </c>
      <c r="P266">
        <v>173</v>
      </c>
      <c r="Q266">
        <v>2298</v>
      </c>
    </row>
    <row r="267" spans="1:17" x14ac:dyDescent="0.2">
      <c r="A267" s="6">
        <v>43916</v>
      </c>
      <c r="B267" t="s">
        <v>14</v>
      </c>
      <c r="C267">
        <v>12</v>
      </c>
      <c r="D267" t="s">
        <v>20</v>
      </c>
      <c r="E267" s="1">
        <v>4189277044</v>
      </c>
      <c r="F267" s="1">
        <v>1248366722</v>
      </c>
      <c r="G267">
        <v>73</v>
      </c>
      <c r="H267">
        <v>12</v>
      </c>
      <c r="I267">
        <v>85</v>
      </c>
      <c r="J267">
        <v>75</v>
      </c>
      <c r="K267">
        <v>160</v>
      </c>
      <c r="L267">
        <v>160</v>
      </c>
      <c r="M267">
        <v>160</v>
      </c>
      <c r="N267">
        <v>24</v>
      </c>
      <c r="O267">
        <v>11</v>
      </c>
      <c r="P267">
        <v>195</v>
      </c>
      <c r="Q267">
        <v>2102</v>
      </c>
    </row>
    <row r="268" spans="1:17" x14ac:dyDescent="0.2">
      <c r="A268" s="6">
        <v>43917</v>
      </c>
      <c r="B268" t="s">
        <v>14</v>
      </c>
      <c r="C268">
        <v>12</v>
      </c>
      <c r="D268" t="s">
        <v>20</v>
      </c>
      <c r="E268" s="1">
        <v>4189277044</v>
      </c>
      <c r="F268" s="1">
        <v>1248366722</v>
      </c>
      <c r="G268">
        <v>114</v>
      </c>
      <c r="H268">
        <v>13</v>
      </c>
      <c r="I268">
        <v>127</v>
      </c>
      <c r="J268">
        <v>51</v>
      </c>
      <c r="K268">
        <v>178</v>
      </c>
      <c r="L268">
        <v>178</v>
      </c>
      <c r="M268">
        <v>178</v>
      </c>
      <c r="N268">
        <v>9</v>
      </c>
      <c r="O268">
        <v>12</v>
      </c>
      <c r="P268">
        <v>199</v>
      </c>
      <c r="Q268">
        <v>1335</v>
      </c>
    </row>
    <row r="269" spans="1:17" x14ac:dyDescent="0.2">
      <c r="A269" s="6">
        <v>43918</v>
      </c>
      <c r="B269" t="s">
        <v>14</v>
      </c>
      <c r="C269">
        <v>12</v>
      </c>
      <c r="D269" t="s">
        <v>20</v>
      </c>
      <c r="E269" s="1">
        <v>4189277044</v>
      </c>
      <c r="F269" s="1">
        <v>1248366722</v>
      </c>
      <c r="G269">
        <v>-7</v>
      </c>
      <c r="H269">
        <v>7</v>
      </c>
      <c r="I269">
        <v>0</v>
      </c>
      <c r="J269">
        <v>168</v>
      </c>
      <c r="K269">
        <v>168</v>
      </c>
      <c r="L269">
        <v>168</v>
      </c>
      <c r="M269">
        <v>168</v>
      </c>
      <c r="N269">
        <v>36</v>
      </c>
      <c r="O269">
        <v>6</v>
      </c>
      <c r="P269">
        <v>210</v>
      </c>
      <c r="Q269">
        <v>3073</v>
      </c>
    </row>
    <row r="270" spans="1:17" x14ac:dyDescent="0.2">
      <c r="A270" s="6">
        <v>43919</v>
      </c>
      <c r="B270" t="s">
        <v>14</v>
      </c>
      <c r="C270">
        <v>12</v>
      </c>
      <c r="D270" t="s">
        <v>20</v>
      </c>
      <c r="E270" s="1">
        <v>4189277044</v>
      </c>
      <c r="F270" s="1">
        <v>1248366722</v>
      </c>
      <c r="G270">
        <v>77</v>
      </c>
      <c r="H270">
        <v>0</v>
      </c>
      <c r="I270">
        <v>77</v>
      </c>
      <c r="J270">
        <v>104</v>
      </c>
      <c r="K270">
        <v>181</v>
      </c>
      <c r="L270">
        <v>181</v>
      </c>
      <c r="M270">
        <v>181</v>
      </c>
      <c r="N270">
        <v>8</v>
      </c>
      <c r="O270">
        <v>12</v>
      </c>
      <c r="P270">
        <v>201</v>
      </c>
      <c r="Q270">
        <v>565</v>
      </c>
    </row>
    <row r="271" spans="1:17" x14ac:dyDescent="0.2">
      <c r="A271" s="6">
        <v>43920</v>
      </c>
      <c r="B271" t="s">
        <v>14</v>
      </c>
      <c r="C271">
        <v>12</v>
      </c>
      <c r="D271" t="s">
        <v>20</v>
      </c>
      <c r="E271" s="1">
        <v>4189277044</v>
      </c>
      <c r="F271" s="1">
        <v>1248366722</v>
      </c>
      <c r="G271">
        <v>17</v>
      </c>
      <c r="H271">
        <v>21</v>
      </c>
      <c r="I271">
        <v>38</v>
      </c>
      <c r="J271">
        <v>97</v>
      </c>
      <c r="K271">
        <v>135</v>
      </c>
      <c r="L271">
        <v>135</v>
      </c>
      <c r="M271">
        <v>135</v>
      </c>
      <c r="N271">
        <v>59</v>
      </c>
      <c r="O271">
        <v>14</v>
      </c>
      <c r="P271">
        <v>208</v>
      </c>
      <c r="Q271">
        <v>5102</v>
      </c>
    </row>
    <row r="272" spans="1:17" x14ac:dyDescent="0.2">
      <c r="A272" s="6">
        <v>43921</v>
      </c>
      <c r="B272" t="s">
        <v>14</v>
      </c>
      <c r="C272">
        <v>12</v>
      </c>
      <c r="D272" t="s">
        <v>20</v>
      </c>
      <c r="E272" s="1">
        <v>4189277044</v>
      </c>
      <c r="F272" s="1">
        <v>1248366722</v>
      </c>
      <c r="G272">
        <v>48</v>
      </c>
      <c r="H272">
        <v>19</v>
      </c>
      <c r="I272">
        <v>67</v>
      </c>
      <c r="J272">
        <v>78</v>
      </c>
      <c r="K272">
        <v>145</v>
      </c>
      <c r="L272">
        <v>145</v>
      </c>
      <c r="M272">
        <v>145</v>
      </c>
      <c r="N272">
        <v>24</v>
      </c>
      <c r="O272">
        <v>12</v>
      </c>
      <c r="P272">
        <v>181</v>
      </c>
      <c r="Q272">
        <v>1831</v>
      </c>
    </row>
    <row r="273" spans="1:17" x14ac:dyDescent="0.2">
      <c r="A273" s="6">
        <v>43922</v>
      </c>
      <c r="B273" t="s">
        <v>14</v>
      </c>
      <c r="C273">
        <v>12</v>
      </c>
      <c r="D273" t="s">
        <v>20</v>
      </c>
      <c r="E273" s="1">
        <v>4189277044</v>
      </c>
      <c r="F273" s="1">
        <v>1248366722</v>
      </c>
      <c r="G273">
        <v>4</v>
      </c>
      <c r="H273">
        <v>4</v>
      </c>
      <c r="I273">
        <v>8</v>
      </c>
      <c r="J273">
        <v>108</v>
      </c>
      <c r="K273">
        <v>116</v>
      </c>
      <c r="L273">
        <v>116</v>
      </c>
      <c r="M273">
        <v>116</v>
      </c>
      <c r="N273">
        <v>46</v>
      </c>
      <c r="O273">
        <v>7</v>
      </c>
      <c r="P273">
        <v>169</v>
      </c>
      <c r="Q273">
        <v>1133</v>
      </c>
    </row>
    <row r="274" spans="1:17" x14ac:dyDescent="0.2">
      <c r="A274" s="6">
        <v>43923</v>
      </c>
      <c r="B274" t="s">
        <v>14</v>
      </c>
      <c r="C274">
        <v>12</v>
      </c>
      <c r="D274" t="s">
        <v>20</v>
      </c>
      <c r="E274" s="1">
        <v>4189277044</v>
      </c>
      <c r="F274" s="1">
        <v>1248366722</v>
      </c>
      <c r="G274">
        <v>38</v>
      </c>
      <c r="H274">
        <v>4</v>
      </c>
      <c r="I274">
        <v>42</v>
      </c>
      <c r="J274">
        <v>79</v>
      </c>
      <c r="K274">
        <v>121</v>
      </c>
      <c r="L274">
        <v>121</v>
      </c>
      <c r="M274">
        <v>121</v>
      </c>
      <c r="N274">
        <v>32</v>
      </c>
      <c r="O274">
        <v>16</v>
      </c>
      <c r="P274">
        <v>169</v>
      </c>
      <c r="Q274">
        <v>5765</v>
      </c>
    </row>
    <row r="275" spans="1:17" x14ac:dyDescent="0.2">
      <c r="A275" s="6">
        <v>43885</v>
      </c>
      <c r="B275" t="s">
        <v>14</v>
      </c>
      <c r="C275">
        <v>7</v>
      </c>
      <c r="D275" t="s">
        <v>21</v>
      </c>
      <c r="E275" s="1">
        <v>4441149315</v>
      </c>
      <c r="F275" s="1">
        <v>89326992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1</v>
      </c>
    </row>
    <row r="276" spans="1:17" x14ac:dyDescent="0.2">
      <c r="A276" s="6">
        <v>43886</v>
      </c>
      <c r="B276" t="s">
        <v>14</v>
      </c>
      <c r="C276">
        <v>7</v>
      </c>
      <c r="D276" t="s">
        <v>21</v>
      </c>
      <c r="E276" s="1">
        <v>4441149315</v>
      </c>
      <c r="F276" s="1">
        <v>89326992</v>
      </c>
      <c r="G276">
        <v>1</v>
      </c>
      <c r="H276">
        <v>0</v>
      </c>
      <c r="I276">
        <v>1</v>
      </c>
      <c r="J276">
        <v>0</v>
      </c>
      <c r="K276">
        <v>1</v>
      </c>
      <c r="L276">
        <v>1</v>
      </c>
      <c r="M276">
        <v>1</v>
      </c>
      <c r="N276">
        <v>0</v>
      </c>
      <c r="O276">
        <v>0</v>
      </c>
      <c r="P276">
        <v>1</v>
      </c>
      <c r="Q276">
        <v>38</v>
      </c>
    </row>
    <row r="277" spans="1:17" x14ac:dyDescent="0.2">
      <c r="A277" s="6">
        <v>43887</v>
      </c>
      <c r="B277" t="s">
        <v>14</v>
      </c>
      <c r="C277">
        <v>7</v>
      </c>
      <c r="D277" t="s">
        <v>21</v>
      </c>
      <c r="E277" s="1">
        <v>4441149315</v>
      </c>
      <c r="F277" s="1">
        <v>89326992</v>
      </c>
      <c r="G277">
        <v>5</v>
      </c>
      <c r="H277">
        <v>0</v>
      </c>
      <c r="I277">
        <v>5</v>
      </c>
      <c r="J277">
        <v>5</v>
      </c>
      <c r="K277">
        <v>10</v>
      </c>
      <c r="L277">
        <v>10</v>
      </c>
      <c r="M277">
        <v>10</v>
      </c>
      <c r="N277">
        <v>0</v>
      </c>
      <c r="O277">
        <v>0</v>
      </c>
      <c r="P277">
        <v>10</v>
      </c>
      <c r="Q277">
        <v>27</v>
      </c>
    </row>
    <row r="278" spans="1:17" x14ac:dyDescent="0.2">
      <c r="A278" s="6">
        <v>43888</v>
      </c>
      <c r="B278" t="s">
        <v>14</v>
      </c>
      <c r="C278">
        <v>7</v>
      </c>
      <c r="D278" t="s">
        <v>21</v>
      </c>
      <c r="E278" s="1">
        <v>4441149315</v>
      </c>
      <c r="F278" s="1">
        <v>89326992</v>
      </c>
      <c r="G278">
        <v>3</v>
      </c>
      <c r="H278">
        <v>0</v>
      </c>
      <c r="I278">
        <v>3</v>
      </c>
      <c r="J278">
        <v>5</v>
      </c>
      <c r="K278">
        <v>8</v>
      </c>
      <c r="L278">
        <v>8</v>
      </c>
      <c r="M278">
        <v>8</v>
      </c>
      <c r="N278">
        <v>0</v>
      </c>
      <c r="O278">
        <v>0</v>
      </c>
      <c r="P278">
        <v>8</v>
      </c>
      <c r="Q278">
        <v>12</v>
      </c>
    </row>
    <row r="279" spans="1:17" x14ac:dyDescent="0.2">
      <c r="A279" s="6">
        <v>43889</v>
      </c>
      <c r="B279" t="s">
        <v>14</v>
      </c>
      <c r="C279">
        <v>7</v>
      </c>
      <c r="D279" t="s">
        <v>21</v>
      </c>
      <c r="E279" s="1">
        <v>4441149315</v>
      </c>
      <c r="F279" s="1">
        <v>89326992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34</v>
      </c>
    </row>
    <row r="280" spans="1:17" x14ac:dyDescent="0.2">
      <c r="A280" s="6">
        <v>43890</v>
      </c>
      <c r="B280" t="s">
        <v>14</v>
      </c>
      <c r="C280">
        <v>7</v>
      </c>
      <c r="D280" t="s">
        <v>21</v>
      </c>
      <c r="E280" s="1">
        <v>4441149315</v>
      </c>
      <c r="F280" s="1">
        <v>89326992</v>
      </c>
      <c r="G280">
        <v>-5</v>
      </c>
      <c r="H280">
        <v>1</v>
      </c>
      <c r="I280">
        <v>-4</v>
      </c>
      <c r="J280">
        <v>23</v>
      </c>
      <c r="K280">
        <v>19</v>
      </c>
      <c r="L280">
        <v>19</v>
      </c>
      <c r="M280">
        <v>19</v>
      </c>
      <c r="N280">
        <v>4</v>
      </c>
      <c r="O280">
        <v>0</v>
      </c>
      <c r="P280">
        <v>23</v>
      </c>
      <c r="Q280">
        <v>9</v>
      </c>
    </row>
    <row r="281" spans="1:17" x14ac:dyDescent="0.2">
      <c r="A281" s="6">
        <v>43891</v>
      </c>
      <c r="B281" t="s">
        <v>14</v>
      </c>
      <c r="C281">
        <v>7</v>
      </c>
      <c r="D281" t="s">
        <v>21</v>
      </c>
      <c r="E281" s="1">
        <v>4441149315</v>
      </c>
      <c r="F281" s="1">
        <v>89326992</v>
      </c>
      <c r="G281">
        <v>8</v>
      </c>
      <c r="H281">
        <v>0</v>
      </c>
      <c r="I281">
        <v>8</v>
      </c>
      <c r="J281">
        <v>-25</v>
      </c>
      <c r="K281">
        <v>-17</v>
      </c>
      <c r="L281">
        <v>-17</v>
      </c>
      <c r="M281">
        <v>-17</v>
      </c>
      <c r="N281">
        <v>0</v>
      </c>
      <c r="O281">
        <v>0</v>
      </c>
      <c r="P281">
        <v>-17</v>
      </c>
      <c r="Q281">
        <v>0</v>
      </c>
    </row>
    <row r="282" spans="1:17" x14ac:dyDescent="0.2">
      <c r="A282" s="6">
        <v>43892</v>
      </c>
      <c r="B282" t="s">
        <v>14</v>
      </c>
      <c r="C282">
        <v>7</v>
      </c>
      <c r="D282" t="s">
        <v>21</v>
      </c>
      <c r="E282" s="1">
        <v>4441149315</v>
      </c>
      <c r="F282" s="1">
        <v>89326992</v>
      </c>
      <c r="G282">
        <v>0</v>
      </c>
      <c r="H282">
        <v>0</v>
      </c>
      <c r="I282">
        <v>0</v>
      </c>
      <c r="J282">
        <v>-3</v>
      </c>
      <c r="K282">
        <v>-3</v>
      </c>
      <c r="L282">
        <v>-3</v>
      </c>
      <c r="M282">
        <v>-3</v>
      </c>
      <c r="N282">
        <v>0</v>
      </c>
      <c r="O282">
        <v>0</v>
      </c>
      <c r="P282">
        <v>-3</v>
      </c>
      <c r="Q282">
        <v>0</v>
      </c>
    </row>
    <row r="283" spans="1:17" x14ac:dyDescent="0.2">
      <c r="A283" s="6">
        <v>43893</v>
      </c>
      <c r="B283" t="s">
        <v>14</v>
      </c>
      <c r="C283">
        <v>7</v>
      </c>
      <c r="D283" t="s">
        <v>21</v>
      </c>
      <c r="E283" s="1">
        <v>4441149315</v>
      </c>
      <c r="F283" s="1">
        <v>89326992</v>
      </c>
      <c r="G283">
        <v>0</v>
      </c>
      <c r="H283">
        <v>1</v>
      </c>
      <c r="I283">
        <v>1</v>
      </c>
      <c r="J283">
        <v>0</v>
      </c>
      <c r="K283">
        <v>1</v>
      </c>
      <c r="L283">
        <v>1</v>
      </c>
      <c r="M283">
        <v>1</v>
      </c>
      <c r="N283">
        <v>0</v>
      </c>
      <c r="O283">
        <v>1</v>
      </c>
      <c r="P283">
        <v>2</v>
      </c>
      <c r="Q283">
        <v>0</v>
      </c>
    </row>
    <row r="284" spans="1:17" x14ac:dyDescent="0.2">
      <c r="A284" s="6">
        <v>43894</v>
      </c>
      <c r="B284" t="s">
        <v>14</v>
      </c>
      <c r="C284">
        <v>7</v>
      </c>
      <c r="D284" t="s">
        <v>21</v>
      </c>
      <c r="E284" s="1">
        <v>4441149315</v>
      </c>
      <c r="F284" s="1">
        <v>89326992</v>
      </c>
      <c r="G284">
        <v>-2</v>
      </c>
      <c r="H284">
        <v>1</v>
      </c>
      <c r="I284">
        <v>-1</v>
      </c>
      <c r="J284">
        <v>3</v>
      </c>
      <c r="K284">
        <v>2</v>
      </c>
      <c r="L284">
        <v>2</v>
      </c>
      <c r="M284">
        <v>2</v>
      </c>
      <c r="N284">
        <v>0</v>
      </c>
      <c r="O284">
        <v>0</v>
      </c>
      <c r="P284">
        <v>2</v>
      </c>
      <c r="Q284">
        <v>12</v>
      </c>
    </row>
    <row r="285" spans="1:17" x14ac:dyDescent="0.2">
      <c r="A285" s="6">
        <v>43895</v>
      </c>
      <c r="B285" t="s">
        <v>14</v>
      </c>
      <c r="C285">
        <v>7</v>
      </c>
      <c r="D285" t="s">
        <v>21</v>
      </c>
      <c r="E285" s="1">
        <v>4441149315</v>
      </c>
      <c r="F285" s="1">
        <v>89326992</v>
      </c>
      <c r="G285">
        <v>1</v>
      </c>
      <c r="H285">
        <v>0</v>
      </c>
      <c r="I285">
        <v>1</v>
      </c>
      <c r="J285">
        <v>-1</v>
      </c>
      <c r="K285">
        <v>0</v>
      </c>
      <c r="L285">
        <v>0</v>
      </c>
      <c r="M285">
        <v>0</v>
      </c>
      <c r="N285">
        <v>0</v>
      </c>
      <c r="O285">
        <v>2</v>
      </c>
      <c r="P285">
        <v>2</v>
      </c>
      <c r="Q285">
        <v>13</v>
      </c>
    </row>
    <row r="286" spans="1:17" x14ac:dyDescent="0.2">
      <c r="A286" s="6">
        <v>43896</v>
      </c>
      <c r="B286" t="s">
        <v>14</v>
      </c>
      <c r="C286">
        <v>7</v>
      </c>
      <c r="D286" t="s">
        <v>21</v>
      </c>
      <c r="E286" s="1">
        <v>4441149315</v>
      </c>
      <c r="F286" s="1">
        <v>89326992</v>
      </c>
      <c r="G286">
        <v>1</v>
      </c>
      <c r="H286">
        <v>2</v>
      </c>
      <c r="I286">
        <v>3</v>
      </c>
      <c r="J286">
        <v>0</v>
      </c>
      <c r="K286">
        <v>3</v>
      </c>
      <c r="L286">
        <v>3</v>
      </c>
      <c r="M286">
        <v>3</v>
      </c>
      <c r="N286">
        <v>1</v>
      </c>
      <c r="O286">
        <v>0</v>
      </c>
      <c r="P286">
        <v>4</v>
      </c>
      <c r="Q286">
        <v>83</v>
      </c>
    </row>
    <row r="287" spans="1:17" x14ac:dyDescent="0.2">
      <c r="A287" s="6">
        <v>43897</v>
      </c>
      <c r="B287" t="s">
        <v>14</v>
      </c>
      <c r="C287">
        <v>7</v>
      </c>
      <c r="D287" t="s">
        <v>21</v>
      </c>
      <c r="E287" s="1">
        <v>4441149315</v>
      </c>
      <c r="F287" s="1">
        <v>89326992</v>
      </c>
      <c r="G287">
        <v>14</v>
      </c>
      <c r="H287">
        <v>1</v>
      </c>
      <c r="I287">
        <v>15</v>
      </c>
      <c r="J287">
        <v>3</v>
      </c>
      <c r="K287">
        <v>18</v>
      </c>
      <c r="L287">
        <v>18</v>
      </c>
      <c r="M287">
        <v>18</v>
      </c>
      <c r="N287">
        <v>0</v>
      </c>
      <c r="O287">
        <v>1</v>
      </c>
      <c r="P287">
        <v>19</v>
      </c>
      <c r="Q287">
        <v>102</v>
      </c>
    </row>
    <row r="288" spans="1:17" x14ac:dyDescent="0.2">
      <c r="A288" s="6">
        <v>43898</v>
      </c>
      <c r="B288" t="s">
        <v>14</v>
      </c>
      <c r="C288">
        <v>7</v>
      </c>
      <c r="D288" t="s">
        <v>21</v>
      </c>
      <c r="E288" s="1">
        <v>4441149315</v>
      </c>
      <c r="F288" s="1">
        <v>89326992</v>
      </c>
      <c r="G288">
        <v>13</v>
      </c>
      <c r="H288">
        <v>5</v>
      </c>
      <c r="I288">
        <v>18</v>
      </c>
      <c r="J288">
        <v>7</v>
      </c>
      <c r="K288">
        <v>25</v>
      </c>
      <c r="L288">
        <v>25</v>
      </c>
      <c r="M288">
        <v>25</v>
      </c>
      <c r="N288">
        <v>0</v>
      </c>
      <c r="O288">
        <v>2</v>
      </c>
      <c r="P288">
        <v>27</v>
      </c>
      <c r="Q288">
        <v>70</v>
      </c>
    </row>
    <row r="289" spans="1:17" x14ac:dyDescent="0.2">
      <c r="A289" s="6">
        <v>43899</v>
      </c>
      <c r="B289" t="s">
        <v>14</v>
      </c>
      <c r="C289">
        <v>7</v>
      </c>
      <c r="D289" t="s">
        <v>21</v>
      </c>
      <c r="E289" s="1">
        <v>4441149315</v>
      </c>
      <c r="F289" s="1">
        <v>89326992</v>
      </c>
      <c r="G289">
        <v>21</v>
      </c>
      <c r="H289">
        <v>6</v>
      </c>
      <c r="I289">
        <v>27</v>
      </c>
      <c r="J289">
        <v>3</v>
      </c>
      <c r="K289">
        <v>30</v>
      </c>
      <c r="L289">
        <v>30</v>
      </c>
      <c r="M289">
        <v>30</v>
      </c>
      <c r="N289">
        <v>0</v>
      </c>
      <c r="O289">
        <v>1</v>
      </c>
      <c r="P289">
        <v>31</v>
      </c>
      <c r="Q289">
        <v>210</v>
      </c>
    </row>
    <row r="290" spans="1:17" x14ac:dyDescent="0.2">
      <c r="A290" s="6">
        <v>43900</v>
      </c>
      <c r="B290" t="s">
        <v>14</v>
      </c>
      <c r="C290">
        <v>7</v>
      </c>
      <c r="D290" t="s">
        <v>21</v>
      </c>
      <c r="E290" s="1">
        <v>4441149315</v>
      </c>
      <c r="F290" s="1">
        <v>89326992</v>
      </c>
      <c r="G290">
        <v>-3</v>
      </c>
      <c r="H290">
        <v>12</v>
      </c>
      <c r="I290">
        <v>9</v>
      </c>
      <c r="J290">
        <v>22</v>
      </c>
      <c r="K290">
        <v>31</v>
      </c>
      <c r="L290">
        <v>31</v>
      </c>
      <c r="M290">
        <v>31</v>
      </c>
      <c r="N290">
        <v>0</v>
      </c>
      <c r="O290">
        <v>1</v>
      </c>
      <c r="P290">
        <v>32</v>
      </c>
      <c r="Q290">
        <v>83</v>
      </c>
    </row>
    <row r="291" spans="1:17" x14ac:dyDescent="0.2">
      <c r="A291" s="6">
        <v>43901</v>
      </c>
      <c r="B291" t="s">
        <v>14</v>
      </c>
      <c r="C291">
        <v>7</v>
      </c>
      <c r="D291" t="s">
        <v>21</v>
      </c>
      <c r="E291" s="1">
        <v>4441149315</v>
      </c>
      <c r="F291" s="1">
        <v>89326992</v>
      </c>
      <c r="G291">
        <v>17</v>
      </c>
      <c r="H291">
        <v>5</v>
      </c>
      <c r="I291">
        <v>22</v>
      </c>
      <c r="J291">
        <v>31</v>
      </c>
      <c r="K291">
        <v>53</v>
      </c>
      <c r="L291">
        <v>53</v>
      </c>
      <c r="M291">
        <v>53</v>
      </c>
      <c r="N291">
        <v>0</v>
      </c>
      <c r="O291">
        <v>0</v>
      </c>
      <c r="P291">
        <v>53</v>
      </c>
      <c r="Q291">
        <v>331</v>
      </c>
    </row>
    <row r="292" spans="1:17" x14ac:dyDescent="0.2">
      <c r="A292" s="6">
        <v>43902</v>
      </c>
      <c r="B292" t="s">
        <v>14</v>
      </c>
      <c r="C292">
        <v>7</v>
      </c>
      <c r="D292" t="s">
        <v>21</v>
      </c>
      <c r="E292" s="1">
        <v>4441149315</v>
      </c>
      <c r="F292" s="1">
        <v>89326992</v>
      </c>
      <c r="G292">
        <v>26</v>
      </c>
      <c r="H292">
        <v>2</v>
      </c>
      <c r="I292">
        <v>28</v>
      </c>
      <c r="J292">
        <v>34</v>
      </c>
      <c r="K292">
        <v>62</v>
      </c>
      <c r="L292">
        <v>62</v>
      </c>
      <c r="M292">
        <v>62</v>
      </c>
      <c r="N292">
        <v>15</v>
      </c>
      <c r="O292">
        <v>3</v>
      </c>
      <c r="P292">
        <v>80</v>
      </c>
      <c r="Q292">
        <v>149</v>
      </c>
    </row>
    <row r="293" spans="1:17" x14ac:dyDescent="0.2">
      <c r="A293" s="6">
        <v>43903</v>
      </c>
      <c r="B293" t="s">
        <v>14</v>
      </c>
      <c r="C293">
        <v>7</v>
      </c>
      <c r="D293" t="s">
        <v>21</v>
      </c>
      <c r="E293" s="1">
        <v>4441149315</v>
      </c>
      <c r="F293" s="1">
        <v>89326992</v>
      </c>
      <c r="G293">
        <v>28</v>
      </c>
      <c r="H293">
        <v>8</v>
      </c>
      <c r="I293">
        <v>36</v>
      </c>
      <c r="J293">
        <v>25</v>
      </c>
      <c r="K293">
        <v>61</v>
      </c>
      <c r="L293">
        <v>61</v>
      </c>
      <c r="M293">
        <v>61</v>
      </c>
      <c r="N293">
        <v>4</v>
      </c>
      <c r="O293">
        <v>6</v>
      </c>
      <c r="P293">
        <v>71</v>
      </c>
      <c r="Q293">
        <v>268</v>
      </c>
    </row>
    <row r="294" spans="1:17" x14ac:dyDescent="0.2">
      <c r="A294" s="6">
        <v>43904</v>
      </c>
      <c r="B294" t="s">
        <v>14</v>
      </c>
      <c r="C294">
        <v>7</v>
      </c>
      <c r="D294" t="s">
        <v>21</v>
      </c>
      <c r="E294" s="1">
        <v>4441149315</v>
      </c>
      <c r="F294" s="1">
        <v>89326992</v>
      </c>
      <c r="G294">
        <v>85</v>
      </c>
      <c r="H294">
        <v>18</v>
      </c>
      <c r="I294">
        <v>103</v>
      </c>
      <c r="J294">
        <v>-23</v>
      </c>
      <c r="K294">
        <v>80</v>
      </c>
      <c r="L294">
        <v>80</v>
      </c>
      <c r="M294">
        <v>80</v>
      </c>
      <c r="N294">
        <v>28</v>
      </c>
      <c r="O294">
        <v>10</v>
      </c>
      <c r="P294">
        <v>118</v>
      </c>
      <c r="Q294">
        <v>308</v>
      </c>
    </row>
    <row r="295" spans="1:17" x14ac:dyDescent="0.2">
      <c r="A295" s="6">
        <v>43905</v>
      </c>
      <c r="B295" t="s">
        <v>14</v>
      </c>
      <c r="C295">
        <v>7</v>
      </c>
      <c r="D295" t="s">
        <v>21</v>
      </c>
      <c r="E295" s="1">
        <v>4441149315</v>
      </c>
      <c r="F295" s="1">
        <v>89326992</v>
      </c>
      <c r="G295">
        <v>40</v>
      </c>
      <c r="H295">
        <v>4</v>
      </c>
      <c r="I295">
        <v>44</v>
      </c>
      <c r="J295">
        <v>65</v>
      </c>
      <c r="K295">
        <v>109</v>
      </c>
      <c r="L295">
        <v>109</v>
      </c>
      <c r="M295">
        <v>109</v>
      </c>
      <c r="N295">
        <v>-19</v>
      </c>
      <c r="O295">
        <v>6</v>
      </c>
      <c r="P295">
        <v>96</v>
      </c>
      <c r="Q295">
        <v>223</v>
      </c>
    </row>
    <row r="296" spans="1:17" x14ac:dyDescent="0.2">
      <c r="A296" s="6">
        <v>43906</v>
      </c>
      <c r="B296" t="s">
        <v>14</v>
      </c>
      <c r="C296">
        <v>7</v>
      </c>
      <c r="D296" t="s">
        <v>21</v>
      </c>
      <c r="E296" s="1">
        <v>4441149315</v>
      </c>
      <c r="F296" s="1">
        <v>89326992</v>
      </c>
      <c r="G296">
        <v>2</v>
      </c>
      <c r="H296">
        <v>7</v>
      </c>
      <c r="I296">
        <v>9</v>
      </c>
      <c r="J296">
        <v>73</v>
      </c>
      <c r="K296">
        <v>82</v>
      </c>
      <c r="L296">
        <v>82</v>
      </c>
      <c r="M296">
        <v>82</v>
      </c>
      <c r="N296">
        <v>9</v>
      </c>
      <c r="O296">
        <v>17</v>
      </c>
      <c r="P296">
        <v>108</v>
      </c>
      <c r="Q296">
        <v>216</v>
      </c>
    </row>
    <row r="297" spans="1:17" x14ac:dyDescent="0.2">
      <c r="A297" s="6">
        <v>43907</v>
      </c>
      <c r="B297" t="s">
        <v>14</v>
      </c>
      <c r="C297">
        <v>7</v>
      </c>
      <c r="D297" t="s">
        <v>21</v>
      </c>
      <c r="E297" s="1">
        <v>4441149315</v>
      </c>
      <c r="F297" s="1">
        <v>89326992</v>
      </c>
      <c r="G297">
        <v>44</v>
      </c>
      <c r="H297">
        <v>12</v>
      </c>
      <c r="I297">
        <v>56</v>
      </c>
      <c r="J297">
        <v>30</v>
      </c>
      <c r="K297">
        <v>86</v>
      </c>
      <c r="L297">
        <v>86</v>
      </c>
      <c r="M297">
        <v>86</v>
      </c>
      <c r="N297">
        <v>15</v>
      </c>
      <c r="O297">
        <v>10</v>
      </c>
      <c r="P297">
        <v>111</v>
      </c>
      <c r="Q297">
        <v>320</v>
      </c>
    </row>
    <row r="298" spans="1:17" x14ac:dyDescent="0.2">
      <c r="A298" s="6">
        <v>43908</v>
      </c>
      <c r="B298" t="s">
        <v>14</v>
      </c>
      <c r="C298">
        <v>7</v>
      </c>
      <c r="D298" t="s">
        <v>21</v>
      </c>
      <c r="E298" s="1">
        <v>4441149315</v>
      </c>
      <c r="F298" s="1">
        <v>89326992</v>
      </c>
      <c r="G298">
        <v>102</v>
      </c>
      <c r="H298">
        <v>15</v>
      </c>
      <c r="I298">
        <v>117</v>
      </c>
      <c r="J298">
        <v>-34</v>
      </c>
      <c r="K298">
        <v>83</v>
      </c>
      <c r="L298">
        <v>83</v>
      </c>
      <c r="M298">
        <v>83</v>
      </c>
      <c r="N298">
        <v>13</v>
      </c>
      <c r="O298">
        <v>13</v>
      </c>
      <c r="P298">
        <v>109</v>
      </c>
      <c r="Q298">
        <v>403</v>
      </c>
    </row>
    <row r="299" spans="1:17" x14ac:dyDescent="0.2">
      <c r="A299" s="6">
        <v>43909</v>
      </c>
      <c r="B299" t="s">
        <v>14</v>
      </c>
      <c r="C299">
        <v>7</v>
      </c>
      <c r="D299" t="s">
        <v>21</v>
      </c>
      <c r="E299" s="1">
        <v>4441149315</v>
      </c>
      <c r="F299" s="1">
        <v>89326992</v>
      </c>
      <c r="G299">
        <v>90</v>
      </c>
      <c r="H299">
        <v>12</v>
      </c>
      <c r="I299">
        <v>102</v>
      </c>
      <c r="J299">
        <v>37</v>
      </c>
      <c r="K299">
        <v>139</v>
      </c>
      <c r="L299">
        <v>139</v>
      </c>
      <c r="M299">
        <v>139</v>
      </c>
      <c r="N299">
        <v>15</v>
      </c>
      <c r="O299">
        <v>18</v>
      </c>
      <c r="P299">
        <v>172</v>
      </c>
      <c r="Q299">
        <v>436</v>
      </c>
    </row>
    <row r="300" spans="1:17" x14ac:dyDescent="0.2">
      <c r="A300" s="6">
        <v>43910</v>
      </c>
      <c r="B300" t="s">
        <v>14</v>
      </c>
      <c r="C300">
        <v>7</v>
      </c>
      <c r="D300" t="s">
        <v>21</v>
      </c>
      <c r="E300" s="1">
        <v>4441149315</v>
      </c>
      <c r="F300" s="1">
        <v>89326992</v>
      </c>
      <c r="G300">
        <v>82</v>
      </c>
      <c r="H300">
        <v>9</v>
      </c>
      <c r="I300">
        <v>91</v>
      </c>
      <c r="J300">
        <v>27</v>
      </c>
      <c r="K300">
        <v>118</v>
      </c>
      <c r="L300">
        <v>118</v>
      </c>
      <c r="M300">
        <v>118</v>
      </c>
      <c r="N300">
        <v>16</v>
      </c>
      <c r="O300">
        <v>28</v>
      </c>
      <c r="P300">
        <v>162</v>
      </c>
      <c r="Q300">
        <v>446</v>
      </c>
    </row>
    <row r="301" spans="1:17" x14ac:dyDescent="0.2">
      <c r="A301" s="6">
        <v>43911</v>
      </c>
      <c r="B301" t="s">
        <v>14</v>
      </c>
      <c r="C301">
        <v>7</v>
      </c>
      <c r="D301" t="s">
        <v>21</v>
      </c>
      <c r="E301" s="1">
        <v>4441149315</v>
      </c>
      <c r="F301" s="1">
        <v>89326992</v>
      </c>
      <c r="G301">
        <v>25</v>
      </c>
      <c r="H301">
        <v>8</v>
      </c>
      <c r="I301">
        <v>33</v>
      </c>
      <c r="J301">
        <v>125</v>
      </c>
      <c r="K301">
        <v>158</v>
      </c>
      <c r="L301">
        <v>158</v>
      </c>
      <c r="M301">
        <v>158</v>
      </c>
      <c r="N301">
        <v>24</v>
      </c>
      <c r="O301">
        <v>33</v>
      </c>
      <c r="P301">
        <v>215</v>
      </c>
      <c r="Q301">
        <v>510</v>
      </c>
    </row>
    <row r="302" spans="1:17" x14ac:dyDescent="0.2">
      <c r="A302" s="6">
        <v>43912</v>
      </c>
      <c r="B302" t="s">
        <v>14</v>
      </c>
      <c r="C302">
        <v>7</v>
      </c>
      <c r="D302" t="s">
        <v>21</v>
      </c>
      <c r="E302" s="1">
        <v>4441149315</v>
      </c>
      <c r="F302" s="1">
        <v>89326992</v>
      </c>
      <c r="G302">
        <v>138</v>
      </c>
      <c r="H302">
        <v>3</v>
      </c>
      <c r="I302">
        <v>141</v>
      </c>
      <c r="J302">
        <v>51</v>
      </c>
      <c r="K302">
        <v>192</v>
      </c>
      <c r="L302">
        <v>192</v>
      </c>
      <c r="M302">
        <v>192</v>
      </c>
      <c r="N302">
        <v>18</v>
      </c>
      <c r="O302">
        <v>19</v>
      </c>
      <c r="P302">
        <v>229</v>
      </c>
      <c r="Q302">
        <v>691</v>
      </c>
    </row>
    <row r="303" spans="1:17" x14ac:dyDescent="0.2">
      <c r="A303" s="6">
        <v>43913</v>
      </c>
      <c r="B303" t="s">
        <v>14</v>
      </c>
      <c r="C303">
        <v>7</v>
      </c>
      <c r="D303" t="s">
        <v>21</v>
      </c>
      <c r="E303" s="1">
        <v>4441149315</v>
      </c>
      <c r="F303" s="1">
        <v>89326992</v>
      </c>
      <c r="G303">
        <v>25</v>
      </c>
      <c r="H303">
        <v>1</v>
      </c>
      <c r="I303">
        <v>26</v>
      </c>
      <c r="J303">
        <v>176</v>
      </c>
      <c r="K303">
        <v>202</v>
      </c>
      <c r="L303">
        <v>202</v>
      </c>
      <c r="M303">
        <v>202</v>
      </c>
      <c r="N303">
        <v>16</v>
      </c>
      <c r="O303">
        <v>41</v>
      </c>
      <c r="P303">
        <v>259</v>
      </c>
      <c r="Q303">
        <v>543</v>
      </c>
    </row>
    <row r="304" spans="1:17" x14ac:dyDescent="0.2">
      <c r="A304" s="6">
        <v>43914</v>
      </c>
      <c r="B304" t="s">
        <v>14</v>
      </c>
      <c r="C304">
        <v>7</v>
      </c>
      <c r="D304" t="s">
        <v>21</v>
      </c>
      <c r="E304" s="1">
        <v>4441149315</v>
      </c>
      <c r="F304" s="1">
        <v>89326992</v>
      </c>
      <c r="G304">
        <v>42</v>
      </c>
      <c r="H304">
        <v>14</v>
      </c>
      <c r="I304">
        <v>56</v>
      </c>
      <c r="J304">
        <v>83</v>
      </c>
      <c r="K304">
        <v>139</v>
      </c>
      <c r="L304">
        <v>139</v>
      </c>
      <c r="M304">
        <v>139</v>
      </c>
      <c r="N304">
        <v>34</v>
      </c>
      <c r="O304">
        <v>19</v>
      </c>
      <c r="P304">
        <v>192</v>
      </c>
      <c r="Q304">
        <v>454</v>
      </c>
    </row>
    <row r="305" spans="1:17" x14ac:dyDescent="0.2">
      <c r="A305" s="6">
        <v>43915</v>
      </c>
      <c r="B305" t="s">
        <v>14</v>
      </c>
      <c r="C305">
        <v>7</v>
      </c>
      <c r="D305" t="s">
        <v>21</v>
      </c>
      <c r="E305" s="1">
        <v>4441149315</v>
      </c>
      <c r="F305" s="1">
        <v>89326992</v>
      </c>
      <c r="G305">
        <v>124</v>
      </c>
      <c r="H305">
        <v>0</v>
      </c>
      <c r="I305">
        <v>124</v>
      </c>
      <c r="J305">
        <v>10</v>
      </c>
      <c r="K305">
        <v>134</v>
      </c>
      <c r="L305">
        <v>134</v>
      </c>
      <c r="M305">
        <v>134</v>
      </c>
      <c r="N305">
        <v>32</v>
      </c>
      <c r="O305">
        <v>23</v>
      </c>
      <c r="P305">
        <v>189</v>
      </c>
      <c r="Q305">
        <v>610</v>
      </c>
    </row>
    <row r="306" spans="1:17" x14ac:dyDescent="0.2">
      <c r="A306" s="6">
        <v>43916</v>
      </c>
      <c r="B306" t="s">
        <v>14</v>
      </c>
      <c r="C306">
        <v>7</v>
      </c>
      <c r="D306" t="s">
        <v>21</v>
      </c>
      <c r="E306" s="1">
        <v>4441149315</v>
      </c>
      <c r="F306" s="1">
        <v>89326992</v>
      </c>
      <c r="G306">
        <v>71</v>
      </c>
      <c r="H306">
        <v>7</v>
      </c>
      <c r="I306">
        <v>78</v>
      </c>
      <c r="J306">
        <v>123</v>
      </c>
      <c r="K306">
        <v>201</v>
      </c>
      <c r="L306">
        <v>201</v>
      </c>
      <c r="M306">
        <v>201</v>
      </c>
      <c r="N306">
        <v>35</v>
      </c>
      <c r="O306">
        <v>26</v>
      </c>
      <c r="P306">
        <v>262</v>
      </c>
      <c r="Q306">
        <v>702</v>
      </c>
    </row>
    <row r="307" spans="1:17" x14ac:dyDescent="0.2">
      <c r="A307" s="6">
        <v>43917</v>
      </c>
      <c r="B307" t="s">
        <v>14</v>
      </c>
      <c r="C307">
        <v>7</v>
      </c>
      <c r="D307" t="s">
        <v>21</v>
      </c>
      <c r="E307" s="1">
        <v>4441149315</v>
      </c>
      <c r="F307" s="1">
        <v>89326992</v>
      </c>
      <c r="G307">
        <v>25</v>
      </c>
      <c r="H307">
        <v>3</v>
      </c>
      <c r="I307">
        <v>28</v>
      </c>
      <c r="J307">
        <v>5</v>
      </c>
      <c r="K307">
        <v>33</v>
      </c>
      <c r="L307">
        <v>33</v>
      </c>
      <c r="M307">
        <v>33</v>
      </c>
      <c r="N307">
        <v>45</v>
      </c>
      <c r="O307">
        <v>51</v>
      </c>
      <c r="P307">
        <v>129</v>
      </c>
      <c r="Q307">
        <v>500</v>
      </c>
    </row>
    <row r="308" spans="1:17" x14ac:dyDescent="0.2">
      <c r="A308" s="6">
        <v>43918</v>
      </c>
      <c r="B308" t="s">
        <v>14</v>
      </c>
      <c r="C308">
        <v>7</v>
      </c>
      <c r="D308" t="s">
        <v>21</v>
      </c>
      <c r="E308" s="1">
        <v>4441149315</v>
      </c>
      <c r="F308" s="1">
        <v>89326992</v>
      </c>
      <c r="G308">
        <v>8</v>
      </c>
      <c r="H308">
        <v>10</v>
      </c>
      <c r="I308">
        <v>18</v>
      </c>
      <c r="J308">
        <v>8</v>
      </c>
      <c r="K308">
        <v>26</v>
      </c>
      <c r="L308">
        <v>26</v>
      </c>
      <c r="M308">
        <v>26</v>
      </c>
      <c r="N308">
        <v>73</v>
      </c>
      <c r="O308">
        <v>27</v>
      </c>
      <c r="P308">
        <v>126</v>
      </c>
      <c r="Q308">
        <v>373</v>
      </c>
    </row>
    <row r="309" spans="1:17" x14ac:dyDescent="0.2">
      <c r="A309" s="6">
        <v>43919</v>
      </c>
      <c r="B309" t="s">
        <v>14</v>
      </c>
      <c r="C309">
        <v>7</v>
      </c>
      <c r="D309" t="s">
        <v>21</v>
      </c>
      <c r="E309" s="1">
        <v>4441149315</v>
      </c>
      <c r="F309" s="1">
        <v>89326992</v>
      </c>
      <c r="G309">
        <v>46</v>
      </c>
      <c r="H309">
        <v>-1</v>
      </c>
      <c r="I309">
        <v>45</v>
      </c>
      <c r="J309">
        <v>148</v>
      </c>
      <c r="K309">
        <v>193</v>
      </c>
      <c r="L309">
        <v>193</v>
      </c>
      <c r="M309">
        <v>193</v>
      </c>
      <c r="N309">
        <v>42</v>
      </c>
      <c r="O309">
        <v>19</v>
      </c>
      <c r="P309">
        <v>254</v>
      </c>
      <c r="Q309">
        <v>923</v>
      </c>
    </row>
    <row r="310" spans="1:17" x14ac:dyDescent="0.2">
      <c r="A310" s="6">
        <v>43920</v>
      </c>
      <c r="B310" t="s">
        <v>14</v>
      </c>
      <c r="C310">
        <v>7</v>
      </c>
      <c r="D310" t="s">
        <v>21</v>
      </c>
      <c r="E310" s="1">
        <v>4441149315</v>
      </c>
      <c r="F310" s="1">
        <v>89326992</v>
      </c>
      <c r="G310">
        <v>65</v>
      </c>
      <c r="H310">
        <v>9</v>
      </c>
      <c r="I310">
        <v>74</v>
      </c>
      <c r="J310">
        <v>30</v>
      </c>
      <c r="K310">
        <v>104</v>
      </c>
      <c r="L310">
        <v>104</v>
      </c>
      <c r="M310">
        <v>104</v>
      </c>
      <c r="N310">
        <v>17</v>
      </c>
      <c r="O310">
        <v>20</v>
      </c>
      <c r="P310">
        <v>141</v>
      </c>
      <c r="Q310">
        <v>577</v>
      </c>
    </row>
    <row r="311" spans="1:17" x14ac:dyDescent="0.2">
      <c r="A311" s="6">
        <v>43921</v>
      </c>
      <c r="B311" t="s">
        <v>14</v>
      </c>
      <c r="C311">
        <v>7</v>
      </c>
      <c r="D311" t="s">
        <v>21</v>
      </c>
      <c r="E311" s="1">
        <v>4441149315</v>
      </c>
      <c r="F311" s="1">
        <v>89326992</v>
      </c>
      <c r="G311">
        <v>11</v>
      </c>
      <c r="H311">
        <v>4</v>
      </c>
      <c r="I311">
        <v>15</v>
      </c>
      <c r="J311">
        <v>110</v>
      </c>
      <c r="K311">
        <v>125</v>
      </c>
      <c r="L311">
        <v>125</v>
      </c>
      <c r="M311">
        <v>125</v>
      </c>
      <c r="N311">
        <v>43</v>
      </c>
      <c r="O311">
        <v>31</v>
      </c>
      <c r="P311">
        <v>199</v>
      </c>
      <c r="Q311">
        <v>699</v>
      </c>
    </row>
    <row r="312" spans="1:17" x14ac:dyDescent="0.2">
      <c r="A312" s="6">
        <v>43922</v>
      </c>
      <c r="B312" t="s">
        <v>14</v>
      </c>
      <c r="C312">
        <v>7</v>
      </c>
      <c r="D312" t="s">
        <v>21</v>
      </c>
      <c r="E312" s="1">
        <v>4441149315</v>
      </c>
      <c r="F312" s="1">
        <v>89326992</v>
      </c>
      <c r="G312">
        <v>-39</v>
      </c>
      <c r="H312">
        <v>0</v>
      </c>
      <c r="I312">
        <v>-39</v>
      </c>
      <c r="J312">
        <v>176</v>
      </c>
      <c r="K312">
        <v>137</v>
      </c>
      <c r="L312">
        <v>137</v>
      </c>
      <c r="M312">
        <v>137</v>
      </c>
      <c r="N312">
        <v>75</v>
      </c>
      <c r="O312">
        <v>32</v>
      </c>
      <c r="P312">
        <v>244</v>
      </c>
      <c r="Q312">
        <v>958</v>
      </c>
    </row>
    <row r="313" spans="1:17" x14ac:dyDescent="0.2">
      <c r="A313" s="6">
        <v>43923</v>
      </c>
      <c r="B313" t="s">
        <v>14</v>
      </c>
      <c r="C313">
        <v>7</v>
      </c>
      <c r="D313" t="s">
        <v>21</v>
      </c>
      <c r="E313" s="1">
        <v>4441149315</v>
      </c>
      <c r="F313" s="1">
        <v>89326992</v>
      </c>
      <c r="G313">
        <v>6</v>
      </c>
      <c r="H313">
        <v>-7</v>
      </c>
      <c r="I313">
        <v>-1</v>
      </c>
      <c r="J313">
        <v>16</v>
      </c>
      <c r="K313">
        <v>15</v>
      </c>
      <c r="L313">
        <v>15</v>
      </c>
      <c r="M313">
        <v>15</v>
      </c>
      <c r="N313">
        <v>79</v>
      </c>
      <c r="O313">
        <v>28</v>
      </c>
      <c r="P313">
        <v>122</v>
      </c>
      <c r="Q313">
        <v>735</v>
      </c>
    </row>
    <row r="314" spans="1:17" x14ac:dyDescent="0.2">
      <c r="A314" s="6">
        <v>43885</v>
      </c>
      <c r="B314" t="s">
        <v>14</v>
      </c>
      <c r="C314">
        <v>3</v>
      </c>
      <c r="D314" t="s">
        <v>22</v>
      </c>
      <c r="E314" s="1">
        <v>4546679409</v>
      </c>
      <c r="F314" s="1">
        <v>9190347404</v>
      </c>
      <c r="G314">
        <v>76</v>
      </c>
      <c r="H314">
        <v>19</v>
      </c>
      <c r="I314">
        <v>95</v>
      </c>
      <c r="J314">
        <v>71</v>
      </c>
      <c r="K314">
        <v>166</v>
      </c>
      <c r="L314">
        <v>0</v>
      </c>
      <c r="M314">
        <v>166</v>
      </c>
      <c r="N314">
        <v>0</v>
      </c>
      <c r="O314">
        <v>6</v>
      </c>
      <c r="P314">
        <v>172</v>
      </c>
      <c r="Q314">
        <v>1463</v>
      </c>
    </row>
    <row r="315" spans="1:17" x14ac:dyDescent="0.2">
      <c r="A315" s="6">
        <v>43886</v>
      </c>
      <c r="B315" t="s">
        <v>14</v>
      </c>
      <c r="C315">
        <v>3</v>
      </c>
      <c r="D315" t="s">
        <v>22</v>
      </c>
      <c r="E315" s="1">
        <v>4546679409</v>
      </c>
      <c r="F315" s="1">
        <v>9190347404</v>
      </c>
      <c r="G315">
        <v>3</v>
      </c>
      <c r="H315">
        <v>6</v>
      </c>
      <c r="I315">
        <v>9</v>
      </c>
      <c r="J315">
        <v>56</v>
      </c>
      <c r="K315">
        <v>65</v>
      </c>
      <c r="L315">
        <v>65</v>
      </c>
      <c r="M315">
        <v>65</v>
      </c>
      <c r="N315">
        <v>0</v>
      </c>
      <c r="O315">
        <v>3</v>
      </c>
      <c r="P315">
        <v>68</v>
      </c>
      <c r="Q315">
        <v>2237</v>
      </c>
    </row>
    <row r="316" spans="1:17" x14ac:dyDescent="0.2">
      <c r="A316" s="6">
        <v>43887</v>
      </c>
      <c r="B316" t="s">
        <v>14</v>
      </c>
      <c r="C316">
        <v>3</v>
      </c>
      <c r="D316" t="s">
        <v>22</v>
      </c>
      <c r="E316" s="1">
        <v>4546679409</v>
      </c>
      <c r="F316" s="1">
        <v>9190347404</v>
      </c>
      <c r="G316">
        <v>0</v>
      </c>
      <c r="H316">
        <v>0</v>
      </c>
      <c r="I316">
        <v>0</v>
      </c>
      <c r="J316">
        <v>18</v>
      </c>
      <c r="K316">
        <v>18</v>
      </c>
      <c r="L316">
        <v>18</v>
      </c>
      <c r="M316">
        <v>18</v>
      </c>
      <c r="N316">
        <v>0</v>
      </c>
      <c r="O316">
        <v>0</v>
      </c>
      <c r="P316">
        <v>18</v>
      </c>
      <c r="Q316">
        <v>-492</v>
      </c>
    </row>
    <row r="317" spans="1:17" x14ac:dyDescent="0.2">
      <c r="A317" s="6">
        <v>43888</v>
      </c>
      <c r="B317" t="s">
        <v>14</v>
      </c>
      <c r="C317">
        <v>3</v>
      </c>
      <c r="D317" t="s">
        <v>22</v>
      </c>
      <c r="E317" s="1">
        <v>4546679409</v>
      </c>
      <c r="F317" s="1">
        <v>9190347404</v>
      </c>
      <c r="G317">
        <v>93</v>
      </c>
      <c r="H317">
        <v>16</v>
      </c>
      <c r="I317">
        <v>109</v>
      </c>
      <c r="J317">
        <v>-9</v>
      </c>
      <c r="K317">
        <v>100</v>
      </c>
      <c r="L317">
        <v>100</v>
      </c>
      <c r="M317">
        <v>100</v>
      </c>
      <c r="N317">
        <v>40</v>
      </c>
      <c r="O317">
        <v>5</v>
      </c>
      <c r="P317">
        <v>145</v>
      </c>
      <c r="Q317">
        <v>112</v>
      </c>
    </row>
    <row r="318" spans="1:17" x14ac:dyDescent="0.2">
      <c r="A318" s="6">
        <v>43889</v>
      </c>
      <c r="B318" t="s">
        <v>14</v>
      </c>
      <c r="C318">
        <v>3</v>
      </c>
      <c r="D318" t="s">
        <v>22</v>
      </c>
      <c r="E318" s="1">
        <v>4546679409</v>
      </c>
      <c r="F318" s="1">
        <v>9190347404</v>
      </c>
      <c r="G318">
        <v>63</v>
      </c>
      <c r="H318">
        <v>6</v>
      </c>
      <c r="I318">
        <v>69</v>
      </c>
      <c r="J318">
        <v>56</v>
      </c>
      <c r="K318">
        <v>125</v>
      </c>
      <c r="L318">
        <v>125</v>
      </c>
      <c r="M318">
        <v>125</v>
      </c>
      <c r="N318">
        <v>0</v>
      </c>
      <c r="O318">
        <v>3</v>
      </c>
      <c r="P318">
        <v>128</v>
      </c>
      <c r="Q318">
        <v>1515</v>
      </c>
    </row>
    <row r="319" spans="1:17" x14ac:dyDescent="0.2">
      <c r="A319" s="6">
        <v>43890</v>
      </c>
      <c r="B319" t="s">
        <v>14</v>
      </c>
      <c r="C319">
        <v>3</v>
      </c>
      <c r="D319" t="s">
        <v>22</v>
      </c>
      <c r="E319" s="1">
        <v>4546679409</v>
      </c>
      <c r="F319" s="1">
        <v>9190347404</v>
      </c>
      <c r="G319">
        <v>21</v>
      </c>
      <c r="H319">
        <v>33</v>
      </c>
      <c r="I319">
        <v>54</v>
      </c>
      <c r="J319">
        <v>24</v>
      </c>
      <c r="K319">
        <v>78</v>
      </c>
      <c r="L319">
        <v>78</v>
      </c>
      <c r="M319">
        <v>78</v>
      </c>
      <c r="N319">
        <v>0</v>
      </c>
      <c r="O319">
        <v>6</v>
      </c>
      <c r="P319">
        <v>84</v>
      </c>
      <c r="Q319">
        <v>888</v>
      </c>
    </row>
    <row r="320" spans="1:17" x14ac:dyDescent="0.2">
      <c r="A320" s="6">
        <v>43891</v>
      </c>
      <c r="B320" t="s">
        <v>14</v>
      </c>
      <c r="C320">
        <v>3</v>
      </c>
      <c r="D320" t="s">
        <v>22</v>
      </c>
      <c r="E320" s="1">
        <v>4546679409</v>
      </c>
      <c r="F320" s="1">
        <v>9190347404</v>
      </c>
      <c r="G320">
        <v>150</v>
      </c>
      <c r="H320">
        <v>26</v>
      </c>
      <c r="I320">
        <v>176</v>
      </c>
      <c r="J320">
        <v>159</v>
      </c>
      <c r="K320">
        <v>335</v>
      </c>
      <c r="L320">
        <v>335</v>
      </c>
      <c r="M320">
        <v>335</v>
      </c>
      <c r="N320">
        <v>33</v>
      </c>
      <c r="O320">
        <v>1</v>
      </c>
      <c r="P320">
        <v>369</v>
      </c>
      <c r="Q320">
        <v>1156</v>
      </c>
    </row>
    <row r="321" spans="1:17" x14ac:dyDescent="0.2">
      <c r="A321" s="6">
        <v>43892</v>
      </c>
      <c r="B321" t="s">
        <v>14</v>
      </c>
      <c r="C321">
        <v>3</v>
      </c>
      <c r="D321" t="s">
        <v>22</v>
      </c>
      <c r="E321" s="1">
        <v>4546679409</v>
      </c>
      <c r="F321" s="1">
        <v>9190347404</v>
      </c>
      <c r="G321">
        <v>72</v>
      </c>
      <c r="H321">
        <v>21</v>
      </c>
      <c r="I321">
        <v>93</v>
      </c>
      <c r="J321">
        <v>97</v>
      </c>
      <c r="K321">
        <v>190</v>
      </c>
      <c r="L321">
        <v>190</v>
      </c>
      <c r="M321">
        <v>190</v>
      </c>
      <c r="N321">
        <v>66</v>
      </c>
      <c r="O321">
        <v>14</v>
      </c>
      <c r="P321">
        <v>270</v>
      </c>
      <c r="Q321">
        <v>1046</v>
      </c>
    </row>
    <row r="322" spans="1:17" x14ac:dyDescent="0.2">
      <c r="A322" s="6">
        <v>43893</v>
      </c>
      <c r="B322" t="s">
        <v>14</v>
      </c>
      <c r="C322">
        <v>3</v>
      </c>
      <c r="D322" t="s">
        <v>22</v>
      </c>
      <c r="E322" s="1">
        <v>4546679409</v>
      </c>
      <c r="F322" s="1">
        <v>9190347404</v>
      </c>
      <c r="G322">
        <v>220</v>
      </c>
      <c r="H322">
        <v>40</v>
      </c>
      <c r="I322">
        <v>260</v>
      </c>
      <c r="J322">
        <v>-11</v>
      </c>
      <c r="K322">
        <v>249</v>
      </c>
      <c r="L322">
        <v>249</v>
      </c>
      <c r="M322">
        <v>249</v>
      </c>
      <c r="N322">
        <v>0</v>
      </c>
      <c r="O322">
        <v>17</v>
      </c>
      <c r="P322">
        <v>266</v>
      </c>
      <c r="Q322">
        <v>1652</v>
      </c>
    </row>
    <row r="323" spans="1:17" x14ac:dyDescent="0.2">
      <c r="A323" s="6">
        <v>43894</v>
      </c>
      <c r="B323" t="s">
        <v>14</v>
      </c>
      <c r="C323">
        <v>3</v>
      </c>
      <c r="D323" t="s">
        <v>22</v>
      </c>
      <c r="E323" s="1">
        <v>4546679409</v>
      </c>
      <c r="F323" s="1">
        <v>9190347404</v>
      </c>
      <c r="G323">
        <v>179</v>
      </c>
      <c r="H323">
        <v>42</v>
      </c>
      <c r="I323">
        <v>221</v>
      </c>
      <c r="J323">
        <v>-50</v>
      </c>
      <c r="K323">
        <v>171</v>
      </c>
      <c r="L323">
        <v>171</v>
      </c>
      <c r="M323">
        <v>171</v>
      </c>
      <c r="N323">
        <v>111</v>
      </c>
      <c r="O323">
        <v>18</v>
      </c>
      <c r="P323">
        <v>300</v>
      </c>
      <c r="Q323">
        <v>2561</v>
      </c>
    </row>
    <row r="324" spans="1:17" x14ac:dyDescent="0.2">
      <c r="A324" s="6">
        <v>43895</v>
      </c>
      <c r="B324" t="s">
        <v>14</v>
      </c>
      <c r="C324">
        <v>3</v>
      </c>
      <c r="D324" t="s">
        <v>22</v>
      </c>
      <c r="E324" s="1">
        <v>4546679409</v>
      </c>
      <c r="F324" s="1">
        <v>9190347404</v>
      </c>
      <c r="G324">
        <v>292</v>
      </c>
      <c r="H324">
        <v>35</v>
      </c>
      <c r="I324">
        <v>327</v>
      </c>
      <c r="J324">
        <v>-47</v>
      </c>
      <c r="K324">
        <v>280</v>
      </c>
      <c r="L324">
        <v>280</v>
      </c>
      <c r="M324">
        <v>280</v>
      </c>
      <c r="N324">
        <v>126</v>
      </c>
      <c r="O324">
        <v>25</v>
      </c>
      <c r="P324">
        <v>431</v>
      </c>
      <c r="Q324">
        <v>216</v>
      </c>
    </row>
    <row r="325" spans="1:17" x14ac:dyDescent="0.2">
      <c r="A325" s="6">
        <v>43896</v>
      </c>
      <c r="B325" t="s">
        <v>14</v>
      </c>
      <c r="C325">
        <v>3</v>
      </c>
      <c r="D325" t="s">
        <v>22</v>
      </c>
      <c r="E325" s="1">
        <v>4546679409</v>
      </c>
      <c r="F325" s="1">
        <v>9190347404</v>
      </c>
      <c r="G325">
        <v>453</v>
      </c>
      <c r="H325">
        <v>65</v>
      </c>
      <c r="I325">
        <v>518</v>
      </c>
      <c r="J325">
        <v>-287</v>
      </c>
      <c r="K325">
        <v>231</v>
      </c>
      <c r="L325">
        <v>231</v>
      </c>
      <c r="M325">
        <v>231</v>
      </c>
      <c r="N325">
        <v>93</v>
      </c>
      <c r="O325">
        <v>37</v>
      </c>
      <c r="P325">
        <v>361</v>
      </c>
      <c r="Q325">
        <v>1202</v>
      </c>
    </row>
    <row r="326" spans="1:17" x14ac:dyDescent="0.2">
      <c r="A326" s="6">
        <v>43897</v>
      </c>
      <c r="B326" t="s">
        <v>14</v>
      </c>
      <c r="C326">
        <v>3</v>
      </c>
      <c r="D326" t="s">
        <v>22</v>
      </c>
      <c r="E326" s="1">
        <v>4546679409</v>
      </c>
      <c r="F326" s="1">
        <v>9190347404</v>
      </c>
      <c r="G326">
        <v>39</v>
      </c>
      <c r="H326">
        <v>50</v>
      </c>
      <c r="I326">
        <v>89</v>
      </c>
      <c r="J326">
        <v>645</v>
      </c>
      <c r="K326">
        <v>734</v>
      </c>
      <c r="L326">
        <v>734</v>
      </c>
      <c r="M326">
        <v>734</v>
      </c>
      <c r="N326">
        <v>55</v>
      </c>
      <c r="O326">
        <v>19</v>
      </c>
      <c r="P326">
        <v>808</v>
      </c>
      <c r="Q326">
        <v>2222</v>
      </c>
    </row>
    <row r="327" spans="1:17" x14ac:dyDescent="0.2">
      <c r="A327" s="6">
        <v>43898</v>
      </c>
      <c r="B327" t="s">
        <v>14</v>
      </c>
      <c r="C327">
        <v>3</v>
      </c>
      <c r="D327" t="s">
        <v>22</v>
      </c>
      <c r="E327" s="1">
        <v>4546679409</v>
      </c>
      <c r="F327" s="1">
        <v>9190347404</v>
      </c>
      <c r="G327">
        <v>556</v>
      </c>
      <c r="H327">
        <v>40</v>
      </c>
      <c r="I327">
        <v>596</v>
      </c>
      <c r="J327">
        <v>34</v>
      </c>
      <c r="K327">
        <v>630</v>
      </c>
      <c r="L327">
        <v>630</v>
      </c>
      <c r="M327">
        <v>630</v>
      </c>
      <c r="N327">
        <v>26</v>
      </c>
      <c r="O327">
        <v>113</v>
      </c>
      <c r="P327">
        <v>769</v>
      </c>
      <c r="Q327">
        <v>2756</v>
      </c>
    </row>
    <row r="328" spans="1:17" x14ac:dyDescent="0.2">
      <c r="A328" s="6">
        <v>43899</v>
      </c>
      <c r="B328" t="s">
        <v>14</v>
      </c>
      <c r="C328">
        <v>3</v>
      </c>
      <c r="D328" t="s">
        <v>22</v>
      </c>
      <c r="E328" s="1">
        <v>4546679409</v>
      </c>
      <c r="F328" s="1">
        <v>9190347404</v>
      </c>
      <c r="G328">
        <v>585</v>
      </c>
      <c r="H328">
        <v>41</v>
      </c>
      <c r="I328">
        <v>626</v>
      </c>
      <c r="J328">
        <v>492</v>
      </c>
      <c r="K328">
        <v>1118</v>
      </c>
      <c r="L328">
        <v>1118</v>
      </c>
      <c r="M328">
        <v>1118</v>
      </c>
      <c r="N328">
        <v>96</v>
      </c>
      <c r="O328">
        <v>66</v>
      </c>
      <c r="P328">
        <v>1280</v>
      </c>
      <c r="Q328">
        <v>1601</v>
      </c>
    </row>
    <row r="329" spans="1:17" x14ac:dyDescent="0.2">
      <c r="A329" s="6">
        <v>43900</v>
      </c>
      <c r="B329" t="s">
        <v>14</v>
      </c>
      <c r="C329">
        <v>3</v>
      </c>
      <c r="D329" t="s">
        <v>22</v>
      </c>
      <c r="E329" s="1">
        <v>4546679409</v>
      </c>
      <c r="F329" s="1">
        <v>9190347404</v>
      </c>
      <c r="G329">
        <v>517</v>
      </c>
      <c r="H329">
        <v>26</v>
      </c>
      <c r="I329">
        <v>543</v>
      </c>
      <c r="J329">
        <v>-606</v>
      </c>
      <c r="K329">
        <v>-63</v>
      </c>
      <c r="L329">
        <v>-63</v>
      </c>
      <c r="M329">
        <v>-63</v>
      </c>
      <c r="N329">
        <v>250</v>
      </c>
      <c r="O329">
        <v>135</v>
      </c>
      <c r="P329">
        <v>322</v>
      </c>
      <c r="Q329">
        <v>1344</v>
      </c>
    </row>
    <row r="330" spans="1:17" x14ac:dyDescent="0.2">
      <c r="A330" s="6">
        <v>43901</v>
      </c>
      <c r="B330" t="s">
        <v>14</v>
      </c>
      <c r="C330">
        <v>3</v>
      </c>
      <c r="D330" t="s">
        <v>22</v>
      </c>
      <c r="E330" s="1">
        <v>4546679409</v>
      </c>
      <c r="F330" s="1">
        <v>9190347404</v>
      </c>
      <c r="G330">
        <v>533</v>
      </c>
      <c r="H330">
        <v>94</v>
      </c>
      <c r="I330">
        <v>627</v>
      </c>
      <c r="J330">
        <v>709</v>
      </c>
      <c r="K330">
        <v>1336</v>
      </c>
      <c r="L330">
        <v>1336</v>
      </c>
      <c r="M330">
        <v>1336</v>
      </c>
      <c r="N330">
        <v>4</v>
      </c>
      <c r="O330">
        <v>149</v>
      </c>
      <c r="P330">
        <v>1489</v>
      </c>
      <c r="Q330">
        <v>4150</v>
      </c>
    </row>
    <row r="331" spans="1:17" x14ac:dyDescent="0.2">
      <c r="A331" s="6">
        <v>43902</v>
      </c>
      <c r="B331" t="s">
        <v>14</v>
      </c>
      <c r="C331">
        <v>3</v>
      </c>
      <c r="D331" t="s">
        <v>22</v>
      </c>
      <c r="E331" s="1">
        <v>4546679409</v>
      </c>
      <c r="F331" s="1">
        <v>9190347404</v>
      </c>
      <c r="G331">
        <v>395</v>
      </c>
      <c r="H331">
        <v>45</v>
      </c>
      <c r="I331">
        <v>440</v>
      </c>
      <c r="J331">
        <v>693</v>
      </c>
      <c r="K331">
        <v>1133</v>
      </c>
      <c r="L331">
        <v>1133</v>
      </c>
      <c r="M331">
        <v>1133</v>
      </c>
      <c r="N331">
        <v>185</v>
      </c>
      <c r="O331">
        <v>127</v>
      </c>
      <c r="P331">
        <v>1445</v>
      </c>
      <c r="Q331">
        <v>3905</v>
      </c>
    </row>
    <row r="332" spans="1:17" x14ac:dyDescent="0.2">
      <c r="A332" s="6">
        <v>43903</v>
      </c>
      <c r="B332" t="s">
        <v>14</v>
      </c>
      <c r="C332">
        <v>3</v>
      </c>
      <c r="D332" t="s">
        <v>22</v>
      </c>
      <c r="E332" s="1">
        <v>4546679409</v>
      </c>
      <c r="F332" s="1">
        <v>9190347404</v>
      </c>
      <c r="G332">
        <v>188</v>
      </c>
      <c r="H332">
        <v>45</v>
      </c>
      <c r="I332">
        <v>233</v>
      </c>
      <c r="J332">
        <v>603</v>
      </c>
      <c r="K332">
        <v>836</v>
      </c>
      <c r="L332">
        <v>836</v>
      </c>
      <c r="M332">
        <v>836</v>
      </c>
      <c r="N332">
        <v>113</v>
      </c>
      <c r="O332">
        <v>146</v>
      </c>
      <c r="P332">
        <v>1095</v>
      </c>
      <c r="Q332">
        <v>3166</v>
      </c>
    </row>
    <row r="333" spans="1:17" x14ac:dyDescent="0.2">
      <c r="A333" s="6">
        <v>43904</v>
      </c>
      <c r="B333" t="s">
        <v>14</v>
      </c>
      <c r="C333">
        <v>3</v>
      </c>
      <c r="D333" t="s">
        <v>22</v>
      </c>
      <c r="E333" s="1">
        <v>4546679409</v>
      </c>
      <c r="F333" s="1">
        <v>9190347404</v>
      </c>
      <c r="G333">
        <v>463</v>
      </c>
      <c r="H333">
        <v>82</v>
      </c>
      <c r="I333">
        <v>545</v>
      </c>
      <c r="J333">
        <v>782</v>
      </c>
      <c r="K333">
        <v>1327</v>
      </c>
      <c r="L333">
        <v>1327</v>
      </c>
      <c r="M333">
        <v>1327</v>
      </c>
      <c r="N333">
        <v>462</v>
      </c>
      <c r="O333">
        <v>76</v>
      </c>
      <c r="P333">
        <v>1865</v>
      </c>
      <c r="Q333">
        <v>4438</v>
      </c>
    </row>
    <row r="334" spans="1:17" x14ac:dyDescent="0.2">
      <c r="A334" s="6">
        <v>43905</v>
      </c>
      <c r="B334" t="s">
        <v>14</v>
      </c>
      <c r="C334">
        <v>3</v>
      </c>
      <c r="D334" t="s">
        <v>22</v>
      </c>
      <c r="E334" s="1">
        <v>4546679409</v>
      </c>
      <c r="F334" s="1">
        <v>9190347404</v>
      </c>
      <c r="G334">
        <v>602</v>
      </c>
      <c r="H334">
        <v>35</v>
      </c>
      <c r="I334">
        <v>637</v>
      </c>
      <c r="J334">
        <v>347</v>
      </c>
      <c r="K334">
        <v>984</v>
      </c>
      <c r="L334">
        <v>984</v>
      </c>
      <c r="M334">
        <v>984</v>
      </c>
      <c r="N334">
        <v>351</v>
      </c>
      <c r="O334">
        <v>252</v>
      </c>
      <c r="P334">
        <v>1587</v>
      </c>
      <c r="Q334">
        <v>3231</v>
      </c>
    </row>
    <row r="335" spans="1:17" x14ac:dyDescent="0.2">
      <c r="A335" s="6">
        <v>43906</v>
      </c>
      <c r="B335" t="s">
        <v>14</v>
      </c>
      <c r="C335">
        <v>3</v>
      </c>
      <c r="D335" t="s">
        <v>22</v>
      </c>
      <c r="E335" s="1">
        <v>4546679409</v>
      </c>
      <c r="F335" s="1">
        <v>9190347404</v>
      </c>
      <c r="G335">
        <v>671</v>
      </c>
      <c r="H335">
        <v>56</v>
      </c>
      <c r="I335">
        <v>727</v>
      </c>
      <c r="J335">
        <v>91</v>
      </c>
      <c r="K335">
        <v>818</v>
      </c>
      <c r="L335">
        <v>818</v>
      </c>
      <c r="M335">
        <v>818</v>
      </c>
      <c r="N335">
        <v>357</v>
      </c>
      <c r="O335">
        <v>202</v>
      </c>
      <c r="P335">
        <v>1377</v>
      </c>
      <c r="Q335">
        <v>3196</v>
      </c>
    </row>
    <row r="336" spans="1:17" x14ac:dyDescent="0.2">
      <c r="A336" s="6">
        <v>43907</v>
      </c>
      <c r="B336" t="s">
        <v>14</v>
      </c>
      <c r="C336">
        <v>3</v>
      </c>
      <c r="D336" t="s">
        <v>22</v>
      </c>
      <c r="E336" s="1">
        <v>4546679409</v>
      </c>
      <c r="F336" s="1">
        <v>9190347404</v>
      </c>
      <c r="G336">
        <v>782</v>
      </c>
      <c r="H336">
        <v>56</v>
      </c>
      <c r="I336">
        <v>838</v>
      </c>
      <c r="J336">
        <v>396</v>
      </c>
      <c r="K336">
        <v>1234</v>
      </c>
      <c r="L336">
        <v>1234</v>
      </c>
      <c r="M336">
        <v>1234</v>
      </c>
      <c r="N336">
        <v>117</v>
      </c>
      <c r="O336">
        <v>220</v>
      </c>
      <c r="P336">
        <v>1571</v>
      </c>
      <c r="Q336">
        <v>2884</v>
      </c>
    </row>
    <row r="337" spans="1:17" x14ac:dyDescent="0.2">
      <c r="A337" s="6">
        <v>43908</v>
      </c>
      <c r="B337" t="s">
        <v>14</v>
      </c>
      <c r="C337">
        <v>3</v>
      </c>
      <c r="D337" t="s">
        <v>22</v>
      </c>
      <c r="E337" s="1">
        <v>4546679409</v>
      </c>
      <c r="F337" s="1">
        <v>9190347404</v>
      </c>
      <c r="G337">
        <v>332</v>
      </c>
      <c r="H337">
        <v>45</v>
      </c>
      <c r="I337">
        <v>377</v>
      </c>
      <c r="J337">
        <v>-206</v>
      </c>
      <c r="K337">
        <v>171</v>
      </c>
      <c r="L337">
        <v>171</v>
      </c>
      <c r="M337">
        <v>171</v>
      </c>
      <c r="N337">
        <v>1003</v>
      </c>
      <c r="O337">
        <v>319</v>
      </c>
      <c r="P337">
        <v>1493</v>
      </c>
      <c r="Q337">
        <v>2534</v>
      </c>
    </row>
    <row r="338" spans="1:17" x14ac:dyDescent="0.2">
      <c r="A338" s="6">
        <v>43909</v>
      </c>
      <c r="B338" t="s">
        <v>14</v>
      </c>
      <c r="C338">
        <v>3</v>
      </c>
      <c r="D338" t="s">
        <v>22</v>
      </c>
      <c r="E338" s="1">
        <v>4546679409</v>
      </c>
      <c r="F338" s="1">
        <v>9190347404</v>
      </c>
      <c r="G338">
        <v>102</v>
      </c>
      <c r="H338">
        <v>82</v>
      </c>
      <c r="I338">
        <v>184</v>
      </c>
      <c r="J338">
        <v>1488</v>
      </c>
      <c r="K338">
        <v>1672</v>
      </c>
      <c r="L338">
        <v>1672</v>
      </c>
      <c r="M338">
        <v>1672</v>
      </c>
      <c r="N338">
        <v>290</v>
      </c>
      <c r="O338">
        <v>209</v>
      </c>
      <c r="P338">
        <v>2171</v>
      </c>
      <c r="Q338">
        <v>3261</v>
      </c>
    </row>
    <row r="339" spans="1:17" x14ac:dyDescent="0.2">
      <c r="A339" s="6">
        <v>43910</v>
      </c>
      <c r="B339" t="s">
        <v>14</v>
      </c>
      <c r="C339">
        <v>3</v>
      </c>
      <c r="D339" t="s">
        <v>22</v>
      </c>
      <c r="E339" s="1">
        <v>4546679409</v>
      </c>
      <c r="F339" s="1">
        <v>9190347404</v>
      </c>
      <c r="G339">
        <v>348</v>
      </c>
      <c r="H339">
        <v>44</v>
      </c>
      <c r="I339">
        <v>392</v>
      </c>
      <c r="J339">
        <v>1090</v>
      </c>
      <c r="K339">
        <v>1482</v>
      </c>
      <c r="L339">
        <v>1482</v>
      </c>
      <c r="M339">
        <v>1482</v>
      </c>
      <c r="N339">
        <v>517</v>
      </c>
      <c r="O339">
        <v>381</v>
      </c>
      <c r="P339">
        <v>2380</v>
      </c>
      <c r="Q339">
        <v>4930</v>
      </c>
    </row>
    <row r="340" spans="1:17" x14ac:dyDescent="0.2">
      <c r="A340" s="6">
        <v>43911</v>
      </c>
      <c r="B340" t="s">
        <v>14</v>
      </c>
      <c r="C340">
        <v>3</v>
      </c>
      <c r="D340" t="s">
        <v>22</v>
      </c>
      <c r="E340" s="1">
        <v>4546679409</v>
      </c>
      <c r="F340" s="1">
        <v>9190347404</v>
      </c>
      <c r="G340">
        <v>523</v>
      </c>
      <c r="H340">
        <v>43</v>
      </c>
      <c r="I340">
        <v>566</v>
      </c>
      <c r="J340">
        <v>1384</v>
      </c>
      <c r="K340">
        <v>1950</v>
      </c>
      <c r="L340">
        <v>1950</v>
      </c>
      <c r="M340">
        <v>1950</v>
      </c>
      <c r="N340">
        <v>755</v>
      </c>
      <c r="O340">
        <v>546</v>
      </c>
      <c r="P340">
        <v>3251</v>
      </c>
      <c r="Q340">
        <v>9556</v>
      </c>
    </row>
    <row r="341" spans="1:17" x14ac:dyDescent="0.2">
      <c r="A341" s="6">
        <v>43912</v>
      </c>
      <c r="B341" t="s">
        <v>14</v>
      </c>
      <c r="C341">
        <v>3</v>
      </c>
      <c r="D341" t="s">
        <v>22</v>
      </c>
      <c r="E341" s="1">
        <v>4546679409</v>
      </c>
      <c r="F341" s="1">
        <v>9190347404</v>
      </c>
      <c r="G341">
        <v>1181</v>
      </c>
      <c r="H341">
        <v>49</v>
      </c>
      <c r="I341">
        <v>1230</v>
      </c>
      <c r="J341">
        <v>-715</v>
      </c>
      <c r="K341">
        <v>515</v>
      </c>
      <c r="L341">
        <v>515</v>
      </c>
      <c r="M341">
        <v>515</v>
      </c>
      <c r="N341">
        <v>815</v>
      </c>
      <c r="O341">
        <v>361</v>
      </c>
      <c r="P341">
        <v>1691</v>
      </c>
      <c r="Q341">
        <v>3868</v>
      </c>
    </row>
    <row r="342" spans="1:17" x14ac:dyDescent="0.2">
      <c r="A342" s="6">
        <v>43913</v>
      </c>
      <c r="B342" t="s">
        <v>14</v>
      </c>
      <c r="C342">
        <v>3</v>
      </c>
      <c r="D342" t="s">
        <v>22</v>
      </c>
      <c r="E342" s="1">
        <v>4546679409</v>
      </c>
      <c r="F342" s="1">
        <v>9190347404</v>
      </c>
      <c r="G342">
        <v>-173</v>
      </c>
      <c r="H342">
        <v>41</v>
      </c>
      <c r="I342">
        <v>-132</v>
      </c>
      <c r="J342">
        <v>1157</v>
      </c>
      <c r="K342">
        <v>1025</v>
      </c>
      <c r="L342">
        <v>1025</v>
      </c>
      <c r="M342">
        <v>1025</v>
      </c>
      <c r="N342">
        <v>210</v>
      </c>
      <c r="O342">
        <v>320</v>
      </c>
      <c r="P342">
        <v>1555</v>
      </c>
      <c r="Q342">
        <v>2644</v>
      </c>
    </row>
    <row r="343" spans="1:17" x14ac:dyDescent="0.2">
      <c r="A343" s="6">
        <v>43914</v>
      </c>
      <c r="B343" t="s">
        <v>14</v>
      </c>
      <c r="C343">
        <v>3</v>
      </c>
      <c r="D343" t="s">
        <v>22</v>
      </c>
      <c r="E343" s="1">
        <v>4546679409</v>
      </c>
      <c r="F343" s="1">
        <v>9190347404</v>
      </c>
      <c r="G343">
        <v>445</v>
      </c>
      <c r="H343">
        <v>11</v>
      </c>
      <c r="I343">
        <v>456</v>
      </c>
      <c r="J343">
        <v>502</v>
      </c>
      <c r="K343">
        <v>958</v>
      </c>
      <c r="L343">
        <v>958</v>
      </c>
      <c r="M343">
        <v>958</v>
      </c>
      <c r="N343">
        <v>582</v>
      </c>
      <c r="O343">
        <v>402</v>
      </c>
      <c r="P343">
        <v>1942</v>
      </c>
      <c r="Q343">
        <v>3453</v>
      </c>
    </row>
    <row r="344" spans="1:17" x14ac:dyDescent="0.2">
      <c r="A344" s="6">
        <v>43915</v>
      </c>
      <c r="B344" t="s">
        <v>14</v>
      </c>
      <c r="C344">
        <v>3</v>
      </c>
      <c r="D344" t="s">
        <v>22</v>
      </c>
      <c r="E344" s="1">
        <v>4546679409</v>
      </c>
      <c r="F344" s="1">
        <v>9190347404</v>
      </c>
      <c r="G344">
        <v>315</v>
      </c>
      <c r="H344">
        <v>42</v>
      </c>
      <c r="I344">
        <v>357</v>
      </c>
      <c r="J344">
        <v>366</v>
      </c>
      <c r="K344">
        <v>723</v>
      </c>
      <c r="L344">
        <v>723</v>
      </c>
      <c r="M344">
        <v>723</v>
      </c>
      <c r="N344">
        <v>624</v>
      </c>
      <c r="O344">
        <v>296</v>
      </c>
      <c r="P344">
        <v>1643</v>
      </c>
      <c r="Q344">
        <v>4971</v>
      </c>
    </row>
    <row r="345" spans="1:17" x14ac:dyDescent="0.2">
      <c r="A345" s="6">
        <v>43916</v>
      </c>
      <c r="B345" t="s">
        <v>14</v>
      </c>
      <c r="C345">
        <v>3</v>
      </c>
      <c r="D345" t="s">
        <v>22</v>
      </c>
      <c r="E345" s="1">
        <v>4546679409</v>
      </c>
      <c r="F345" s="1">
        <v>9190347404</v>
      </c>
      <c r="G345">
        <v>655</v>
      </c>
      <c r="H345">
        <v>27</v>
      </c>
      <c r="I345">
        <v>682</v>
      </c>
      <c r="J345">
        <v>916</v>
      </c>
      <c r="K345">
        <v>1598</v>
      </c>
      <c r="L345">
        <v>1598</v>
      </c>
      <c r="M345">
        <v>1598</v>
      </c>
      <c r="N345">
        <v>558</v>
      </c>
      <c r="O345">
        <v>387</v>
      </c>
      <c r="P345">
        <v>2543</v>
      </c>
      <c r="Q345">
        <v>6047</v>
      </c>
    </row>
    <row r="346" spans="1:17" x14ac:dyDescent="0.2">
      <c r="A346" s="6">
        <v>43917</v>
      </c>
      <c r="B346" t="s">
        <v>14</v>
      </c>
      <c r="C346">
        <v>3</v>
      </c>
      <c r="D346" t="s">
        <v>22</v>
      </c>
      <c r="E346" s="1">
        <v>4546679409</v>
      </c>
      <c r="F346" s="1">
        <v>9190347404</v>
      </c>
      <c r="G346">
        <v>456</v>
      </c>
      <c r="H346">
        <v>29</v>
      </c>
      <c r="I346">
        <v>485</v>
      </c>
      <c r="J346">
        <v>1221</v>
      </c>
      <c r="K346">
        <v>1706</v>
      </c>
      <c r="L346">
        <v>1706</v>
      </c>
      <c r="M346">
        <v>1706</v>
      </c>
      <c r="N346">
        <v>162</v>
      </c>
      <c r="O346">
        <v>541</v>
      </c>
      <c r="P346">
        <v>2409</v>
      </c>
      <c r="Q346">
        <v>8147</v>
      </c>
    </row>
    <row r="347" spans="1:17" x14ac:dyDescent="0.2">
      <c r="A347" s="6">
        <v>43918</v>
      </c>
      <c r="B347" t="s">
        <v>14</v>
      </c>
      <c r="C347">
        <v>3</v>
      </c>
      <c r="D347" t="s">
        <v>22</v>
      </c>
      <c r="E347" s="1">
        <v>4546679409</v>
      </c>
      <c r="F347" s="1">
        <v>9190347404</v>
      </c>
      <c r="G347">
        <v>15</v>
      </c>
      <c r="H347">
        <v>27</v>
      </c>
      <c r="I347">
        <v>42</v>
      </c>
      <c r="J347">
        <v>572</v>
      </c>
      <c r="K347">
        <v>614</v>
      </c>
      <c r="L347">
        <v>614</v>
      </c>
      <c r="M347">
        <v>614</v>
      </c>
      <c r="N347">
        <v>961</v>
      </c>
      <c r="O347">
        <v>542</v>
      </c>
      <c r="P347">
        <v>2117</v>
      </c>
      <c r="Q347">
        <v>6643</v>
      </c>
    </row>
    <row r="348" spans="1:17" x14ac:dyDescent="0.2">
      <c r="A348" s="6">
        <v>43919</v>
      </c>
      <c r="B348" t="s">
        <v>14</v>
      </c>
      <c r="C348">
        <v>3</v>
      </c>
      <c r="D348" t="s">
        <v>22</v>
      </c>
      <c r="E348" s="1">
        <v>4546679409</v>
      </c>
      <c r="F348" s="1">
        <v>9190347404</v>
      </c>
      <c r="G348">
        <v>461</v>
      </c>
      <c r="H348">
        <v>9</v>
      </c>
      <c r="I348">
        <v>470</v>
      </c>
      <c r="J348">
        <v>413</v>
      </c>
      <c r="K348">
        <v>883</v>
      </c>
      <c r="L348">
        <v>883</v>
      </c>
      <c r="M348">
        <v>883</v>
      </c>
      <c r="N348">
        <v>293</v>
      </c>
      <c r="O348">
        <v>416</v>
      </c>
      <c r="P348">
        <v>1592</v>
      </c>
      <c r="Q348">
        <v>4895</v>
      </c>
    </row>
    <row r="349" spans="1:17" x14ac:dyDescent="0.2">
      <c r="A349" s="6">
        <v>43920</v>
      </c>
      <c r="B349" t="s">
        <v>14</v>
      </c>
      <c r="C349">
        <v>3</v>
      </c>
      <c r="D349" t="s">
        <v>22</v>
      </c>
      <c r="E349" s="1">
        <v>4546679409</v>
      </c>
      <c r="F349" s="1">
        <v>9190347404</v>
      </c>
      <c r="G349">
        <v>202</v>
      </c>
      <c r="H349">
        <v>2</v>
      </c>
      <c r="I349">
        <v>204</v>
      </c>
      <c r="J349">
        <v>-590</v>
      </c>
      <c r="K349">
        <v>-386</v>
      </c>
      <c r="L349">
        <v>-386</v>
      </c>
      <c r="M349">
        <v>-386</v>
      </c>
      <c r="N349">
        <v>1082</v>
      </c>
      <c r="O349">
        <v>458</v>
      </c>
      <c r="P349">
        <v>1154</v>
      </c>
      <c r="Q349">
        <v>3659</v>
      </c>
    </row>
    <row r="350" spans="1:17" x14ac:dyDescent="0.2">
      <c r="A350" s="6">
        <v>43921</v>
      </c>
      <c r="B350" t="s">
        <v>14</v>
      </c>
      <c r="C350">
        <v>3</v>
      </c>
      <c r="D350" t="s">
        <v>22</v>
      </c>
      <c r="E350" s="1">
        <v>4546679409</v>
      </c>
      <c r="F350" s="1">
        <v>9190347404</v>
      </c>
      <c r="G350">
        <v>68</v>
      </c>
      <c r="H350">
        <v>-6</v>
      </c>
      <c r="I350">
        <v>62</v>
      </c>
      <c r="J350">
        <v>56</v>
      </c>
      <c r="K350">
        <v>118</v>
      </c>
      <c r="L350">
        <v>118</v>
      </c>
      <c r="M350">
        <v>118</v>
      </c>
      <c r="N350">
        <v>548</v>
      </c>
      <c r="O350">
        <v>381</v>
      </c>
      <c r="P350">
        <v>1047</v>
      </c>
      <c r="Q350">
        <v>3583</v>
      </c>
    </row>
    <row r="351" spans="1:17" x14ac:dyDescent="0.2">
      <c r="A351" s="6">
        <v>43922</v>
      </c>
      <c r="B351" t="s">
        <v>14</v>
      </c>
      <c r="C351">
        <v>3</v>
      </c>
      <c r="D351" t="s">
        <v>22</v>
      </c>
      <c r="E351" s="1">
        <v>4546679409</v>
      </c>
      <c r="F351" s="1">
        <v>9190347404</v>
      </c>
      <c r="G351">
        <v>44</v>
      </c>
      <c r="H351">
        <v>18</v>
      </c>
      <c r="I351">
        <v>62</v>
      </c>
      <c r="J351">
        <v>579</v>
      </c>
      <c r="K351">
        <v>641</v>
      </c>
      <c r="L351">
        <v>641</v>
      </c>
      <c r="M351">
        <v>641</v>
      </c>
      <c r="N351">
        <v>530</v>
      </c>
      <c r="O351">
        <v>394</v>
      </c>
      <c r="P351">
        <v>1565</v>
      </c>
      <c r="Q351">
        <v>6809</v>
      </c>
    </row>
    <row r="352" spans="1:17" x14ac:dyDescent="0.2">
      <c r="A352" s="6">
        <v>43923</v>
      </c>
      <c r="B352" t="s">
        <v>14</v>
      </c>
      <c r="C352">
        <v>3</v>
      </c>
      <c r="D352" t="s">
        <v>22</v>
      </c>
      <c r="E352" s="1">
        <v>4546679409</v>
      </c>
      <c r="F352" s="1">
        <v>9190347404</v>
      </c>
      <c r="G352">
        <v>-165</v>
      </c>
      <c r="H352">
        <v>9</v>
      </c>
      <c r="I352">
        <v>-156</v>
      </c>
      <c r="J352">
        <v>267</v>
      </c>
      <c r="K352">
        <v>111</v>
      </c>
      <c r="L352">
        <v>111</v>
      </c>
      <c r="M352">
        <v>111</v>
      </c>
      <c r="N352">
        <v>814</v>
      </c>
      <c r="O352">
        <v>367</v>
      </c>
      <c r="P352">
        <v>1292</v>
      </c>
      <c r="Q352">
        <v>6837</v>
      </c>
    </row>
    <row r="353" spans="1:17" x14ac:dyDescent="0.2">
      <c r="A353" s="6">
        <v>43885</v>
      </c>
      <c r="B353" t="s">
        <v>14</v>
      </c>
      <c r="C353">
        <v>11</v>
      </c>
      <c r="D353" t="s">
        <v>23</v>
      </c>
      <c r="E353" s="1">
        <v>4361675973</v>
      </c>
      <c r="F353" s="1">
        <v>135188753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16</v>
      </c>
    </row>
    <row r="354" spans="1:17" x14ac:dyDescent="0.2">
      <c r="A354" s="6">
        <v>43886</v>
      </c>
      <c r="B354" t="s">
        <v>14</v>
      </c>
      <c r="C354">
        <v>11</v>
      </c>
      <c r="D354" t="s">
        <v>23</v>
      </c>
      <c r="E354" s="1">
        <v>4361675973</v>
      </c>
      <c r="F354" s="1">
        <v>135188753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5</v>
      </c>
    </row>
    <row r="355" spans="1:17" x14ac:dyDescent="0.2">
      <c r="A355" s="6">
        <v>43887</v>
      </c>
      <c r="B355" t="s">
        <v>14</v>
      </c>
      <c r="C355">
        <v>11</v>
      </c>
      <c r="D355" t="s">
        <v>23</v>
      </c>
      <c r="E355" s="1">
        <v>4361675973</v>
      </c>
      <c r="F355" s="1">
        <v>135188753</v>
      </c>
      <c r="G355">
        <v>1</v>
      </c>
      <c r="H355">
        <v>0</v>
      </c>
      <c r="I355">
        <v>1</v>
      </c>
      <c r="J355">
        <v>0</v>
      </c>
      <c r="K355">
        <v>1</v>
      </c>
      <c r="L355">
        <v>1</v>
      </c>
      <c r="M355">
        <v>1</v>
      </c>
      <c r="N355">
        <v>0</v>
      </c>
      <c r="O355">
        <v>0</v>
      </c>
      <c r="P355">
        <v>1</v>
      </c>
      <c r="Q355">
        <v>7</v>
      </c>
    </row>
    <row r="356" spans="1:17" x14ac:dyDescent="0.2">
      <c r="A356" s="6">
        <v>43888</v>
      </c>
      <c r="B356" t="s">
        <v>14</v>
      </c>
      <c r="C356">
        <v>11</v>
      </c>
      <c r="D356" t="s">
        <v>23</v>
      </c>
      <c r="E356" s="1">
        <v>4361675973</v>
      </c>
      <c r="F356" s="1">
        <v>135188753</v>
      </c>
      <c r="G356">
        <v>1</v>
      </c>
      <c r="H356">
        <v>1</v>
      </c>
      <c r="I356">
        <v>2</v>
      </c>
      <c r="J356">
        <v>0</v>
      </c>
      <c r="K356">
        <v>2</v>
      </c>
      <c r="L356">
        <v>2</v>
      </c>
      <c r="M356">
        <v>2</v>
      </c>
      <c r="N356">
        <v>0</v>
      </c>
      <c r="O356">
        <v>0</v>
      </c>
      <c r="P356">
        <v>2</v>
      </c>
      <c r="Q356">
        <v>18</v>
      </c>
    </row>
    <row r="357" spans="1:17" x14ac:dyDescent="0.2">
      <c r="A357" s="6">
        <v>43889</v>
      </c>
      <c r="B357" t="s">
        <v>14</v>
      </c>
      <c r="C357">
        <v>11</v>
      </c>
      <c r="D357" t="s">
        <v>23</v>
      </c>
      <c r="E357" s="1">
        <v>4361675973</v>
      </c>
      <c r="F357" s="1">
        <v>135188753</v>
      </c>
      <c r="G357">
        <v>1</v>
      </c>
      <c r="H357">
        <v>1</v>
      </c>
      <c r="I357">
        <v>2</v>
      </c>
      <c r="J357">
        <v>1</v>
      </c>
      <c r="K357">
        <v>3</v>
      </c>
      <c r="L357">
        <v>3</v>
      </c>
      <c r="M357">
        <v>3</v>
      </c>
      <c r="N357">
        <v>0</v>
      </c>
      <c r="O357">
        <v>0</v>
      </c>
      <c r="P357">
        <v>3</v>
      </c>
      <c r="Q357">
        <v>1</v>
      </c>
    </row>
    <row r="358" spans="1:17" x14ac:dyDescent="0.2">
      <c r="A358" s="6">
        <v>43890</v>
      </c>
      <c r="B358" t="s">
        <v>14</v>
      </c>
      <c r="C358">
        <v>11</v>
      </c>
      <c r="D358" t="s">
        <v>23</v>
      </c>
      <c r="E358" s="1">
        <v>4361675973</v>
      </c>
      <c r="F358" s="1">
        <v>135188753</v>
      </c>
      <c r="G358">
        <v>3</v>
      </c>
      <c r="H358">
        <v>0</v>
      </c>
      <c r="I358">
        <v>3</v>
      </c>
      <c r="J358">
        <v>2</v>
      </c>
      <c r="K358">
        <v>5</v>
      </c>
      <c r="L358">
        <v>5</v>
      </c>
      <c r="M358">
        <v>5</v>
      </c>
      <c r="N358">
        <v>0</v>
      </c>
      <c r="O358">
        <v>0</v>
      </c>
      <c r="P358">
        <v>5</v>
      </c>
      <c r="Q358">
        <v>21</v>
      </c>
    </row>
    <row r="359" spans="1:17" x14ac:dyDescent="0.2">
      <c r="A359" s="6">
        <v>43891</v>
      </c>
      <c r="B359" t="s">
        <v>14</v>
      </c>
      <c r="C359">
        <v>11</v>
      </c>
      <c r="D359" t="s">
        <v>23</v>
      </c>
      <c r="E359" s="1">
        <v>4361675973</v>
      </c>
      <c r="F359" s="1">
        <v>135188753</v>
      </c>
      <c r="G359">
        <v>6</v>
      </c>
      <c r="H359">
        <v>3</v>
      </c>
      <c r="I359">
        <v>9</v>
      </c>
      <c r="J359">
        <v>5</v>
      </c>
      <c r="K359">
        <v>14</v>
      </c>
      <c r="L359">
        <v>14</v>
      </c>
      <c r="M359">
        <v>14</v>
      </c>
      <c r="N359">
        <v>0</v>
      </c>
      <c r="O359">
        <v>0</v>
      </c>
      <c r="P359">
        <v>14</v>
      </c>
      <c r="Q359">
        <v>33</v>
      </c>
    </row>
    <row r="360" spans="1:17" x14ac:dyDescent="0.2">
      <c r="A360" s="6">
        <v>43892</v>
      </c>
      <c r="B360" t="s">
        <v>14</v>
      </c>
      <c r="C360">
        <v>11</v>
      </c>
      <c r="D360" t="s">
        <v>23</v>
      </c>
      <c r="E360" s="1">
        <v>4361675973</v>
      </c>
      <c r="F360" s="1">
        <v>135188753</v>
      </c>
      <c r="G360">
        <v>5</v>
      </c>
      <c r="H360">
        <v>1</v>
      </c>
      <c r="I360">
        <v>6</v>
      </c>
      <c r="J360">
        <v>3</v>
      </c>
      <c r="K360">
        <v>9</v>
      </c>
      <c r="L360">
        <v>9</v>
      </c>
      <c r="M360">
        <v>9</v>
      </c>
      <c r="N360">
        <v>0</v>
      </c>
      <c r="O360">
        <v>1</v>
      </c>
      <c r="P360">
        <v>10</v>
      </c>
      <c r="Q360">
        <v>36</v>
      </c>
    </row>
    <row r="361" spans="1:17" x14ac:dyDescent="0.2">
      <c r="A361" s="6">
        <v>43893</v>
      </c>
      <c r="B361" t="s">
        <v>14</v>
      </c>
      <c r="C361">
        <v>11</v>
      </c>
      <c r="D361" t="s">
        <v>23</v>
      </c>
      <c r="E361" s="1">
        <v>4361675973</v>
      </c>
      <c r="F361" s="1">
        <v>135188753</v>
      </c>
      <c r="G361">
        <v>10</v>
      </c>
      <c r="H361">
        <v>7</v>
      </c>
      <c r="I361">
        <v>17</v>
      </c>
      <c r="J361">
        <v>8</v>
      </c>
      <c r="K361">
        <v>25</v>
      </c>
      <c r="L361">
        <v>25</v>
      </c>
      <c r="M361">
        <v>25</v>
      </c>
      <c r="N361">
        <v>0</v>
      </c>
      <c r="O361">
        <v>1</v>
      </c>
      <c r="P361">
        <v>26</v>
      </c>
      <c r="Q361">
        <v>63</v>
      </c>
    </row>
    <row r="362" spans="1:17" x14ac:dyDescent="0.2">
      <c r="A362" s="6">
        <v>43894</v>
      </c>
      <c r="B362" t="s">
        <v>14</v>
      </c>
      <c r="C362">
        <v>11</v>
      </c>
      <c r="D362" t="s">
        <v>23</v>
      </c>
      <c r="E362" s="1">
        <v>4361675973</v>
      </c>
      <c r="F362" s="1">
        <v>135188753</v>
      </c>
      <c r="G362">
        <v>7</v>
      </c>
      <c r="H362">
        <v>2</v>
      </c>
      <c r="I362">
        <v>9</v>
      </c>
      <c r="J362">
        <v>12</v>
      </c>
      <c r="K362">
        <v>21</v>
      </c>
      <c r="L362">
        <v>21</v>
      </c>
      <c r="M362">
        <v>21</v>
      </c>
      <c r="N362">
        <v>0</v>
      </c>
      <c r="O362">
        <v>2</v>
      </c>
      <c r="P362">
        <v>23</v>
      </c>
      <c r="Q362">
        <v>88</v>
      </c>
    </row>
    <row r="363" spans="1:17" x14ac:dyDescent="0.2">
      <c r="A363" s="6">
        <v>43895</v>
      </c>
      <c r="B363" t="s">
        <v>14</v>
      </c>
      <c r="C363">
        <v>11</v>
      </c>
      <c r="D363" t="s">
        <v>23</v>
      </c>
      <c r="E363" s="1">
        <v>4361675973</v>
      </c>
      <c r="F363" s="1">
        <v>135188753</v>
      </c>
      <c r="G363">
        <v>23</v>
      </c>
      <c r="H363">
        <v>4</v>
      </c>
      <c r="I363">
        <v>27</v>
      </c>
      <c r="J363">
        <v>13</v>
      </c>
      <c r="K363">
        <v>40</v>
      </c>
      <c r="L363">
        <v>40</v>
      </c>
      <c r="M363">
        <v>40</v>
      </c>
      <c r="N363">
        <v>0</v>
      </c>
      <c r="O363">
        <v>0</v>
      </c>
      <c r="P363">
        <v>40</v>
      </c>
      <c r="Q363">
        <v>125</v>
      </c>
    </row>
    <row r="364" spans="1:17" x14ac:dyDescent="0.2">
      <c r="A364" s="6">
        <v>43896</v>
      </c>
      <c r="B364" t="s">
        <v>14</v>
      </c>
      <c r="C364">
        <v>11</v>
      </c>
      <c r="D364" t="s">
        <v>23</v>
      </c>
      <c r="E364" s="1">
        <v>4361675973</v>
      </c>
      <c r="F364" s="1">
        <v>135188753</v>
      </c>
      <c r="G364">
        <v>16</v>
      </c>
      <c r="H364">
        <v>1</v>
      </c>
      <c r="I364">
        <v>17</v>
      </c>
      <c r="J364">
        <v>18</v>
      </c>
      <c r="K364">
        <v>35</v>
      </c>
      <c r="L364">
        <v>35</v>
      </c>
      <c r="M364">
        <v>35</v>
      </c>
      <c r="N364">
        <v>0</v>
      </c>
      <c r="O364">
        <v>0</v>
      </c>
      <c r="P364">
        <v>35</v>
      </c>
      <c r="Q364">
        <v>172</v>
      </c>
    </row>
    <row r="365" spans="1:17" x14ac:dyDescent="0.2">
      <c r="A365" s="6">
        <v>43897</v>
      </c>
      <c r="B365" t="s">
        <v>14</v>
      </c>
      <c r="C365">
        <v>11</v>
      </c>
      <c r="D365" t="s">
        <v>23</v>
      </c>
      <c r="E365" s="1">
        <v>4361675973</v>
      </c>
      <c r="F365" s="1">
        <v>135188753</v>
      </c>
      <c r="G365">
        <v>21</v>
      </c>
      <c r="H365">
        <v>16</v>
      </c>
      <c r="I365">
        <v>37</v>
      </c>
      <c r="J365">
        <v>9</v>
      </c>
      <c r="K365">
        <v>46</v>
      </c>
      <c r="L365">
        <v>46</v>
      </c>
      <c r="M365">
        <v>46</v>
      </c>
      <c r="N365">
        <v>0</v>
      </c>
      <c r="O365">
        <v>2</v>
      </c>
      <c r="P365">
        <v>48</v>
      </c>
      <c r="Q365">
        <v>231</v>
      </c>
    </row>
    <row r="366" spans="1:17" x14ac:dyDescent="0.2">
      <c r="A366" s="6">
        <v>43898</v>
      </c>
      <c r="B366" t="s">
        <v>14</v>
      </c>
      <c r="C366">
        <v>11</v>
      </c>
      <c r="D366" t="s">
        <v>23</v>
      </c>
      <c r="E366" s="1">
        <v>4361675973</v>
      </c>
      <c r="F366" s="1">
        <v>135188753</v>
      </c>
      <c r="G366">
        <v>16</v>
      </c>
      <c r="H366">
        <v>5</v>
      </c>
      <c r="I366">
        <v>21</v>
      </c>
      <c r="J366">
        <v>43</v>
      </c>
      <c r="K366">
        <v>64</v>
      </c>
      <c r="L366">
        <v>64</v>
      </c>
      <c r="M366">
        <v>64</v>
      </c>
      <c r="N366">
        <v>0</v>
      </c>
      <c r="O366">
        <v>1</v>
      </c>
      <c r="P366">
        <v>65</v>
      </c>
      <c r="Q366">
        <v>209</v>
      </c>
    </row>
    <row r="367" spans="1:17" x14ac:dyDescent="0.2">
      <c r="A367" s="6">
        <v>43899</v>
      </c>
      <c r="B367" t="s">
        <v>14</v>
      </c>
      <c r="C367">
        <v>11</v>
      </c>
      <c r="D367" t="s">
        <v>23</v>
      </c>
      <c r="E367" s="1">
        <v>4361675973</v>
      </c>
      <c r="F367" s="1">
        <v>135188753</v>
      </c>
      <c r="G367">
        <v>26</v>
      </c>
      <c r="H367">
        <v>6</v>
      </c>
      <c r="I367">
        <v>32</v>
      </c>
      <c r="J367">
        <v>16</v>
      </c>
      <c r="K367">
        <v>48</v>
      </c>
      <c r="L367">
        <v>48</v>
      </c>
      <c r="M367">
        <v>48</v>
      </c>
      <c r="N367">
        <v>0</v>
      </c>
      <c r="O367">
        <v>3</v>
      </c>
      <c r="P367">
        <v>51</v>
      </c>
      <c r="Q367">
        <v>225</v>
      </c>
    </row>
    <row r="368" spans="1:17" x14ac:dyDescent="0.2">
      <c r="A368" s="6">
        <v>43900</v>
      </c>
      <c r="B368" t="s">
        <v>14</v>
      </c>
      <c r="C368">
        <v>11</v>
      </c>
      <c r="D368" t="s">
        <v>23</v>
      </c>
      <c r="E368" s="1">
        <v>4361675973</v>
      </c>
      <c r="F368" s="1">
        <v>135188753</v>
      </c>
      <c r="G368">
        <v>16</v>
      </c>
      <c r="H368">
        <v>7</v>
      </c>
      <c r="I368">
        <v>23</v>
      </c>
      <c r="J368">
        <v>45</v>
      </c>
      <c r="K368">
        <v>68</v>
      </c>
      <c r="L368">
        <v>68</v>
      </c>
      <c r="M368">
        <v>68</v>
      </c>
      <c r="N368">
        <v>0</v>
      </c>
      <c r="O368">
        <v>3</v>
      </c>
      <c r="P368">
        <v>71</v>
      </c>
      <c r="Q368">
        <v>187</v>
      </c>
    </row>
    <row r="369" spans="1:17" x14ac:dyDescent="0.2">
      <c r="A369" s="6">
        <v>43901</v>
      </c>
      <c r="B369" t="s">
        <v>14</v>
      </c>
      <c r="C369">
        <v>11</v>
      </c>
      <c r="D369" t="s">
        <v>23</v>
      </c>
      <c r="E369" s="1">
        <v>4361675973</v>
      </c>
      <c r="F369" s="1">
        <v>135188753</v>
      </c>
      <c r="G369">
        <v>60</v>
      </c>
      <c r="H369">
        <v>12</v>
      </c>
      <c r="I369">
        <v>72</v>
      </c>
      <c r="J369">
        <v>8</v>
      </c>
      <c r="K369">
        <v>80</v>
      </c>
      <c r="L369">
        <v>80</v>
      </c>
      <c r="M369">
        <v>80</v>
      </c>
      <c r="N369">
        <v>0</v>
      </c>
      <c r="O369">
        <v>5</v>
      </c>
      <c r="P369">
        <v>85</v>
      </c>
      <c r="Q369">
        <v>219</v>
      </c>
    </row>
    <row r="370" spans="1:17" x14ac:dyDescent="0.2">
      <c r="A370" s="6">
        <v>43902</v>
      </c>
      <c r="B370" t="s">
        <v>14</v>
      </c>
      <c r="C370">
        <v>11</v>
      </c>
      <c r="D370" t="s">
        <v>23</v>
      </c>
      <c r="E370" s="1">
        <v>4361675973</v>
      </c>
      <c r="F370" s="1">
        <v>135188753</v>
      </c>
      <c r="G370">
        <v>42</v>
      </c>
      <c r="H370">
        <v>10</v>
      </c>
      <c r="I370">
        <v>52</v>
      </c>
      <c r="J370">
        <v>57</v>
      </c>
      <c r="K370">
        <v>109</v>
      </c>
      <c r="L370">
        <v>109</v>
      </c>
      <c r="M370">
        <v>109</v>
      </c>
      <c r="N370">
        <v>0</v>
      </c>
      <c r="O370">
        <v>4</v>
      </c>
      <c r="P370">
        <v>113</v>
      </c>
      <c r="Q370">
        <v>251</v>
      </c>
    </row>
    <row r="371" spans="1:17" x14ac:dyDescent="0.2">
      <c r="A371" s="6">
        <v>43903</v>
      </c>
      <c r="B371" t="s">
        <v>14</v>
      </c>
      <c r="C371">
        <v>11</v>
      </c>
      <c r="D371" t="s">
        <v>23</v>
      </c>
      <c r="E371" s="1">
        <v>4361675973</v>
      </c>
      <c r="F371" s="1">
        <v>135188753</v>
      </c>
      <c r="G371">
        <v>83</v>
      </c>
      <c r="H371">
        <v>9</v>
      </c>
      <c r="I371">
        <v>92</v>
      </c>
      <c r="J371">
        <v>36</v>
      </c>
      <c r="K371">
        <v>128</v>
      </c>
      <c r="L371">
        <v>128</v>
      </c>
      <c r="M371">
        <v>128</v>
      </c>
      <c r="N371">
        <v>0</v>
      </c>
      <c r="O371">
        <v>5</v>
      </c>
      <c r="P371">
        <v>133</v>
      </c>
      <c r="Q371">
        <v>311</v>
      </c>
    </row>
    <row r="372" spans="1:17" x14ac:dyDescent="0.2">
      <c r="A372" s="6">
        <v>43904</v>
      </c>
      <c r="B372" t="s">
        <v>14</v>
      </c>
      <c r="C372">
        <v>11</v>
      </c>
      <c r="D372" t="s">
        <v>23</v>
      </c>
      <c r="E372" s="1">
        <v>4361675973</v>
      </c>
      <c r="F372" s="1">
        <v>135188753</v>
      </c>
      <c r="G372">
        <v>112</v>
      </c>
      <c r="H372">
        <v>8</v>
      </c>
      <c r="I372">
        <v>120</v>
      </c>
      <c r="J372">
        <v>45</v>
      </c>
      <c r="K372">
        <v>165</v>
      </c>
      <c r="L372">
        <v>165</v>
      </c>
      <c r="M372">
        <v>165</v>
      </c>
      <c r="N372">
        <v>0</v>
      </c>
      <c r="O372">
        <v>9</v>
      </c>
      <c r="P372">
        <v>174</v>
      </c>
      <c r="Q372">
        <v>343</v>
      </c>
    </row>
    <row r="373" spans="1:17" x14ac:dyDescent="0.2">
      <c r="A373" s="6">
        <v>43905</v>
      </c>
      <c r="B373" t="s">
        <v>14</v>
      </c>
      <c r="C373">
        <v>11</v>
      </c>
      <c r="D373" t="s">
        <v>23</v>
      </c>
      <c r="E373" s="1">
        <v>4361675973</v>
      </c>
      <c r="F373" s="1">
        <v>135188753</v>
      </c>
      <c r="G373">
        <v>72</v>
      </c>
      <c r="H373">
        <v>5</v>
      </c>
      <c r="I373">
        <v>77</v>
      </c>
      <c r="J373">
        <v>147</v>
      </c>
      <c r="K373">
        <v>224</v>
      </c>
      <c r="L373">
        <v>224</v>
      </c>
      <c r="M373">
        <v>224</v>
      </c>
      <c r="N373">
        <v>0</v>
      </c>
      <c r="O373">
        <v>10</v>
      </c>
      <c r="P373">
        <v>234</v>
      </c>
      <c r="Q373">
        <v>385</v>
      </c>
    </row>
    <row r="374" spans="1:17" x14ac:dyDescent="0.2">
      <c r="A374" s="6">
        <v>43906</v>
      </c>
      <c r="B374" t="s">
        <v>14</v>
      </c>
      <c r="C374">
        <v>11</v>
      </c>
      <c r="D374" t="s">
        <v>23</v>
      </c>
      <c r="E374" s="1">
        <v>4361675973</v>
      </c>
      <c r="F374" s="1">
        <v>135188753</v>
      </c>
      <c r="G374">
        <v>7</v>
      </c>
      <c r="H374">
        <v>12</v>
      </c>
      <c r="I374">
        <v>19</v>
      </c>
      <c r="J374">
        <v>79</v>
      </c>
      <c r="K374">
        <v>98</v>
      </c>
      <c r="L374">
        <v>98</v>
      </c>
      <c r="M374">
        <v>98</v>
      </c>
      <c r="N374">
        <v>0</v>
      </c>
      <c r="O374">
        <v>11</v>
      </c>
      <c r="P374">
        <v>109</v>
      </c>
      <c r="Q374">
        <v>279</v>
      </c>
    </row>
    <row r="375" spans="1:17" x14ac:dyDescent="0.2">
      <c r="A375" s="6">
        <v>43907</v>
      </c>
      <c r="B375" t="s">
        <v>14</v>
      </c>
      <c r="C375">
        <v>11</v>
      </c>
      <c r="D375" t="s">
        <v>23</v>
      </c>
      <c r="E375" s="1">
        <v>4361675973</v>
      </c>
      <c r="F375" s="1">
        <v>135188753</v>
      </c>
      <c r="G375">
        <v>71</v>
      </c>
      <c r="H375">
        <v>-1</v>
      </c>
      <c r="I375">
        <v>70</v>
      </c>
      <c r="J375">
        <v>47</v>
      </c>
      <c r="K375">
        <v>117</v>
      </c>
      <c r="L375">
        <v>117</v>
      </c>
      <c r="M375">
        <v>117</v>
      </c>
      <c r="N375">
        <v>0</v>
      </c>
      <c r="O375">
        <v>12</v>
      </c>
      <c r="P375">
        <v>129</v>
      </c>
      <c r="Q375">
        <v>0</v>
      </c>
    </row>
    <row r="376" spans="1:17" x14ac:dyDescent="0.2">
      <c r="A376" s="6">
        <v>43908</v>
      </c>
      <c r="B376" t="s">
        <v>14</v>
      </c>
      <c r="C376">
        <v>11</v>
      </c>
      <c r="D376" t="s">
        <v>23</v>
      </c>
      <c r="E376" s="1">
        <v>4361675973</v>
      </c>
      <c r="F376" s="1">
        <v>135188753</v>
      </c>
      <c r="G376">
        <v>39</v>
      </c>
      <c r="H376">
        <v>10</v>
      </c>
      <c r="I376">
        <v>49</v>
      </c>
      <c r="J376">
        <v>125</v>
      </c>
      <c r="K376">
        <v>174</v>
      </c>
      <c r="L376">
        <v>174</v>
      </c>
      <c r="M376">
        <v>174</v>
      </c>
      <c r="N376">
        <v>0</v>
      </c>
      <c r="O376">
        <v>23</v>
      </c>
      <c r="P376">
        <v>197</v>
      </c>
      <c r="Q376">
        <v>884</v>
      </c>
    </row>
    <row r="377" spans="1:17" x14ac:dyDescent="0.2">
      <c r="A377" s="6">
        <v>43909</v>
      </c>
      <c r="B377" t="s">
        <v>14</v>
      </c>
      <c r="C377">
        <v>11</v>
      </c>
      <c r="D377" t="s">
        <v>23</v>
      </c>
      <c r="E377" s="1">
        <v>4361675973</v>
      </c>
      <c r="F377" s="1">
        <v>135188753</v>
      </c>
      <c r="G377">
        <v>18</v>
      </c>
      <c r="H377">
        <v>22</v>
      </c>
      <c r="I377">
        <v>40</v>
      </c>
      <c r="J377">
        <v>106</v>
      </c>
      <c r="K377">
        <v>146</v>
      </c>
      <c r="L377">
        <v>146</v>
      </c>
      <c r="M377">
        <v>146</v>
      </c>
      <c r="N377">
        <v>0</v>
      </c>
      <c r="O377">
        <v>23</v>
      </c>
      <c r="P377">
        <v>169</v>
      </c>
      <c r="Q377">
        <v>403</v>
      </c>
    </row>
    <row r="378" spans="1:17" x14ac:dyDescent="0.2">
      <c r="A378" s="6">
        <v>43910</v>
      </c>
      <c r="B378" t="s">
        <v>14</v>
      </c>
      <c r="C378">
        <v>11</v>
      </c>
      <c r="D378" t="s">
        <v>23</v>
      </c>
      <c r="E378" s="1">
        <v>4361675973</v>
      </c>
      <c r="F378" s="1">
        <v>135188753</v>
      </c>
      <c r="G378">
        <v>48</v>
      </c>
      <c r="H378">
        <v>-3</v>
      </c>
      <c r="I378">
        <v>45</v>
      </c>
      <c r="J378">
        <v>177</v>
      </c>
      <c r="K378">
        <v>222</v>
      </c>
      <c r="L378">
        <v>222</v>
      </c>
      <c r="M378">
        <v>222</v>
      </c>
      <c r="N378">
        <v>0</v>
      </c>
      <c r="O378">
        <v>22</v>
      </c>
      <c r="P378">
        <v>244</v>
      </c>
      <c r="Q378">
        <v>658</v>
      </c>
    </row>
    <row r="379" spans="1:17" x14ac:dyDescent="0.2">
      <c r="A379" s="6">
        <v>43911</v>
      </c>
      <c r="B379" t="s">
        <v>14</v>
      </c>
      <c r="C379">
        <v>11</v>
      </c>
      <c r="D379" t="s">
        <v>23</v>
      </c>
      <c r="E379" s="1">
        <v>4361675973</v>
      </c>
      <c r="F379" s="1">
        <v>135188753</v>
      </c>
      <c r="G379">
        <v>38</v>
      </c>
      <c r="H379">
        <v>3</v>
      </c>
      <c r="I379">
        <v>41</v>
      </c>
      <c r="J379">
        <v>112</v>
      </c>
      <c r="K379">
        <v>153</v>
      </c>
      <c r="L379">
        <v>153</v>
      </c>
      <c r="M379">
        <v>153</v>
      </c>
      <c r="N379">
        <v>2</v>
      </c>
      <c r="O379">
        <v>17</v>
      </c>
      <c r="P379">
        <v>172</v>
      </c>
      <c r="Q379">
        <v>570</v>
      </c>
    </row>
    <row r="380" spans="1:17" x14ac:dyDescent="0.2">
      <c r="A380" s="6">
        <v>43912</v>
      </c>
      <c r="B380" t="s">
        <v>14</v>
      </c>
      <c r="C380">
        <v>11</v>
      </c>
      <c r="D380" t="s">
        <v>23</v>
      </c>
      <c r="E380" s="1">
        <v>4361675973</v>
      </c>
      <c r="F380" s="1">
        <v>135188753</v>
      </c>
      <c r="G380">
        <v>74</v>
      </c>
      <c r="H380">
        <v>-3</v>
      </c>
      <c r="I380">
        <v>71</v>
      </c>
      <c r="J380">
        <v>163</v>
      </c>
      <c r="K380">
        <v>234</v>
      </c>
      <c r="L380">
        <v>234</v>
      </c>
      <c r="M380">
        <v>234</v>
      </c>
      <c r="N380">
        <v>4</v>
      </c>
      <c r="O380">
        <v>30</v>
      </c>
      <c r="P380">
        <v>268</v>
      </c>
      <c r="Q380">
        <v>651</v>
      </c>
    </row>
    <row r="381" spans="1:17" x14ac:dyDescent="0.2">
      <c r="A381" s="6">
        <v>43913</v>
      </c>
      <c r="B381" t="s">
        <v>14</v>
      </c>
      <c r="C381">
        <v>11</v>
      </c>
      <c r="D381" t="s">
        <v>23</v>
      </c>
      <c r="E381" s="1">
        <v>4361675973</v>
      </c>
      <c r="F381" s="1">
        <v>135188753</v>
      </c>
      <c r="G381">
        <v>66</v>
      </c>
      <c r="H381">
        <v>10</v>
      </c>
      <c r="I381">
        <v>76</v>
      </c>
      <c r="J381">
        <v>51</v>
      </c>
      <c r="K381">
        <v>127</v>
      </c>
      <c r="L381">
        <v>127</v>
      </c>
      <c r="M381">
        <v>127</v>
      </c>
      <c r="N381">
        <v>2</v>
      </c>
      <c r="O381">
        <v>19</v>
      </c>
      <c r="P381">
        <v>148</v>
      </c>
      <c r="Q381">
        <v>391</v>
      </c>
    </row>
    <row r="382" spans="1:17" x14ac:dyDescent="0.2">
      <c r="A382" s="6">
        <v>43914</v>
      </c>
      <c r="B382" t="s">
        <v>14</v>
      </c>
      <c r="C382">
        <v>11</v>
      </c>
      <c r="D382" t="s">
        <v>23</v>
      </c>
      <c r="E382" s="1">
        <v>4361675973</v>
      </c>
      <c r="F382" s="1">
        <v>135188753</v>
      </c>
      <c r="G382">
        <v>-20</v>
      </c>
      <c r="H382">
        <v>1</v>
      </c>
      <c r="I382">
        <v>-19</v>
      </c>
      <c r="J382">
        <v>158</v>
      </c>
      <c r="K382">
        <v>139</v>
      </c>
      <c r="L382">
        <v>139</v>
      </c>
      <c r="M382">
        <v>139</v>
      </c>
      <c r="N382">
        <v>0</v>
      </c>
      <c r="O382">
        <v>28</v>
      </c>
      <c r="P382">
        <v>167</v>
      </c>
      <c r="Q382">
        <v>447</v>
      </c>
    </row>
    <row r="383" spans="1:17" x14ac:dyDescent="0.2">
      <c r="A383" s="6">
        <v>43915</v>
      </c>
      <c r="B383" t="s">
        <v>14</v>
      </c>
      <c r="C383">
        <v>11</v>
      </c>
      <c r="D383" t="s">
        <v>23</v>
      </c>
      <c r="E383" s="1">
        <v>4361675973</v>
      </c>
      <c r="F383" s="1">
        <v>135188753</v>
      </c>
      <c r="G383">
        <v>76</v>
      </c>
      <c r="H383">
        <v>-1</v>
      </c>
      <c r="I383">
        <v>75</v>
      </c>
      <c r="J383">
        <v>67</v>
      </c>
      <c r="K383">
        <v>142</v>
      </c>
      <c r="L383">
        <v>142</v>
      </c>
      <c r="M383">
        <v>142</v>
      </c>
      <c r="N383">
        <v>0</v>
      </c>
      <c r="O383">
        <v>56</v>
      </c>
      <c r="P383">
        <v>198</v>
      </c>
      <c r="Q383">
        <v>667</v>
      </c>
    </row>
    <row r="384" spans="1:17" x14ac:dyDescent="0.2">
      <c r="A384" s="6">
        <v>43916</v>
      </c>
      <c r="B384" t="s">
        <v>14</v>
      </c>
      <c r="C384">
        <v>11</v>
      </c>
      <c r="D384" t="s">
        <v>23</v>
      </c>
      <c r="E384" s="1">
        <v>4361675973</v>
      </c>
      <c r="F384" s="1">
        <v>135188753</v>
      </c>
      <c r="G384">
        <v>39</v>
      </c>
      <c r="H384">
        <v>18</v>
      </c>
      <c r="I384">
        <v>57</v>
      </c>
      <c r="J384">
        <v>99</v>
      </c>
      <c r="K384">
        <v>156</v>
      </c>
      <c r="L384">
        <v>156</v>
      </c>
      <c r="M384">
        <v>156</v>
      </c>
      <c r="N384">
        <v>1</v>
      </c>
      <c r="O384">
        <v>23</v>
      </c>
      <c r="P384">
        <v>180</v>
      </c>
      <c r="Q384">
        <v>727</v>
      </c>
    </row>
    <row r="385" spans="1:17" x14ac:dyDescent="0.2">
      <c r="A385" s="6">
        <v>43917</v>
      </c>
      <c r="B385" t="s">
        <v>14</v>
      </c>
      <c r="C385">
        <v>11</v>
      </c>
      <c r="D385" t="s">
        <v>23</v>
      </c>
      <c r="E385" s="1">
        <v>4361675973</v>
      </c>
      <c r="F385" s="1">
        <v>135188753</v>
      </c>
      <c r="G385">
        <v>2</v>
      </c>
      <c r="H385">
        <v>-4</v>
      </c>
      <c r="I385">
        <v>-2</v>
      </c>
      <c r="J385">
        <v>57</v>
      </c>
      <c r="K385">
        <v>55</v>
      </c>
      <c r="L385">
        <v>55</v>
      </c>
      <c r="M385">
        <v>55</v>
      </c>
      <c r="N385">
        <v>1</v>
      </c>
      <c r="O385">
        <v>26</v>
      </c>
      <c r="P385">
        <v>82</v>
      </c>
      <c r="Q385">
        <v>437</v>
      </c>
    </row>
    <row r="386" spans="1:17" x14ac:dyDescent="0.2">
      <c r="A386" s="6">
        <v>43918</v>
      </c>
      <c r="B386" t="s">
        <v>14</v>
      </c>
      <c r="C386">
        <v>11</v>
      </c>
      <c r="D386" t="s">
        <v>23</v>
      </c>
      <c r="E386" s="1">
        <v>4361675973</v>
      </c>
      <c r="F386" s="1">
        <v>135188753</v>
      </c>
      <c r="G386">
        <v>8</v>
      </c>
      <c r="H386">
        <v>4</v>
      </c>
      <c r="I386">
        <v>12</v>
      </c>
      <c r="J386">
        <v>137</v>
      </c>
      <c r="K386">
        <v>149</v>
      </c>
      <c r="L386">
        <v>149</v>
      </c>
      <c r="M386">
        <v>149</v>
      </c>
      <c r="N386">
        <v>0</v>
      </c>
      <c r="O386">
        <v>28</v>
      </c>
      <c r="P386">
        <v>177</v>
      </c>
      <c r="Q386">
        <v>824</v>
      </c>
    </row>
    <row r="387" spans="1:17" x14ac:dyDescent="0.2">
      <c r="A387" s="6">
        <v>43919</v>
      </c>
      <c r="B387" t="s">
        <v>14</v>
      </c>
      <c r="C387">
        <v>11</v>
      </c>
      <c r="D387" t="s">
        <v>23</v>
      </c>
      <c r="E387" s="1">
        <v>4361675973</v>
      </c>
      <c r="F387" s="1">
        <v>135188753</v>
      </c>
      <c r="G387">
        <v>13</v>
      </c>
      <c r="H387">
        <v>2</v>
      </c>
      <c r="I387">
        <v>15</v>
      </c>
      <c r="J387">
        <v>146</v>
      </c>
      <c r="K387">
        <v>161</v>
      </c>
      <c r="L387">
        <v>161</v>
      </c>
      <c r="M387">
        <v>161</v>
      </c>
      <c r="N387">
        <v>2</v>
      </c>
      <c r="O387">
        <v>22</v>
      </c>
      <c r="P387">
        <v>185</v>
      </c>
      <c r="Q387">
        <v>547</v>
      </c>
    </row>
    <row r="388" spans="1:17" x14ac:dyDescent="0.2">
      <c r="A388" s="6">
        <v>43920</v>
      </c>
      <c r="B388" t="s">
        <v>14</v>
      </c>
      <c r="C388">
        <v>11</v>
      </c>
      <c r="D388" t="s">
        <v>23</v>
      </c>
      <c r="E388" s="1">
        <v>4361675973</v>
      </c>
      <c r="F388" s="1">
        <v>135188753</v>
      </c>
      <c r="G388">
        <v>-2</v>
      </c>
      <c r="H388">
        <v>-1</v>
      </c>
      <c r="I388">
        <v>-3</v>
      </c>
      <c r="J388">
        <v>94</v>
      </c>
      <c r="K388">
        <v>91</v>
      </c>
      <c r="L388">
        <v>91</v>
      </c>
      <c r="M388">
        <v>91</v>
      </c>
      <c r="N388">
        <v>4</v>
      </c>
      <c r="O388">
        <v>31</v>
      </c>
      <c r="P388">
        <v>126</v>
      </c>
      <c r="Q388">
        <v>548</v>
      </c>
    </row>
    <row r="389" spans="1:17" x14ac:dyDescent="0.2">
      <c r="A389" s="6">
        <v>43921</v>
      </c>
      <c r="B389" t="s">
        <v>14</v>
      </c>
      <c r="C389">
        <v>11</v>
      </c>
      <c r="D389" t="s">
        <v>23</v>
      </c>
      <c r="E389" s="1">
        <v>4361675973</v>
      </c>
      <c r="F389" s="1">
        <v>135188753</v>
      </c>
      <c r="G389">
        <v>-52</v>
      </c>
      <c r="H389">
        <v>2</v>
      </c>
      <c r="I389">
        <v>-50</v>
      </c>
      <c r="J389">
        <v>151</v>
      </c>
      <c r="K389">
        <v>101</v>
      </c>
      <c r="L389">
        <v>101</v>
      </c>
      <c r="M389">
        <v>101</v>
      </c>
      <c r="N389">
        <v>5</v>
      </c>
      <c r="O389">
        <v>35</v>
      </c>
      <c r="P389">
        <v>141</v>
      </c>
      <c r="Q389">
        <v>745</v>
      </c>
    </row>
    <row r="390" spans="1:17" x14ac:dyDescent="0.2">
      <c r="A390" s="6">
        <v>43922</v>
      </c>
      <c r="B390" t="s">
        <v>14</v>
      </c>
      <c r="C390">
        <v>11</v>
      </c>
      <c r="D390" t="s">
        <v>23</v>
      </c>
      <c r="E390" s="1">
        <v>4361675973</v>
      </c>
      <c r="F390" s="1">
        <v>135188753</v>
      </c>
      <c r="G390">
        <v>38</v>
      </c>
      <c r="H390">
        <v>-1</v>
      </c>
      <c r="I390">
        <v>37</v>
      </c>
      <c r="J390">
        <v>67</v>
      </c>
      <c r="K390">
        <v>104</v>
      </c>
      <c r="L390">
        <v>104</v>
      </c>
      <c r="M390">
        <v>104</v>
      </c>
      <c r="N390">
        <v>8</v>
      </c>
      <c r="O390">
        <v>25</v>
      </c>
      <c r="P390">
        <v>137</v>
      </c>
      <c r="Q390">
        <v>572</v>
      </c>
    </row>
    <row r="391" spans="1:17" x14ac:dyDescent="0.2">
      <c r="A391" s="6">
        <v>43923</v>
      </c>
      <c r="B391" t="s">
        <v>14</v>
      </c>
      <c r="C391">
        <v>11</v>
      </c>
      <c r="D391" t="s">
        <v>23</v>
      </c>
      <c r="E391" s="1">
        <v>4361675973</v>
      </c>
      <c r="F391" s="1">
        <v>135188753</v>
      </c>
      <c r="G391">
        <v>2</v>
      </c>
      <c r="H391">
        <v>-4</v>
      </c>
      <c r="I391">
        <v>-2</v>
      </c>
      <c r="J391">
        <v>101</v>
      </c>
      <c r="K391">
        <v>99</v>
      </c>
      <c r="L391">
        <v>99</v>
      </c>
      <c r="M391">
        <v>99</v>
      </c>
      <c r="N391">
        <v>11</v>
      </c>
      <c r="O391">
        <v>26</v>
      </c>
      <c r="P391">
        <v>136</v>
      </c>
      <c r="Q391">
        <v>647</v>
      </c>
    </row>
    <row r="392" spans="1:17" x14ac:dyDescent="0.2">
      <c r="A392" s="6">
        <v>43885</v>
      </c>
      <c r="B392" t="s">
        <v>14</v>
      </c>
      <c r="C392">
        <v>14</v>
      </c>
      <c r="D392" t="s">
        <v>24</v>
      </c>
      <c r="E392" s="1">
        <v>4155774754</v>
      </c>
      <c r="F392" s="1">
        <v>1465916051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</row>
    <row r="393" spans="1:17" x14ac:dyDescent="0.2">
      <c r="A393" s="6">
        <v>43886</v>
      </c>
      <c r="B393" t="s">
        <v>14</v>
      </c>
      <c r="C393">
        <v>14</v>
      </c>
      <c r="D393" t="s">
        <v>24</v>
      </c>
      <c r="E393" s="1">
        <v>4155774754</v>
      </c>
      <c r="F393" s="1">
        <v>1465916051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</row>
    <row r="394" spans="1:17" x14ac:dyDescent="0.2">
      <c r="A394" s="6">
        <v>43887</v>
      </c>
      <c r="B394" t="s">
        <v>14</v>
      </c>
      <c r="C394">
        <v>14</v>
      </c>
      <c r="D394" t="s">
        <v>24</v>
      </c>
      <c r="E394" s="1">
        <v>4155774754</v>
      </c>
      <c r="F394" s="1">
        <v>1465916051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</row>
    <row r="395" spans="1:17" x14ac:dyDescent="0.2">
      <c r="A395" s="6">
        <v>43888</v>
      </c>
      <c r="B395" t="s">
        <v>14</v>
      </c>
      <c r="C395">
        <v>14</v>
      </c>
      <c r="D395" t="s">
        <v>24</v>
      </c>
      <c r="E395" s="1">
        <v>4155774754</v>
      </c>
      <c r="F395" s="1">
        <v>1465916051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</row>
    <row r="396" spans="1:17" x14ac:dyDescent="0.2">
      <c r="A396" s="6">
        <v>43889</v>
      </c>
      <c r="B396" t="s">
        <v>14</v>
      </c>
      <c r="C396">
        <v>14</v>
      </c>
      <c r="D396" t="s">
        <v>24</v>
      </c>
      <c r="E396" s="1">
        <v>4155774754</v>
      </c>
      <c r="F396" s="1">
        <v>1465916051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</row>
    <row r="397" spans="1:17" x14ac:dyDescent="0.2">
      <c r="A397" s="6">
        <v>43890</v>
      </c>
      <c r="B397" t="s">
        <v>14</v>
      </c>
      <c r="C397">
        <v>14</v>
      </c>
      <c r="D397" t="s">
        <v>24</v>
      </c>
      <c r="E397" s="1">
        <v>4155774754</v>
      </c>
      <c r="F397" s="1">
        <v>1465916051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</row>
    <row r="398" spans="1:17" x14ac:dyDescent="0.2">
      <c r="A398" s="6">
        <v>43891</v>
      </c>
      <c r="B398" t="s">
        <v>14</v>
      </c>
      <c r="C398">
        <v>14</v>
      </c>
      <c r="D398" t="s">
        <v>24</v>
      </c>
      <c r="E398" s="1">
        <v>4155774754</v>
      </c>
      <c r="F398" s="1">
        <v>1465916051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6</v>
      </c>
    </row>
    <row r="399" spans="1:17" x14ac:dyDescent="0.2">
      <c r="A399" s="6">
        <v>43892</v>
      </c>
      <c r="B399" t="s">
        <v>14</v>
      </c>
      <c r="C399">
        <v>14</v>
      </c>
      <c r="D399" t="s">
        <v>24</v>
      </c>
      <c r="E399" s="1">
        <v>4155774754</v>
      </c>
      <c r="F399" s="1">
        <v>1465916051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7</v>
      </c>
    </row>
    <row r="400" spans="1:17" x14ac:dyDescent="0.2">
      <c r="A400" s="6">
        <v>43893</v>
      </c>
      <c r="B400" t="s">
        <v>14</v>
      </c>
      <c r="C400">
        <v>14</v>
      </c>
      <c r="D400" t="s">
        <v>24</v>
      </c>
      <c r="E400" s="1">
        <v>4155774754</v>
      </c>
      <c r="F400" s="1">
        <v>1465916051</v>
      </c>
      <c r="G400">
        <v>3</v>
      </c>
      <c r="H400">
        <v>0</v>
      </c>
      <c r="I400">
        <v>3</v>
      </c>
      <c r="J400">
        <v>0</v>
      </c>
      <c r="K400">
        <v>3</v>
      </c>
      <c r="L400">
        <v>3</v>
      </c>
      <c r="M400">
        <v>3</v>
      </c>
      <c r="N400">
        <v>0</v>
      </c>
      <c r="O400">
        <v>0</v>
      </c>
      <c r="P400">
        <v>3</v>
      </c>
      <c r="Q400">
        <v>0</v>
      </c>
    </row>
    <row r="401" spans="1:17" x14ac:dyDescent="0.2">
      <c r="A401" s="6">
        <v>43894</v>
      </c>
      <c r="B401" t="s">
        <v>14</v>
      </c>
      <c r="C401">
        <v>14</v>
      </c>
      <c r="D401" t="s">
        <v>24</v>
      </c>
      <c r="E401" s="1">
        <v>4155774754</v>
      </c>
      <c r="F401" s="1">
        <v>1465916051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6</v>
      </c>
    </row>
    <row r="402" spans="1:17" x14ac:dyDescent="0.2">
      <c r="A402" s="6">
        <v>43895</v>
      </c>
      <c r="B402" t="s">
        <v>14</v>
      </c>
      <c r="C402">
        <v>14</v>
      </c>
      <c r="D402" t="s">
        <v>24</v>
      </c>
      <c r="E402" s="1">
        <v>4155774754</v>
      </c>
      <c r="F402" s="1">
        <v>1465916051</v>
      </c>
      <c r="G402">
        <v>1</v>
      </c>
      <c r="H402">
        <v>0</v>
      </c>
      <c r="I402">
        <v>1</v>
      </c>
      <c r="J402">
        <v>3</v>
      </c>
      <c r="K402">
        <v>4</v>
      </c>
      <c r="L402">
        <v>4</v>
      </c>
      <c r="M402">
        <v>4</v>
      </c>
      <c r="N402">
        <v>0</v>
      </c>
      <c r="O402">
        <v>0</v>
      </c>
      <c r="P402">
        <v>4</v>
      </c>
      <c r="Q402">
        <v>5</v>
      </c>
    </row>
    <row r="403" spans="1:17" x14ac:dyDescent="0.2">
      <c r="A403" s="6">
        <v>43896</v>
      </c>
      <c r="B403" t="s">
        <v>14</v>
      </c>
      <c r="C403">
        <v>14</v>
      </c>
      <c r="D403" t="s">
        <v>24</v>
      </c>
      <c r="E403" s="1">
        <v>4155774754</v>
      </c>
      <c r="F403" s="1">
        <v>1465916051</v>
      </c>
      <c r="G403">
        <v>-1</v>
      </c>
      <c r="H403">
        <v>2</v>
      </c>
      <c r="I403">
        <v>1</v>
      </c>
      <c r="J403">
        <v>4</v>
      </c>
      <c r="K403">
        <v>5</v>
      </c>
      <c r="L403">
        <v>5</v>
      </c>
      <c r="M403">
        <v>5</v>
      </c>
      <c r="N403">
        <v>0</v>
      </c>
      <c r="O403">
        <v>0</v>
      </c>
      <c r="P403">
        <v>5</v>
      </c>
      <c r="Q403">
        <v>80</v>
      </c>
    </row>
    <row r="404" spans="1:17" x14ac:dyDescent="0.2">
      <c r="A404" s="6">
        <v>43897</v>
      </c>
      <c r="B404" t="s">
        <v>14</v>
      </c>
      <c r="C404">
        <v>14</v>
      </c>
      <c r="D404" t="s">
        <v>24</v>
      </c>
      <c r="E404" s="1">
        <v>4155774754</v>
      </c>
      <c r="F404" s="1">
        <v>1465916051</v>
      </c>
      <c r="G404">
        <v>0</v>
      </c>
      <c r="H404">
        <v>0</v>
      </c>
      <c r="I404">
        <v>0</v>
      </c>
      <c r="J404">
        <v>2</v>
      </c>
      <c r="K404">
        <v>2</v>
      </c>
      <c r="L404">
        <v>2</v>
      </c>
      <c r="M404">
        <v>2</v>
      </c>
      <c r="N404">
        <v>0</v>
      </c>
      <c r="O404">
        <v>0</v>
      </c>
      <c r="P404">
        <v>2</v>
      </c>
      <c r="Q404">
        <v>8</v>
      </c>
    </row>
    <row r="405" spans="1:17" x14ac:dyDescent="0.2">
      <c r="A405" s="6">
        <v>43898</v>
      </c>
      <c r="B405" t="s">
        <v>14</v>
      </c>
      <c r="C405">
        <v>14</v>
      </c>
      <c r="D405" t="s">
        <v>24</v>
      </c>
      <c r="E405" s="1">
        <v>4155774754</v>
      </c>
      <c r="F405" s="1">
        <v>1465916051</v>
      </c>
      <c r="G405">
        <v>1</v>
      </c>
      <c r="H405">
        <v>0</v>
      </c>
      <c r="I405">
        <v>1</v>
      </c>
      <c r="J405">
        <v>-1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4</v>
      </c>
    </row>
    <row r="406" spans="1:17" x14ac:dyDescent="0.2">
      <c r="A406" s="6">
        <v>43899</v>
      </c>
      <c r="B406" t="s">
        <v>14</v>
      </c>
      <c r="C406">
        <v>14</v>
      </c>
      <c r="D406" t="s">
        <v>24</v>
      </c>
      <c r="E406" s="1">
        <v>4155774754</v>
      </c>
      <c r="F406" s="1">
        <v>1465916051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96</v>
      </c>
    </row>
    <row r="407" spans="1:17" x14ac:dyDescent="0.2">
      <c r="A407" s="6">
        <v>43900</v>
      </c>
      <c r="B407" t="s">
        <v>14</v>
      </c>
      <c r="C407">
        <v>14</v>
      </c>
      <c r="D407" t="s">
        <v>24</v>
      </c>
      <c r="E407" s="1">
        <v>4155774754</v>
      </c>
      <c r="F407" s="1">
        <v>1465916051</v>
      </c>
      <c r="G407">
        <v>-1</v>
      </c>
      <c r="H407">
        <v>1</v>
      </c>
      <c r="I407">
        <v>0</v>
      </c>
      <c r="J407">
        <v>1</v>
      </c>
      <c r="K407">
        <v>1</v>
      </c>
      <c r="L407">
        <v>1</v>
      </c>
      <c r="M407">
        <v>1</v>
      </c>
      <c r="N407">
        <v>0</v>
      </c>
      <c r="O407">
        <v>0</v>
      </c>
      <c r="P407">
        <v>1</v>
      </c>
      <c r="Q407">
        <v>13</v>
      </c>
    </row>
    <row r="408" spans="1:17" x14ac:dyDescent="0.2">
      <c r="A408" s="6">
        <v>43901</v>
      </c>
      <c r="B408" t="s">
        <v>14</v>
      </c>
      <c r="C408">
        <v>14</v>
      </c>
      <c r="D408" t="s">
        <v>24</v>
      </c>
      <c r="E408" s="1">
        <v>4155774754</v>
      </c>
      <c r="F408" s="1">
        <v>1465916051</v>
      </c>
      <c r="G408">
        <v>1</v>
      </c>
      <c r="H408">
        <v>0</v>
      </c>
      <c r="I408">
        <v>1</v>
      </c>
      <c r="J408">
        <v>0</v>
      </c>
      <c r="K408">
        <v>1</v>
      </c>
      <c r="L408">
        <v>1</v>
      </c>
      <c r="M408">
        <v>1</v>
      </c>
      <c r="N408">
        <v>0</v>
      </c>
      <c r="O408">
        <v>0</v>
      </c>
      <c r="P408">
        <v>1</v>
      </c>
      <c r="Q408">
        <v>8</v>
      </c>
    </row>
    <row r="409" spans="1:17" x14ac:dyDescent="0.2">
      <c r="A409" s="6">
        <v>43902</v>
      </c>
      <c r="B409" t="s">
        <v>14</v>
      </c>
      <c r="C409">
        <v>14</v>
      </c>
      <c r="D409" t="s">
        <v>24</v>
      </c>
      <c r="E409" s="1">
        <v>4155774754</v>
      </c>
      <c r="F409" s="1">
        <v>1465916051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5</v>
      </c>
    </row>
    <row r="410" spans="1:17" x14ac:dyDescent="0.2">
      <c r="A410" s="6">
        <v>43903</v>
      </c>
      <c r="B410" t="s">
        <v>14</v>
      </c>
      <c r="C410">
        <v>14</v>
      </c>
      <c r="D410" t="s">
        <v>24</v>
      </c>
      <c r="E410" s="1">
        <v>4155774754</v>
      </c>
      <c r="F410" s="1">
        <v>1465916051</v>
      </c>
      <c r="G410">
        <v>1</v>
      </c>
      <c r="H410">
        <v>0</v>
      </c>
      <c r="I410">
        <v>1</v>
      </c>
      <c r="J410">
        <v>0</v>
      </c>
      <c r="K410">
        <v>1</v>
      </c>
      <c r="L410">
        <v>1</v>
      </c>
      <c r="M410">
        <v>1</v>
      </c>
      <c r="N410">
        <v>0</v>
      </c>
      <c r="O410">
        <v>0</v>
      </c>
      <c r="P410">
        <v>1</v>
      </c>
      <c r="Q410">
        <v>5</v>
      </c>
    </row>
    <row r="411" spans="1:17" x14ac:dyDescent="0.2">
      <c r="A411" s="6">
        <v>43904</v>
      </c>
      <c r="B411" t="s">
        <v>14</v>
      </c>
      <c r="C411">
        <v>14</v>
      </c>
      <c r="D411" t="s">
        <v>24</v>
      </c>
      <c r="E411" s="1">
        <v>4155774754</v>
      </c>
      <c r="F411" s="1">
        <v>1465916051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4</v>
      </c>
    </row>
    <row r="412" spans="1:17" x14ac:dyDescent="0.2">
      <c r="A412" s="6">
        <v>43905</v>
      </c>
      <c r="B412" t="s">
        <v>14</v>
      </c>
      <c r="C412">
        <v>14</v>
      </c>
      <c r="D412" t="s">
        <v>24</v>
      </c>
      <c r="E412" s="1">
        <v>4155774754</v>
      </c>
      <c r="F412" s="1">
        <v>1465916051</v>
      </c>
      <c r="G412">
        <v>-2</v>
      </c>
      <c r="H412">
        <v>1</v>
      </c>
      <c r="I412">
        <v>-1</v>
      </c>
      <c r="J412">
        <v>1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1</v>
      </c>
    </row>
    <row r="413" spans="1:17" x14ac:dyDescent="0.2">
      <c r="A413" s="6">
        <v>43906</v>
      </c>
      <c r="B413" t="s">
        <v>14</v>
      </c>
      <c r="C413">
        <v>14</v>
      </c>
      <c r="D413" t="s">
        <v>24</v>
      </c>
      <c r="E413" s="1">
        <v>4155774754</v>
      </c>
      <c r="F413" s="1">
        <v>1465916051</v>
      </c>
      <c r="G413">
        <v>0</v>
      </c>
      <c r="H413">
        <v>1</v>
      </c>
      <c r="I413">
        <v>1</v>
      </c>
      <c r="J413">
        <v>-3</v>
      </c>
      <c r="K413">
        <v>-2</v>
      </c>
      <c r="L413">
        <v>-2</v>
      </c>
      <c r="M413">
        <v>-2</v>
      </c>
      <c r="N413">
        <v>5</v>
      </c>
      <c r="O413">
        <v>1</v>
      </c>
      <c r="P413">
        <v>4</v>
      </c>
      <c r="Q413">
        <v>5</v>
      </c>
    </row>
    <row r="414" spans="1:17" x14ac:dyDescent="0.2">
      <c r="A414" s="6">
        <v>43907</v>
      </c>
      <c r="B414" t="s">
        <v>14</v>
      </c>
      <c r="C414">
        <v>14</v>
      </c>
      <c r="D414" t="s">
        <v>24</v>
      </c>
      <c r="E414" s="1">
        <v>4155774754</v>
      </c>
      <c r="F414" s="1">
        <v>1465916051</v>
      </c>
      <c r="G414">
        <v>4</v>
      </c>
      <c r="H414">
        <v>0</v>
      </c>
      <c r="I414">
        <v>4</v>
      </c>
      <c r="J414">
        <v>0</v>
      </c>
      <c r="K414">
        <v>4</v>
      </c>
      <c r="L414">
        <v>4</v>
      </c>
      <c r="M414">
        <v>4</v>
      </c>
      <c r="N414">
        <v>0</v>
      </c>
      <c r="O414">
        <v>0</v>
      </c>
      <c r="P414">
        <v>4</v>
      </c>
      <c r="Q414">
        <v>48</v>
      </c>
    </row>
    <row r="415" spans="1:17" x14ac:dyDescent="0.2">
      <c r="A415" s="6">
        <v>43908</v>
      </c>
      <c r="B415" t="s">
        <v>14</v>
      </c>
      <c r="C415">
        <v>14</v>
      </c>
      <c r="D415" t="s">
        <v>24</v>
      </c>
      <c r="E415" s="1">
        <v>4155774754</v>
      </c>
      <c r="F415" s="1">
        <v>1465916051</v>
      </c>
      <c r="G415">
        <v>0</v>
      </c>
      <c r="H415">
        <v>1</v>
      </c>
      <c r="I415">
        <v>1</v>
      </c>
      <c r="J415">
        <v>1</v>
      </c>
      <c r="K415">
        <v>2</v>
      </c>
      <c r="L415">
        <v>2</v>
      </c>
      <c r="M415">
        <v>2</v>
      </c>
      <c r="N415">
        <v>1</v>
      </c>
      <c r="O415">
        <v>0</v>
      </c>
      <c r="P415">
        <v>3</v>
      </c>
      <c r="Q415">
        <v>60</v>
      </c>
    </row>
    <row r="416" spans="1:17" x14ac:dyDescent="0.2">
      <c r="A416" s="6">
        <v>43909</v>
      </c>
      <c r="B416" t="s">
        <v>14</v>
      </c>
      <c r="C416">
        <v>14</v>
      </c>
      <c r="D416" t="s">
        <v>24</v>
      </c>
      <c r="E416" s="1">
        <v>4155774754</v>
      </c>
      <c r="F416" s="1">
        <v>1465916051</v>
      </c>
      <c r="G416">
        <v>12</v>
      </c>
      <c r="H416">
        <v>0</v>
      </c>
      <c r="I416">
        <v>12</v>
      </c>
      <c r="J416">
        <v>5</v>
      </c>
      <c r="K416">
        <v>17</v>
      </c>
      <c r="L416">
        <v>17</v>
      </c>
      <c r="M416">
        <v>17</v>
      </c>
      <c r="N416">
        <v>0</v>
      </c>
      <c r="O416">
        <v>1</v>
      </c>
      <c r="P416">
        <v>18</v>
      </c>
      <c r="Q416">
        <v>65</v>
      </c>
    </row>
    <row r="417" spans="1:17" x14ac:dyDescent="0.2">
      <c r="A417" s="6">
        <v>43910</v>
      </c>
      <c r="B417" t="s">
        <v>14</v>
      </c>
      <c r="C417">
        <v>14</v>
      </c>
      <c r="D417" t="s">
        <v>24</v>
      </c>
      <c r="E417" s="1">
        <v>4155774754</v>
      </c>
      <c r="F417" s="1">
        <v>1465916051</v>
      </c>
      <c r="G417">
        <v>1</v>
      </c>
      <c r="H417">
        <v>0</v>
      </c>
      <c r="I417">
        <v>1</v>
      </c>
      <c r="J417">
        <v>0</v>
      </c>
      <c r="K417">
        <v>1</v>
      </c>
      <c r="L417">
        <v>1</v>
      </c>
      <c r="M417">
        <v>1</v>
      </c>
      <c r="N417">
        <v>0</v>
      </c>
      <c r="O417">
        <v>3</v>
      </c>
      <c r="P417">
        <v>4</v>
      </c>
      <c r="Q417">
        <v>0</v>
      </c>
    </row>
    <row r="418" spans="1:17" x14ac:dyDescent="0.2">
      <c r="A418" s="6">
        <v>43911</v>
      </c>
      <c r="B418" t="s">
        <v>14</v>
      </c>
      <c r="C418">
        <v>14</v>
      </c>
      <c r="D418" t="s">
        <v>24</v>
      </c>
      <c r="E418" s="1">
        <v>4155774754</v>
      </c>
      <c r="F418" s="1">
        <v>1465916051</v>
      </c>
      <c r="G418">
        <v>1</v>
      </c>
      <c r="H418">
        <v>0</v>
      </c>
      <c r="I418">
        <v>1</v>
      </c>
      <c r="J418">
        <v>7</v>
      </c>
      <c r="K418">
        <v>8</v>
      </c>
      <c r="L418">
        <v>8</v>
      </c>
      <c r="M418">
        <v>8</v>
      </c>
      <c r="N418">
        <v>1</v>
      </c>
      <c r="O418">
        <v>2</v>
      </c>
      <c r="P418">
        <v>11</v>
      </c>
      <c r="Q418">
        <v>23</v>
      </c>
    </row>
    <row r="419" spans="1:17" x14ac:dyDescent="0.2">
      <c r="A419" s="6">
        <v>43912</v>
      </c>
      <c r="B419" t="s">
        <v>14</v>
      </c>
      <c r="C419">
        <v>14</v>
      </c>
      <c r="D419" t="s">
        <v>24</v>
      </c>
      <c r="E419" s="1">
        <v>4155774754</v>
      </c>
      <c r="F419" s="1">
        <v>1465916051</v>
      </c>
      <c r="G419">
        <v>3</v>
      </c>
      <c r="H419">
        <v>1</v>
      </c>
      <c r="I419">
        <v>4</v>
      </c>
      <c r="J419">
        <v>1</v>
      </c>
      <c r="K419">
        <v>5</v>
      </c>
      <c r="L419">
        <v>5</v>
      </c>
      <c r="M419">
        <v>5</v>
      </c>
      <c r="N419">
        <v>0</v>
      </c>
      <c r="O419">
        <v>0</v>
      </c>
      <c r="P419">
        <v>5</v>
      </c>
      <c r="Q419">
        <v>83</v>
      </c>
    </row>
    <row r="420" spans="1:17" x14ac:dyDescent="0.2">
      <c r="A420" s="6">
        <v>43913</v>
      </c>
      <c r="B420" t="s">
        <v>14</v>
      </c>
      <c r="C420">
        <v>14</v>
      </c>
      <c r="D420" t="s">
        <v>24</v>
      </c>
      <c r="E420" s="1">
        <v>4155774754</v>
      </c>
      <c r="F420" s="1">
        <v>1465916051</v>
      </c>
      <c r="G420">
        <v>1</v>
      </c>
      <c r="H420">
        <v>0</v>
      </c>
      <c r="I420">
        <v>1</v>
      </c>
      <c r="J420">
        <v>-3</v>
      </c>
      <c r="K420">
        <v>-2</v>
      </c>
      <c r="L420">
        <v>-2</v>
      </c>
      <c r="M420">
        <v>-2</v>
      </c>
      <c r="N420">
        <v>3</v>
      </c>
      <c r="O420">
        <v>0</v>
      </c>
      <c r="P420">
        <v>1</v>
      </c>
      <c r="Q420">
        <v>0</v>
      </c>
    </row>
    <row r="421" spans="1:17" x14ac:dyDescent="0.2">
      <c r="A421" s="6">
        <v>43914</v>
      </c>
      <c r="B421" t="s">
        <v>14</v>
      </c>
      <c r="C421">
        <v>14</v>
      </c>
      <c r="D421" t="s">
        <v>24</v>
      </c>
      <c r="E421" s="1">
        <v>4155774754</v>
      </c>
      <c r="F421" s="1">
        <v>1465916051</v>
      </c>
      <c r="G421">
        <v>2</v>
      </c>
      <c r="H421">
        <v>0</v>
      </c>
      <c r="I421">
        <v>2</v>
      </c>
      <c r="J421">
        <v>3</v>
      </c>
      <c r="K421">
        <v>5</v>
      </c>
      <c r="L421">
        <v>5</v>
      </c>
      <c r="M421">
        <v>5</v>
      </c>
      <c r="N421">
        <v>0</v>
      </c>
      <c r="O421">
        <v>1</v>
      </c>
      <c r="P421">
        <v>6</v>
      </c>
      <c r="Q421">
        <v>40</v>
      </c>
    </row>
    <row r="422" spans="1:17" x14ac:dyDescent="0.2">
      <c r="A422" s="6">
        <v>43915</v>
      </c>
      <c r="B422" t="s">
        <v>14</v>
      </c>
      <c r="C422">
        <v>14</v>
      </c>
      <c r="D422" t="s">
        <v>24</v>
      </c>
      <c r="E422" s="1">
        <v>4155774754</v>
      </c>
      <c r="F422" s="1">
        <v>1465916051</v>
      </c>
      <c r="G422">
        <v>-1</v>
      </c>
      <c r="H422">
        <v>0</v>
      </c>
      <c r="I422">
        <v>-1</v>
      </c>
      <c r="J422">
        <v>-1</v>
      </c>
      <c r="K422">
        <v>-2</v>
      </c>
      <c r="L422">
        <v>-2</v>
      </c>
      <c r="M422">
        <v>-2</v>
      </c>
      <c r="N422">
        <v>2</v>
      </c>
      <c r="O422">
        <v>0</v>
      </c>
      <c r="P422">
        <v>0</v>
      </c>
      <c r="Q422">
        <v>8</v>
      </c>
    </row>
    <row r="423" spans="1:17" x14ac:dyDescent="0.2">
      <c r="A423" s="6">
        <v>43916</v>
      </c>
      <c r="B423" t="s">
        <v>14</v>
      </c>
      <c r="C423">
        <v>14</v>
      </c>
      <c r="D423" t="s">
        <v>24</v>
      </c>
      <c r="E423" s="1">
        <v>4155774754</v>
      </c>
      <c r="F423" s="1">
        <v>1465916051</v>
      </c>
      <c r="G423">
        <v>1</v>
      </c>
      <c r="H423">
        <v>1</v>
      </c>
      <c r="I423">
        <v>2</v>
      </c>
      <c r="J423">
        <v>26</v>
      </c>
      <c r="K423">
        <v>28</v>
      </c>
      <c r="L423">
        <v>28</v>
      </c>
      <c r="M423">
        <v>28</v>
      </c>
      <c r="N423">
        <v>2</v>
      </c>
      <c r="O423">
        <v>0</v>
      </c>
      <c r="P423">
        <v>30</v>
      </c>
      <c r="Q423">
        <v>90</v>
      </c>
    </row>
    <row r="424" spans="1:17" x14ac:dyDescent="0.2">
      <c r="A424" s="6">
        <v>43917</v>
      </c>
      <c r="B424" t="s">
        <v>14</v>
      </c>
      <c r="C424">
        <v>14</v>
      </c>
      <c r="D424" t="s">
        <v>24</v>
      </c>
      <c r="E424" s="1">
        <v>4155774754</v>
      </c>
      <c r="F424" s="1">
        <v>1465916051</v>
      </c>
      <c r="G424">
        <v>-1</v>
      </c>
      <c r="H424">
        <v>1</v>
      </c>
      <c r="I424">
        <v>0</v>
      </c>
      <c r="J424">
        <v>5</v>
      </c>
      <c r="K424">
        <v>5</v>
      </c>
      <c r="L424">
        <v>5</v>
      </c>
      <c r="M424">
        <v>5</v>
      </c>
      <c r="N424">
        <v>0</v>
      </c>
      <c r="O424">
        <v>1</v>
      </c>
      <c r="P424">
        <v>6</v>
      </c>
      <c r="Q424">
        <v>40</v>
      </c>
    </row>
    <row r="425" spans="1:17" x14ac:dyDescent="0.2">
      <c r="A425" s="6">
        <v>43918</v>
      </c>
      <c r="B425" t="s">
        <v>14</v>
      </c>
      <c r="C425">
        <v>14</v>
      </c>
      <c r="D425" t="s">
        <v>24</v>
      </c>
      <c r="E425" s="1">
        <v>4155774754</v>
      </c>
      <c r="F425" s="1">
        <v>1465916051</v>
      </c>
      <c r="G425">
        <v>0</v>
      </c>
      <c r="H425">
        <v>0</v>
      </c>
      <c r="I425">
        <v>0</v>
      </c>
      <c r="J425">
        <v>12</v>
      </c>
      <c r="K425">
        <v>12</v>
      </c>
      <c r="L425">
        <v>12</v>
      </c>
      <c r="M425">
        <v>12</v>
      </c>
      <c r="N425">
        <v>2</v>
      </c>
      <c r="O425">
        <v>0</v>
      </c>
      <c r="P425">
        <v>14</v>
      </c>
      <c r="Q425">
        <v>97</v>
      </c>
    </row>
    <row r="426" spans="1:17" x14ac:dyDescent="0.2">
      <c r="A426" s="6">
        <v>43919</v>
      </c>
      <c r="B426" t="s">
        <v>14</v>
      </c>
      <c r="C426">
        <v>14</v>
      </c>
      <c r="D426" t="s">
        <v>24</v>
      </c>
      <c r="E426" s="1">
        <v>4155774754</v>
      </c>
      <c r="F426" s="1">
        <v>1465916051</v>
      </c>
      <c r="G426">
        <v>-1</v>
      </c>
      <c r="H426">
        <v>0</v>
      </c>
      <c r="I426">
        <v>-1</v>
      </c>
      <c r="J426">
        <v>3</v>
      </c>
      <c r="K426">
        <v>2</v>
      </c>
      <c r="L426">
        <v>2</v>
      </c>
      <c r="M426">
        <v>2</v>
      </c>
      <c r="N426">
        <v>2</v>
      </c>
      <c r="O426">
        <v>0</v>
      </c>
      <c r="P426">
        <v>4</v>
      </c>
      <c r="Q426">
        <v>111</v>
      </c>
    </row>
    <row r="427" spans="1:17" x14ac:dyDescent="0.2">
      <c r="A427" s="6">
        <v>43920</v>
      </c>
      <c r="B427" t="s">
        <v>14</v>
      </c>
      <c r="C427">
        <v>14</v>
      </c>
      <c r="D427" t="s">
        <v>24</v>
      </c>
      <c r="E427" s="1">
        <v>4155774754</v>
      </c>
      <c r="F427" s="1">
        <v>1465916051</v>
      </c>
      <c r="G427">
        <v>2</v>
      </c>
      <c r="H427">
        <v>-1</v>
      </c>
      <c r="I427">
        <v>1</v>
      </c>
      <c r="J427">
        <v>6</v>
      </c>
      <c r="K427">
        <v>7</v>
      </c>
      <c r="L427">
        <v>7</v>
      </c>
      <c r="M427">
        <v>7</v>
      </c>
      <c r="N427">
        <v>0</v>
      </c>
      <c r="O427">
        <v>0</v>
      </c>
      <c r="P427">
        <v>7</v>
      </c>
      <c r="Q427">
        <v>37</v>
      </c>
    </row>
    <row r="428" spans="1:17" x14ac:dyDescent="0.2">
      <c r="A428" s="6">
        <v>43921</v>
      </c>
      <c r="B428" t="s">
        <v>14</v>
      </c>
      <c r="C428">
        <v>14</v>
      </c>
      <c r="D428" t="s">
        <v>24</v>
      </c>
      <c r="E428" s="1">
        <v>4155774754</v>
      </c>
      <c r="F428" s="1">
        <v>1465916051</v>
      </c>
      <c r="G428">
        <v>2</v>
      </c>
      <c r="H428">
        <v>0</v>
      </c>
      <c r="I428">
        <v>2</v>
      </c>
      <c r="J428">
        <v>8</v>
      </c>
      <c r="K428">
        <v>10</v>
      </c>
      <c r="L428">
        <v>10</v>
      </c>
      <c r="M428">
        <v>10</v>
      </c>
      <c r="N428">
        <v>0</v>
      </c>
      <c r="O428">
        <v>0</v>
      </c>
      <c r="P428">
        <v>10</v>
      </c>
      <c r="Q428">
        <v>94</v>
      </c>
    </row>
    <row r="429" spans="1:17" x14ac:dyDescent="0.2">
      <c r="A429" s="6">
        <v>43922</v>
      </c>
      <c r="B429" t="s">
        <v>14</v>
      </c>
      <c r="C429">
        <v>14</v>
      </c>
      <c r="D429" t="s">
        <v>24</v>
      </c>
      <c r="E429" s="1">
        <v>4155774754</v>
      </c>
      <c r="F429" s="1">
        <v>1465916051</v>
      </c>
      <c r="G429">
        <v>3</v>
      </c>
      <c r="H429">
        <v>0</v>
      </c>
      <c r="I429">
        <v>3</v>
      </c>
      <c r="J429">
        <v>11</v>
      </c>
      <c r="K429">
        <v>14</v>
      </c>
      <c r="L429">
        <v>14</v>
      </c>
      <c r="M429">
        <v>14</v>
      </c>
      <c r="N429">
        <v>1</v>
      </c>
      <c r="O429">
        <v>1</v>
      </c>
      <c r="P429">
        <v>16</v>
      </c>
      <c r="Q429">
        <v>108</v>
      </c>
    </row>
    <row r="430" spans="1:17" x14ac:dyDescent="0.2">
      <c r="A430" s="6">
        <v>43923</v>
      </c>
      <c r="B430" t="s">
        <v>14</v>
      </c>
      <c r="C430">
        <v>14</v>
      </c>
      <c r="D430" t="s">
        <v>24</v>
      </c>
      <c r="E430" s="1">
        <v>4155774754</v>
      </c>
      <c r="F430" s="1">
        <v>1465916051</v>
      </c>
      <c r="G430">
        <v>-2</v>
      </c>
      <c r="H430">
        <v>0</v>
      </c>
      <c r="I430">
        <v>-2</v>
      </c>
      <c r="J430">
        <v>4</v>
      </c>
      <c r="K430">
        <v>2</v>
      </c>
      <c r="L430">
        <v>2</v>
      </c>
      <c r="M430">
        <v>2</v>
      </c>
      <c r="N430">
        <v>2</v>
      </c>
      <c r="O430">
        <v>1</v>
      </c>
      <c r="P430">
        <v>5</v>
      </c>
      <c r="Q430">
        <v>72</v>
      </c>
    </row>
    <row r="431" spans="1:17" x14ac:dyDescent="0.2">
      <c r="A431" s="6">
        <v>43885</v>
      </c>
      <c r="B431" t="s">
        <v>14</v>
      </c>
      <c r="C431">
        <v>4</v>
      </c>
      <c r="D431" t="s">
        <v>25</v>
      </c>
      <c r="E431" s="1">
        <v>4649933453</v>
      </c>
      <c r="F431" s="1">
        <v>1135662422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1</v>
      </c>
    </row>
    <row r="432" spans="1:17" x14ac:dyDescent="0.2">
      <c r="A432" s="6">
        <v>43886</v>
      </c>
      <c r="B432" t="s">
        <v>14</v>
      </c>
      <c r="C432">
        <v>4</v>
      </c>
      <c r="D432" t="s">
        <v>25</v>
      </c>
      <c r="E432" s="1">
        <v>4649933453</v>
      </c>
      <c r="F432" s="1">
        <v>1135662422</v>
      </c>
      <c r="G432">
        <v>1</v>
      </c>
      <c r="H432">
        <v>0</v>
      </c>
      <c r="I432">
        <v>1</v>
      </c>
      <c r="J432">
        <v>0</v>
      </c>
      <c r="K432">
        <v>1</v>
      </c>
      <c r="L432">
        <v>1</v>
      </c>
      <c r="M432">
        <v>1</v>
      </c>
      <c r="N432">
        <v>0</v>
      </c>
      <c r="O432">
        <v>0</v>
      </c>
      <c r="P432">
        <v>1</v>
      </c>
      <c r="Q432">
        <v>0</v>
      </c>
    </row>
    <row r="433" spans="1:17" x14ac:dyDescent="0.2">
      <c r="A433" s="6">
        <v>43887</v>
      </c>
      <c r="B433" t="s">
        <v>14</v>
      </c>
      <c r="C433">
        <v>4</v>
      </c>
      <c r="D433" t="s">
        <v>25</v>
      </c>
      <c r="E433" s="1">
        <v>4649933453</v>
      </c>
      <c r="F433" s="1">
        <v>1135662422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</row>
    <row r="434" spans="1:17" x14ac:dyDescent="0.2">
      <c r="A434" s="6">
        <v>43888</v>
      </c>
      <c r="B434" t="s">
        <v>14</v>
      </c>
      <c r="C434">
        <v>4</v>
      </c>
      <c r="D434" t="s">
        <v>25</v>
      </c>
      <c r="E434" s="1">
        <v>4649933453</v>
      </c>
      <c r="F434" s="1">
        <v>1135662422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1</v>
      </c>
    </row>
    <row r="435" spans="1:17" x14ac:dyDescent="0.2">
      <c r="A435" s="6">
        <v>43889</v>
      </c>
      <c r="B435" t="s">
        <v>14</v>
      </c>
      <c r="C435">
        <v>4</v>
      </c>
      <c r="D435" t="s">
        <v>25</v>
      </c>
      <c r="E435" s="1">
        <v>4649933453</v>
      </c>
      <c r="F435" s="1">
        <v>1135662422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</row>
    <row r="436" spans="1:17" x14ac:dyDescent="0.2">
      <c r="A436" s="6">
        <v>43890</v>
      </c>
      <c r="B436" t="s">
        <v>14</v>
      </c>
      <c r="C436">
        <v>4</v>
      </c>
      <c r="D436" t="s">
        <v>25</v>
      </c>
      <c r="E436" s="1">
        <v>4649933453</v>
      </c>
      <c r="F436" s="1">
        <v>1135662422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14</v>
      </c>
    </row>
    <row r="437" spans="1:17" x14ac:dyDescent="0.2">
      <c r="A437" s="6">
        <v>43891</v>
      </c>
      <c r="B437" t="s">
        <v>14</v>
      </c>
      <c r="C437">
        <v>4</v>
      </c>
      <c r="D437" t="s">
        <v>25</v>
      </c>
      <c r="E437" s="1">
        <v>4649933453</v>
      </c>
      <c r="F437" s="1">
        <v>1135662422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4</v>
      </c>
    </row>
    <row r="438" spans="1:17" x14ac:dyDescent="0.2">
      <c r="A438" s="6">
        <v>43892</v>
      </c>
      <c r="B438" t="s">
        <v>14</v>
      </c>
      <c r="C438">
        <v>4</v>
      </c>
      <c r="D438" t="s">
        <v>25</v>
      </c>
      <c r="E438" s="1">
        <v>4649933453</v>
      </c>
      <c r="F438" s="1">
        <v>1135662422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</row>
    <row r="439" spans="1:17" x14ac:dyDescent="0.2">
      <c r="A439" s="6">
        <v>43893</v>
      </c>
      <c r="B439" t="s">
        <v>14</v>
      </c>
      <c r="C439">
        <v>4</v>
      </c>
      <c r="D439" t="s">
        <v>25</v>
      </c>
      <c r="E439" s="1">
        <v>4649933453</v>
      </c>
      <c r="F439" s="1">
        <v>1135662422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</row>
    <row r="440" spans="1:17" x14ac:dyDescent="0.2">
      <c r="A440" s="6">
        <v>43894</v>
      </c>
      <c r="B440" t="s">
        <v>14</v>
      </c>
      <c r="C440">
        <v>4</v>
      </c>
      <c r="D440" t="s">
        <v>25</v>
      </c>
      <c r="E440" s="1">
        <v>4649933453</v>
      </c>
      <c r="F440" s="1">
        <v>1135662422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</row>
    <row r="441" spans="1:17" x14ac:dyDescent="0.2">
      <c r="A441" s="6">
        <v>43895</v>
      </c>
      <c r="B441" t="s">
        <v>14</v>
      </c>
      <c r="C441">
        <v>4</v>
      </c>
      <c r="D441" t="s">
        <v>25</v>
      </c>
      <c r="E441" s="1">
        <v>4649933453</v>
      </c>
      <c r="F441" s="1">
        <v>1135662422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</row>
    <row r="442" spans="1:17" x14ac:dyDescent="0.2">
      <c r="A442" s="6">
        <v>43896</v>
      </c>
      <c r="B442" t="s">
        <v>14</v>
      </c>
      <c r="C442">
        <v>4</v>
      </c>
      <c r="D442" t="s">
        <v>25</v>
      </c>
      <c r="E442" s="1">
        <v>4649933453</v>
      </c>
      <c r="F442" s="1">
        <v>1135662422</v>
      </c>
      <c r="G442">
        <v>3</v>
      </c>
      <c r="H442">
        <v>0</v>
      </c>
      <c r="I442">
        <v>3</v>
      </c>
      <c r="J442">
        <v>0</v>
      </c>
      <c r="K442">
        <v>3</v>
      </c>
      <c r="L442">
        <v>3</v>
      </c>
      <c r="M442">
        <v>3</v>
      </c>
      <c r="N442">
        <v>0</v>
      </c>
      <c r="O442">
        <v>0</v>
      </c>
      <c r="P442">
        <v>3</v>
      </c>
      <c r="Q442">
        <v>16</v>
      </c>
    </row>
    <row r="443" spans="1:17" x14ac:dyDescent="0.2">
      <c r="A443" s="6">
        <v>43897</v>
      </c>
      <c r="B443" t="s">
        <v>14</v>
      </c>
      <c r="C443">
        <v>4</v>
      </c>
      <c r="D443" t="s">
        <v>25</v>
      </c>
      <c r="E443" s="1">
        <v>4649933453</v>
      </c>
      <c r="F443" s="1">
        <v>1135662422</v>
      </c>
      <c r="G443">
        <v>4</v>
      </c>
      <c r="H443">
        <v>0</v>
      </c>
      <c r="I443">
        <v>4</v>
      </c>
      <c r="J443">
        <v>1</v>
      </c>
      <c r="K443">
        <v>5</v>
      </c>
      <c r="L443">
        <v>5</v>
      </c>
      <c r="M443">
        <v>5</v>
      </c>
      <c r="N443">
        <v>0</v>
      </c>
      <c r="O443">
        <v>0</v>
      </c>
      <c r="P443">
        <v>5</v>
      </c>
      <c r="Q443">
        <v>0</v>
      </c>
    </row>
    <row r="444" spans="1:17" x14ac:dyDescent="0.2">
      <c r="A444" s="6">
        <v>43898</v>
      </c>
      <c r="B444" t="s">
        <v>14</v>
      </c>
      <c r="C444">
        <v>4</v>
      </c>
      <c r="D444" t="s">
        <v>25</v>
      </c>
      <c r="E444" s="1">
        <v>4649933453</v>
      </c>
      <c r="F444" s="1">
        <v>1135662422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</row>
    <row r="445" spans="1:17" x14ac:dyDescent="0.2">
      <c r="A445" s="6">
        <v>43899</v>
      </c>
      <c r="B445" t="s">
        <v>14</v>
      </c>
      <c r="C445">
        <v>4</v>
      </c>
      <c r="D445" t="s">
        <v>25</v>
      </c>
      <c r="E445" s="1">
        <v>4649933453</v>
      </c>
      <c r="F445" s="1">
        <v>1135662422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</row>
    <row r="446" spans="1:17" x14ac:dyDescent="0.2">
      <c r="A446" s="6">
        <v>43900</v>
      </c>
      <c r="B446" t="s">
        <v>14</v>
      </c>
      <c r="C446">
        <v>4</v>
      </c>
      <c r="D446" t="s">
        <v>25</v>
      </c>
      <c r="E446" s="1">
        <v>4649933453</v>
      </c>
      <c r="F446" s="1">
        <v>1135662422</v>
      </c>
      <c r="G446">
        <v>9</v>
      </c>
      <c r="H446">
        <v>1</v>
      </c>
      <c r="I446">
        <v>10</v>
      </c>
      <c r="J446">
        <v>19</v>
      </c>
      <c r="K446">
        <v>29</v>
      </c>
      <c r="L446">
        <v>29</v>
      </c>
      <c r="M446">
        <v>29</v>
      </c>
      <c r="N446">
        <v>0</v>
      </c>
      <c r="O446">
        <v>0</v>
      </c>
      <c r="P446">
        <v>29</v>
      </c>
      <c r="Q446">
        <v>0</v>
      </c>
    </row>
    <row r="447" spans="1:17" x14ac:dyDescent="0.2">
      <c r="A447" s="6">
        <v>43901</v>
      </c>
      <c r="B447" t="s">
        <v>14</v>
      </c>
      <c r="C447">
        <v>4</v>
      </c>
      <c r="D447" t="s">
        <v>25</v>
      </c>
      <c r="E447" s="1">
        <v>4649933453</v>
      </c>
      <c r="F447" s="1">
        <v>1135662422</v>
      </c>
      <c r="G447">
        <v>-9</v>
      </c>
      <c r="H447">
        <v>3</v>
      </c>
      <c r="I447">
        <v>-6</v>
      </c>
      <c r="J447">
        <v>43</v>
      </c>
      <c r="K447">
        <v>37</v>
      </c>
      <c r="L447">
        <v>37</v>
      </c>
      <c r="M447">
        <v>37</v>
      </c>
      <c r="N447">
        <v>0</v>
      </c>
      <c r="O447">
        <v>0</v>
      </c>
      <c r="P447">
        <v>37</v>
      </c>
      <c r="Q447">
        <v>39</v>
      </c>
    </row>
    <row r="448" spans="1:17" x14ac:dyDescent="0.2">
      <c r="A448" s="6">
        <v>43902</v>
      </c>
      <c r="B448" t="s">
        <v>14</v>
      </c>
      <c r="C448">
        <v>4</v>
      </c>
      <c r="D448" t="s">
        <v>25</v>
      </c>
      <c r="E448" s="1">
        <v>4649933453</v>
      </c>
      <c r="F448" s="1">
        <v>1135662422</v>
      </c>
      <c r="G448">
        <v>13</v>
      </c>
      <c r="H448">
        <v>0</v>
      </c>
      <c r="I448">
        <v>13</v>
      </c>
      <c r="J448">
        <v>15</v>
      </c>
      <c r="K448">
        <v>28</v>
      </c>
      <c r="L448">
        <v>28</v>
      </c>
      <c r="M448">
        <v>28</v>
      </c>
      <c r="N448">
        <v>0</v>
      </c>
      <c r="O448">
        <v>1</v>
      </c>
      <c r="P448">
        <v>29</v>
      </c>
      <c r="Q448">
        <v>532</v>
      </c>
    </row>
    <row r="449" spans="1:17" x14ac:dyDescent="0.2">
      <c r="A449" s="6">
        <v>43903</v>
      </c>
      <c r="B449" t="s">
        <v>14</v>
      </c>
      <c r="C449">
        <v>4</v>
      </c>
      <c r="D449" t="s">
        <v>25</v>
      </c>
      <c r="E449" s="1">
        <v>4649933453</v>
      </c>
      <c r="F449" s="1">
        <v>1135662422</v>
      </c>
      <c r="G449">
        <v>-1</v>
      </c>
      <c r="H449">
        <v>1</v>
      </c>
      <c r="I449">
        <v>0</v>
      </c>
      <c r="J449">
        <v>20</v>
      </c>
      <c r="K449">
        <v>20</v>
      </c>
      <c r="L449">
        <v>20</v>
      </c>
      <c r="M449">
        <v>20</v>
      </c>
      <c r="N449">
        <v>0</v>
      </c>
      <c r="O449">
        <v>1</v>
      </c>
      <c r="P449">
        <v>21</v>
      </c>
      <c r="Q449">
        <v>204</v>
      </c>
    </row>
    <row r="450" spans="1:17" x14ac:dyDescent="0.2">
      <c r="A450" s="6">
        <v>43904</v>
      </c>
      <c r="B450" t="s">
        <v>14</v>
      </c>
      <c r="C450">
        <v>4</v>
      </c>
      <c r="D450" t="s">
        <v>25</v>
      </c>
      <c r="E450" s="1">
        <v>4649933453</v>
      </c>
      <c r="F450" s="1">
        <v>1135662422</v>
      </c>
      <c r="G450">
        <v>6</v>
      </c>
      <c r="H450">
        <v>2</v>
      </c>
      <c r="I450">
        <v>8</v>
      </c>
      <c r="J450">
        <v>39</v>
      </c>
      <c r="K450">
        <v>47</v>
      </c>
      <c r="L450">
        <v>47</v>
      </c>
      <c r="M450">
        <v>47</v>
      </c>
      <c r="N450">
        <v>0</v>
      </c>
      <c r="O450">
        <v>1</v>
      </c>
      <c r="P450">
        <v>48</v>
      </c>
      <c r="Q450">
        <v>324</v>
      </c>
    </row>
    <row r="451" spans="1:17" x14ac:dyDescent="0.2">
      <c r="A451" s="6">
        <v>43905</v>
      </c>
      <c r="B451" t="s">
        <v>14</v>
      </c>
      <c r="C451">
        <v>4</v>
      </c>
      <c r="D451" t="s">
        <v>25</v>
      </c>
      <c r="E451" s="1">
        <v>4649933453</v>
      </c>
      <c r="F451" s="1">
        <v>1135662422</v>
      </c>
      <c r="G451">
        <v>24</v>
      </c>
      <c r="H451">
        <v>-3</v>
      </c>
      <c r="I451">
        <v>21</v>
      </c>
      <c r="J451">
        <v>8</v>
      </c>
      <c r="K451">
        <v>29</v>
      </c>
      <c r="L451">
        <v>29</v>
      </c>
      <c r="M451">
        <v>29</v>
      </c>
      <c r="N451">
        <v>0</v>
      </c>
      <c r="O451">
        <v>2</v>
      </c>
      <c r="P451">
        <v>31</v>
      </c>
      <c r="Q451">
        <v>362</v>
      </c>
    </row>
    <row r="452" spans="1:17" x14ac:dyDescent="0.2">
      <c r="A452" s="6">
        <v>43906</v>
      </c>
      <c r="B452" t="s">
        <v>14</v>
      </c>
      <c r="C452">
        <v>4</v>
      </c>
      <c r="D452" t="s">
        <v>25</v>
      </c>
      <c r="E452" s="1">
        <v>4649933453</v>
      </c>
      <c r="F452" s="1">
        <v>1135662422</v>
      </c>
      <c r="G452">
        <v>3</v>
      </c>
      <c r="H452">
        <v>7</v>
      </c>
      <c r="I452">
        <v>10</v>
      </c>
      <c r="J452">
        <v>26</v>
      </c>
      <c r="K452">
        <v>36</v>
      </c>
      <c r="L452">
        <v>36</v>
      </c>
      <c r="M452">
        <v>36</v>
      </c>
      <c r="N452">
        <v>0</v>
      </c>
      <c r="O452">
        <v>1</v>
      </c>
      <c r="P452">
        <v>37</v>
      </c>
      <c r="Q452">
        <v>243</v>
      </c>
    </row>
    <row r="453" spans="1:17" x14ac:dyDescent="0.2">
      <c r="A453" s="6">
        <v>43907</v>
      </c>
      <c r="B453" t="s">
        <v>14</v>
      </c>
      <c r="C453">
        <v>4</v>
      </c>
      <c r="D453" t="s">
        <v>25</v>
      </c>
      <c r="E453" s="1">
        <v>4649933453</v>
      </c>
      <c r="F453" s="1">
        <v>1135662422</v>
      </c>
      <c r="G453">
        <v>18</v>
      </c>
      <c r="H453">
        <v>0</v>
      </c>
      <c r="I453">
        <v>18</v>
      </c>
      <c r="J453">
        <v>29</v>
      </c>
      <c r="K453">
        <v>47</v>
      </c>
      <c r="L453">
        <v>47</v>
      </c>
      <c r="M453">
        <v>47</v>
      </c>
      <c r="N453">
        <v>1</v>
      </c>
      <c r="O453">
        <v>2</v>
      </c>
      <c r="P453">
        <v>50</v>
      </c>
      <c r="Q453">
        <v>409</v>
      </c>
    </row>
    <row r="454" spans="1:17" x14ac:dyDescent="0.2">
      <c r="A454" s="6">
        <v>43908</v>
      </c>
      <c r="B454" t="s">
        <v>14</v>
      </c>
      <c r="C454">
        <v>4</v>
      </c>
      <c r="D454" t="s">
        <v>25</v>
      </c>
      <c r="E454" s="1">
        <v>4649933453</v>
      </c>
      <c r="F454" s="1">
        <v>1135662422</v>
      </c>
      <c r="G454">
        <v>8</v>
      </c>
      <c r="H454">
        <v>7</v>
      </c>
      <c r="I454">
        <v>15</v>
      </c>
      <c r="J454">
        <v>69</v>
      </c>
      <c r="K454">
        <v>84</v>
      </c>
      <c r="L454">
        <v>84</v>
      </c>
      <c r="M454">
        <v>84</v>
      </c>
      <c r="N454">
        <v>0</v>
      </c>
      <c r="O454">
        <v>1</v>
      </c>
      <c r="P454">
        <v>85</v>
      </c>
      <c r="Q454">
        <v>695</v>
      </c>
    </row>
    <row r="455" spans="1:17" x14ac:dyDescent="0.2">
      <c r="A455" s="6">
        <v>43909</v>
      </c>
      <c r="B455" t="s">
        <v>14</v>
      </c>
      <c r="C455">
        <v>4</v>
      </c>
      <c r="D455" t="s">
        <v>25</v>
      </c>
      <c r="E455" s="1">
        <v>4649933453</v>
      </c>
      <c r="F455" s="1">
        <v>1135662422</v>
      </c>
      <c r="G455">
        <v>8</v>
      </c>
      <c r="H455">
        <v>0</v>
      </c>
      <c r="I455">
        <v>8</v>
      </c>
      <c r="J455">
        <v>47</v>
      </c>
      <c r="K455">
        <v>55</v>
      </c>
      <c r="L455">
        <v>55</v>
      </c>
      <c r="M455">
        <v>55</v>
      </c>
      <c r="N455">
        <v>0</v>
      </c>
      <c r="O455">
        <v>5</v>
      </c>
      <c r="P455">
        <v>60</v>
      </c>
      <c r="Q455">
        <v>724</v>
      </c>
    </row>
    <row r="456" spans="1:17" x14ac:dyDescent="0.2">
      <c r="A456" s="6">
        <v>43910</v>
      </c>
      <c r="B456" t="s">
        <v>14</v>
      </c>
      <c r="C456">
        <v>4</v>
      </c>
      <c r="D456" t="s">
        <v>25</v>
      </c>
      <c r="E456" s="1">
        <v>4649933453</v>
      </c>
      <c r="F456" s="1">
        <v>1135662422</v>
      </c>
      <c r="G456">
        <v>12</v>
      </c>
      <c r="H456">
        <v>6</v>
      </c>
      <c r="I456">
        <v>18</v>
      </c>
      <c r="J456">
        <v>91</v>
      </c>
      <c r="K456">
        <v>109</v>
      </c>
      <c r="L456">
        <v>109</v>
      </c>
      <c r="M456">
        <v>109</v>
      </c>
      <c r="N456">
        <v>0</v>
      </c>
      <c r="O456">
        <v>3</v>
      </c>
      <c r="P456">
        <v>112</v>
      </c>
      <c r="Q456">
        <v>865</v>
      </c>
    </row>
    <row r="457" spans="1:17" x14ac:dyDescent="0.2">
      <c r="A457" s="6">
        <v>43911</v>
      </c>
      <c r="B457" t="s">
        <v>14</v>
      </c>
      <c r="C457">
        <v>4</v>
      </c>
      <c r="D457" t="s">
        <v>25</v>
      </c>
      <c r="E457" s="1">
        <v>4649933453</v>
      </c>
      <c r="F457" s="1">
        <v>1135662422</v>
      </c>
      <c r="G457">
        <v>28</v>
      </c>
      <c r="H457">
        <v>6</v>
      </c>
      <c r="I457">
        <v>34</v>
      </c>
      <c r="J457">
        <v>36</v>
      </c>
      <c r="K457">
        <v>70</v>
      </c>
      <c r="L457">
        <v>70</v>
      </c>
      <c r="M457">
        <v>70</v>
      </c>
      <c r="N457">
        <v>0</v>
      </c>
      <c r="O457">
        <v>3</v>
      </c>
      <c r="P457">
        <v>73</v>
      </c>
      <c r="Q457">
        <v>746</v>
      </c>
    </row>
    <row r="458" spans="1:17" x14ac:dyDescent="0.2">
      <c r="A458" s="6">
        <v>43912</v>
      </c>
      <c r="B458" t="s">
        <v>14</v>
      </c>
      <c r="C458">
        <v>4</v>
      </c>
      <c r="D458" t="s">
        <v>25</v>
      </c>
      <c r="E458" s="1">
        <v>4649933453</v>
      </c>
      <c r="F458" s="1">
        <v>1135662422</v>
      </c>
      <c r="G458">
        <v>19</v>
      </c>
      <c r="H458">
        <v>2</v>
      </c>
      <c r="I458">
        <v>21</v>
      </c>
      <c r="J458">
        <v>27</v>
      </c>
      <c r="K458">
        <v>48</v>
      </c>
      <c r="L458">
        <v>48</v>
      </c>
      <c r="M458">
        <v>48</v>
      </c>
      <c r="N458">
        <v>6</v>
      </c>
      <c r="O458">
        <v>3</v>
      </c>
      <c r="P458">
        <v>57</v>
      </c>
      <c r="Q458">
        <v>539</v>
      </c>
    </row>
    <row r="459" spans="1:17" x14ac:dyDescent="0.2">
      <c r="A459" s="6">
        <v>43913</v>
      </c>
      <c r="B459" t="s">
        <v>14</v>
      </c>
      <c r="C459">
        <v>4</v>
      </c>
      <c r="D459" t="s">
        <v>25</v>
      </c>
      <c r="E459" s="1">
        <v>4649933453</v>
      </c>
      <c r="F459" s="1">
        <v>1135662422</v>
      </c>
      <c r="G459">
        <v>-1</v>
      </c>
      <c r="H459">
        <v>1</v>
      </c>
      <c r="I459">
        <v>0</v>
      </c>
      <c r="J459">
        <v>40</v>
      </c>
      <c r="K459">
        <v>40</v>
      </c>
      <c r="L459">
        <v>40</v>
      </c>
      <c r="M459">
        <v>40</v>
      </c>
      <c r="N459">
        <v>0</v>
      </c>
      <c r="O459">
        <v>6</v>
      </c>
      <c r="P459">
        <v>46</v>
      </c>
      <c r="Q459">
        <v>366</v>
      </c>
    </row>
    <row r="460" spans="1:17" x14ac:dyDescent="0.2">
      <c r="A460" s="6">
        <v>43914</v>
      </c>
      <c r="B460" t="s">
        <v>14</v>
      </c>
      <c r="C460">
        <v>4</v>
      </c>
      <c r="D460" t="s">
        <v>25</v>
      </c>
      <c r="E460" s="1">
        <v>4649933453</v>
      </c>
      <c r="F460" s="1">
        <v>1135662422</v>
      </c>
      <c r="G460">
        <v>21</v>
      </c>
      <c r="H460">
        <v>5</v>
      </c>
      <c r="I460">
        <v>26</v>
      </c>
      <c r="J460">
        <v>-15</v>
      </c>
      <c r="K460">
        <v>11</v>
      </c>
      <c r="L460">
        <v>11</v>
      </c>
      <c r="M460">
        <v>11</v>
      </c>
      <c r="N460">
        <v>37</v>
      </c>
      <c r="O460">
        <v>9</v>
      </c>
      <c r="P460">
        <v>57</v>
      </c>
      <c r="Q460">
        <v>425</v>
      </c>
    </row>
    <row r="461" spans="1:17" x14ac:dyDescent="0.2">
      <c r="A461" s="6">
        <v>43915</v>
      </c>
      <c r="B461" t="s">
        <v>14</v>
      </c>
      <c r="C461">
        <v>4</v>
      </c>
      <c r="D461" t="s">
        <v>25</v>
      </c>
      <c r="E461" s="1">
        <v>4649933453</v>
      </c>
      <c r="F461" s="1">
        <v>1135662422</v>
      </c>
      <c r="G461">
        <v>24</v>
      </c>
      <c r="H461">
        <v>2</v>
      </c>
      <c r="I461">
        <v>26</v>
      </c>
      <c r="J461">
        <v>23</v>
      </c>
      <c r="K461">
        <v>49</v>
      </c>
      <c r="L461">
        <v>49</v>
      </c>
      <c r="M461">
        <v>49</v>
      </c>
      <c r="N461">
        <v>23</v>
      </c>
      <c r="O461">
        <v>5</v>
      </c>
      <c r="P461">
        <v>77</v>
      </c>
      <c r="Q461">
        <v>140</v>
      </c>
    </row>
    <row r="462" spans="1:17" x14ac:dyDescent="0.2">
      <c r="A462" s="6">
        <v>43916</v>
      </c>
      <c r="B462" t="s">
        <v>14</v>
      </c>
      <c r="C462">
        <v>4</v>
      </c>
      <c r="D462" t="s">
        <v>25</v>
      </c>
      <c r="E462" s="1">
        <v>4649933453</v>
      </c>
      <c r="F462" s="1">
        <v>1135662422</v>
      </c>
      <c r="G462">
        <v>33</v>
      </c>
      <c r="H462">
        <v>3</v>
      </c>
      <c r="I462">
        <v>36</v>
      </c>
      <c r="J462">
        <v>7</v>
      </c>
      <c r="K462">
        <v>43</v>
      </c>
      <c r="L462">
        <v>43</v>
      </c>
      <c r="M462">
        <v>43</v>
      </c>
      <c r="N462">
        <v>0</v>
      </c>
      <c r="O462">
        <v>5</v>
      </c>
      <c r="P462">
        <v>48</v>
      </c>
      <c r="Q462">
        <v>1095</v>
      </c>
    </row>
    <row r="463" spans="1:17" x14ac:dyDescent="0.2">
      <c r="A463" s="6">
        <v>43917</v>
      </c>
      <c r="B463" t="s">
        <v>14</v>
      </c>
      <c r="C463">
        <v>4</v>
      </c>
      <c r="D463" t="s">
        <v>25</v>
      </c>
      <c r="E463" s="1">
        <v>4649933453</v>
      </c>
      <c r="F463" s="1">
        <v>1135662422</v>
      </c>
      <c r="G463">
        <v>26</v>
      </c>
      <c r="H463">
        <v>2</v>
      </c>
      <c r="I463">
        <v>28</v>
      </c>
      <c r="J463">
        <v>14</v>
      </c>
      <c r="K463">
        <v>42</v>
      </c>
      <c r="L463">
        <v>42</v>
      </c>
      <c r="M463">
        <v>42</v>
      </c>
      <c r="N463">
        <v>43</v>
      </c>
      <c r="O463">
        <v>12</v>
      </c>
      <c r="P463">
        <v>97</v>
      </c>
      <c r="Q463">
        <v>776</v>
      </c>
    </row>
    <row r="464" spans="1:17" x14ac:dyDescent="0.2">
      <c r="A464" s="6">
        <v>43918</v>
      </c>
      <c r="B464" t="s">
        <v>14</v>
      </c>
      <c r="C464">
        <v>4</v>
      </c>
      <c r="D464" t="s">
        <v>25</v>
      </c>
      <c r="E464" s="1">
        <v>4649933453</v>
      </c>
      <c r="F464" s="1">
        <v>1135662422</v>
      </c>
      <c r="G464">
        <v>-24</v>
      </c>
      <c r="H464">
        <v>6</v>
      </c>
      <c r="I464">
        <v>-18</v>
      </c>
      <c r="J464">
        <v>114</v>
      </c>
      <c r="K464">
        <v>96</v>
      </c>
      <c r="L464">
        <v>96</v>
      </c>
      <c r="M464">
        <v>96</v>
      </c>
      <c r="N464">
        <v>6</v>
      </c>
      <c r="O464">
        <v>4</v>
      </c>
      <c r="P464">
        <v>106</v>
      </c>
      <c r="Q464">
        <v>648</v>
      </c>
    </row>
    <row r="465" spans="1:17" x14ac:dyDescent="0.2">
      <c r="A465" s="6">
        <v>43919</v>
      </c>
      <c r="B465" t="s">
        <v>14</v>
      </c>
      <c r="C465">
        <v>4</v>
      </c>
      <c r="D465" t="s">
        <v>25</v>
      </c>
      <c r="E465" s="1">
        <v>4649933453</v>
      </c>
      <c r="F465" s="1">
        <v>1135662422</v>
      </c>
      <c r="G465">
        <v>9</v>
      </c>
      <c r="H465">
        <v>5</v>
      </c>
      <c r="I465">
        <v>14</v>
      </c>
      <c r="J465">
        <v>91</v>
      </c>
      <c r="K465">
        <v>105</v>
      </c>
      <c r="L465">
        <v>105</v>
      </c>
      <c r="M465">
        <v>105</v>
      </c>
      <c r="N465">
        <v>0</v>
      </c>
      <c r="O465">
        <v>0</v>
      </c>
      <c r="P465">
        <v>105</v>
      </c>
      <c r="Q465">
        <v>969</v>
      </c>
    </row>
    <row r="466" spans="1:17" x14ac:dyDescent="0.2">
      <c r="A466" s="6">
        <v>43920</v>
      </c>
      <c r="B466" t="s">
        <v>14</v>
      </c>
      <c r="C466">
        <v>4</v>
      </c>
      <c r="D466" t="s">
        <v>25</v>
      </c>
      <c r="E466" s="1">
        <v>4649933453</v>
      </c>
      <c r="F466" s="1">
        <v>1135662422</v>
      </c>
      <c r="G466">
        <v>-3</v>
      </c>
      <c r="H466">
        <v>6</v>
      </c>
      <c r="I466">
        <v>3</v>
      </c>
      <c r="J466">
        <v>61</v>
      </c>
      <c r="K466">
        <v>64</v>
      </c>
      <c r="L466">
        <v>64</v>
      </c>
      <c r="M466">
        <v>64</v>
      </c>
      <c r="N466">
        <v>37</v>
      </c>
      <c r="O466">
        <v>10</v>
      </c>
      <c r="P466">
        <v>111</v>
      </c>
      <c r="Q466">
        <v>503</v>
      </c>
    </row>
    <row r="467" spans="1:17" x14ac:dyDescent="0.2">
      <c r="A467" s="6">
        <v>43921</v>
      </c>
      <c r="B467" t="s">
        <v>14</v>
      </c>
      <c r="C467">
        <v>4</v>
      </c>
      <c r="D467" t="s">
        <v>25</v>
      </c>
      <c r="E467" s="1">
        <v>4649933453</v>
      </c>
      <c r="F467" s="1">
        <v>1135662422</v>
      </c>
      <c r="G467">
        <v>18</v>
      </c>
      <c r="H467">
        <v>0</v>
      </c>
      <c r="I467">
        <v>18</v>
      </c>
      <c r="J467">
        <v>26</v>
      </c>
      <c r="K467">
        <v>44</v>
      </c>
      <c r="L467">
        <v>44</v>
      </c>
      <c r="M467">
        <v>44</v>
      </c>
      <c r="N467">
        <v>0</v>
      </c>
      <c r="O467">
        <v>2</v>
      </c>
      <c r="P467">
        <v>46</v>
      </c>
      <c r="Q467">
        <v>635</v>
      </c>
    </row>
    <row r="468" spans="1:17" x14ac:dyDescent="0.2">
      <c r="A468" s="6">
        <v>43922</v>
      </c>
      <c r="B468" t="s">
        <v>14</v>
      </c>
      <c r="C468">
        <v>4</v>
      </c>
      <c r="D468" t="s">
        <v>25</v>
      </c>
      <c r="E468" s="1">
        <v>4649933453</v>
      </c>
      <c r="F468" s="1">
        <v>1135662422</v>
      </c>
      <c r="G468">
        <v>20</v>
      </c>
      <c r="H468">
        <v>-5</v>
      </c>
      <c r="I468">
        <v>15</v>
      </c>
      <c r="J468">
        <v>-45</v>
      </c>
      <c r="K468">
        <v>-30</v>
      </c>
      <c r="L468">
        <v>-30</v>
      </c>
      <c r="M468">
        <v>-30</v>
      </c>
      <c r="N468">
        <v>37</v>
      </c>
      <c r="O468">
        <v>40</v>
      </c>
      <c r="P468">
        <v>47</v>
      </c>
      <c r="Q468">
        <v>676</v>
      </c>
    </row>
    <row r="469" spans="1:17" x14ac:dyDescent="0.2">
      <c r="A469" s="6">
        <v>43923</v>
      </c>
      <c r="B469" t="s">
        <v>14</v>
      </c>
      <c r="C469">
        <v>4</v>
      </c>
      <c r="D469" t="s">
        <v>25</v>
      </c>
      <c r="E469" s="1">
        <v>4649933453</v>
      </c>
      <c r="F469" s="1">
        <v>1135662422</v>
      </c>
      <c r="G469">
        <v>10</v>
      </c>
      <c r="H469">
        <v>3</v>
      </c>
      <c r="I469">
        <v>13</v>
      </c>
      <c r="J469">
        <v>35</v>
      </c>
      <c r="K469">
        <v>48</v>
      </c>
      <c r="L469">
        <v>48</v>
      </c>
      <c r="M469">
        <v>48</v>
      </c>
      <c r="N469">
        <v>0</v>
      </c>
      <c r="O469">
        <v>13</v>
      </c>
      <c r="P469">
        <v>61</v>
      </c>
      <c r="Q469">
        <v>726</v>
      </c>
    </row>
    <row r="470" spans="1:17" x14ac:dyDescent="0.2">
      <c r="A470" s="6">
        <v>43885</v>
      </c>
      <c r="B470" t="s">
        <v>14</v>
      </c>
      <c r="C470">
        <v>4</v>
      </c>
      <c r="D470" t="s">
        <v>26</v>
      </c>
      <c r="E470" s="1">
        <v>4606893511</v>
      </c>
      <c r="F470" s="1">
        <v>1112123097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3</v>
      </c>
    </row>
    <row r="471" spans="1:17" x14ac:dyDescent="0.2">
      <c r="A471" s="6">
        <v>43886</v>
      </c>
      <c r="B471" t="s">
        <v>14</v>
      </c>
      <c r="C471">
        <v>4</v>
      </c>
      <c r="D471" t="s">
        <v>26</v>
      </c>
      <c r="E471" s="1">
        <v>4606893511</v>
      </c>
      <c r="F471" s="1">
        <v>1112123097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</row>
    <row r="472" spans="1:17" x14ac:dyDescent="0.2">
      <c r="A472" s="6">
        <v>43887</v>
      </c>
      <c r="B472" t="s">
        <v>14</v>
      </c>
      <c r="C472">
        <v>4</v>
      </c>
      <c r="D472" t="s">
        <v>26</v>
      </c>
      <c r="E472" s="1">
        <v>4606893511</v>
      </c>
      <c r="F472" s="1">
        <v>1112123097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</row>
    <row r="473" spans="1:17" x14ac:dyDescent="0.2">
      <c r="A473" s="6">
        <v>43888</v>
      </c>
      <c r="B473" t="s">
        <v>14</v>
      </c>
      <c r="C473">
        <v>4</v>
      </c>
      <c r="D473" t="s">
        <v>26</v>
      </c>
      <c r="E473" s="1">
        <v>4606893511</v>
      </c>
      <c r="F473" s="1">
        <v>1112123097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29</v>
      </c>
    </row>
    <row r="474" spans="1:17" x14ac:dyDescent="0.2">
      <c r="A474" s="6">
        <v>43889</v>
      </c>
      <c r="B474" t="s">
        <v>14</v>
      </c>
      <c r="C474">
        <v>4</v>
      </c>
      <c r="D474" t="s">
        <v>26</v>
      </c>
      <c r="E474" s="1">
        <v>4606893511</v>
      </c>
      <c r="F474" s="1">
        <v>1112123097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</row>
    <row r="475" spans="1:17" x14ac:dyDescent="0.2">
      <c r="A475" s="6">
        <v>43890</v>
      </c>
      <c r="B475" t="s">
        <v>14</v>
      </c>
      <c r="C475">
        <v>4</v>
      </c>
      <c r="D475" t="s">
        <v>26</v>
      </c>
      <c r="E475" s="1">
        <v>4606893511</v>
      </c>
      <c r="F475" s="1">
        <v>1112123097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11</v>
      </c>
    </row>
    <row r="476" spans="1:17" x14ac:dyDescent="0.2">
      <c r="A476" s="6">
        <v>43891</v>
      </c>
      <c r="B476" t="s">
        <v>14</v>
      </c>
      <c r="C476">
        <v>4</v>
      </c>
      <c r="D476" t="s">
        <v>26</v>
      </c>
      <c r="E476" s="1">
        <v>4606893511</v>
      </c>
      <c r="F476" s="1">
        <v>1112123097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79</v>
      </c>
    </row>
    <row r="477" spans="1:17" x14ac:dyDescent="0.2">
      <c r="A477" s="6">
        <v>43892</v>
      </c>
      <c r="B477" t="s">
        <v>14</v>
      </c>
      <c r="C477">
        <v>4</v>
      </c>
      <c r="D477" t="s">
        <v>26</v>
      </c>
      <c r="E477" s="1">
        <v>4606893511</v>
      </c>
      <c r="F477" s="1">
        <v>1112123097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</row>
    <row r="478" spans="1:17" x14ac:dyDescent="0.2">
      <c r="A478" s="6">
        <v>43893</v>
      </c>
      <c r="B478" t="s">
        <v>14</v>
      </c>
      <c r="C478">
        <v>4</v>
      </c>
      <c r="D478" t="s">
        <v>26</v>
      </c>
      <c r="E478" s="1">
        <v>4606893511</v>
      </c>
      <c r="F478" s="1">
        <v>1112123097</v>
      </c>
      <c r="G478">
        <v>1</v>
      </c>
      <c r="H478">
        <v>0</v>
      </c>
      <c r="I478">
        <v>1</v>
      </c>
      <c r="J478">
        <v>3</v>
      </c>
      <c r="K478">
        <v>4</v>
      </c>
      <c r="L478">
        <v>4</v>
      </c>
      <c r="M478">
        <v>4</v>
      </c>
      <c r="N478">
        <v>0</v>
      </c>
      <c r="O478">
        <v>0</v>
      </c>
      <c r="P478">
        <v>4</v>
      </c>
      <c r="Q478">
        <v>0</v>
      </c>
    </row>
    <row r="479" spans="1:17" x14ac:dyDescent="0.2">
      <c r="A479" s="6">
        <v>43894</v>
      </c>
      <c r="B479" t="s">
        <v>14</v>
      </c>
      <c r="C479">
        <v>4</v>
      </c>
      <c r="D479" t="s">
        <v>26</v>
      </c>
      <c r="E479" s="1">
        <v>4606893511</v>
      </c>
      <c r="F479" s="1">
        <v>1112123097</v>
      </c>
      <c r="G479">
        <v>0</v>
      </c>
      <c r="H479">
        <v>0</v>
      </c>
      <c r="I479">
        <v>0</v>
      </c>
      <c r="J479">
        <v>1</v>
      </c>
      <c r="K479">
        <v>1</v>
      </c>
      <c r="L479">
        <v>1</v>
      </c>
      <c r="M479">
        <v>1</v>
      </c>
      <c r="N479">
        <v>0</v>
      </c>
      <c r="O479">
        <v>0</v>
      </c>
      <c r="P479">
        <v>1</v>
      </c>
      <c r="Q479">
        <v>0</v>
      </c>
    </row>
    <row r="480" spans="1:17" x14ac:dyDescent="0.2">
      <c r="A480" s="6">
        <v>43895</v>
      </c>
      <c r="B480" t="s">
        <v>14</v>
      </c>
      <c r="C480">
        <v>4</v>
      </c>
      <c r="D480" t="s">
        <v>26</v>
      </c>
      <c r="E480" s="1">
        <v>4606893511</v>
      </c>
      <c r="F480" s="1">
        <v>1112123097</v>
      </c>
      <c r="G480">
        <v>1</v>
      </c>
      <c r="H480">
        <v>0</v>
      </c>
      <c r="I480">
        <v>1</v>
      </c>
      <c r="J480">
        <v>1</v>
      </c>
      <c r="K480">
        <v>2</v>
      </c>
      <c r="L480">
        <v>2</v>
      </c>
      <c r="M480">
        <v>2</v>
      </c>
      <c r="N480">
        <v>0</v>
      </c>
      <c r="O480">
        <v>0</v>
      </c>
      <c r="P480">
        <v>2</v>
      </c>
      <c r="Q480">
        <v>0</v>
      </c>
    </row>
    <row r="481" spans="1:17" x14ac:dyDescent="0.2">
      <c r="A481" s="6">
        <v>43896</v>
      </c>
      <c r="B481" t="s">
        <v>14</v>
      </c>
      <c r="C481">
        <v>4</v>
      </c>
      <c r="D481" t="s">
        <v>26</v>
      </c>
      <c r="E481" s="1">
        <v>4606893511</v>
      </c>
      <c r="F481" s="1">
        <v>1112123097</v>
      </c>
      <c r="G481">
        <v>2</v>
      </c>
      <c r="H481">
        <v>0</v>
      </c>
      <c r="I481">
        <v>2</v>
      </c>
      <c r="J481">
        <v>1</v>
      </c>
      <c r="K481">
        <v>3</v>
      </c>
      <c r="L481">
        <v>3</v>
      </c>
      <c r="M481">
        <v>3</v>
      </c>
      <c r="N481">
        <v>0</v>
      </c>
      <c r="O481">
        <v>0</v>
      </c>
      <c r="P481">
        <v>3</v>
      </c>
      <c r="Q481">
        <v>0</v>
      </c>
    </row>
    <row r="482" spans="1:17" x14ac:dyDescent="0.2">
      <c r="A482" s="6">
        <v>43897</v>
      </c>
      <c r="B482" t="s">
        <v>14</v>
      </c>
      <c r="C482">
        <v>4</v>
      </c>
      <c r="D482" t="s">
        <v>26</v>
      </c>
      <c r="E482" s="1">
        <v>4606893511</v>
      </c>
      <c r="F482" s="1">
        <v>1112123097</v>
      </c>
      <c r="G482">
        <v>2</v>
      </c>
      <c r="H482">
        <v>1</v>
      </c>
      <c r="I482">
        <v>3</v>
      </c>
      <c r="J482">
        <v>1</v>
      </c>
      <c r="K482">
        <v>4</v>
      </c>
      <c r="L482">
        <v>4</v>
      </c>
      <c r="M482">
        <v>4</v>
      </c>
      <c r="N482">
        <v>0</v>
      </c>
      <c r="O482">
        <v>0</v>
      </c>
      <c r="P482">
        <v>4</v>
      </c>
      <c r="Q482">
        <v>72</v>
      </c>
    </row>
    <row r="483" spans="1:17" x14ac:dyDescent="0.2">
      <c r="A483" s="6">
        <v>43898</v>
      </c>
      <c r="B483" t="s">
        <v>14</v>
      </c>
      <c r="C483">
        <v>4</v>
      </c>
      <c r="D483" t="s">
        <v>26</v>
      </c>
      <c r="E483" s="1">
        <v>4606893511</v>
      </c>
      <c r="F483" s="1">
        <v>1112123097</v>
      </c>
      <c r="G483">
        <v>1</v>
      </c>
      <c r="H483">
        <v>1</v>
      </c>
      <c r="I483">
        <v>2</v>
      </c>
      <c r="J483">
        <v>7</v>
      </c>
      <c r="K483">
        <v>9</v>
      </c>
      <c r="L483">
        <v>9</v>
      </c>
      <c r="M483">
        <v>9</v>
      </c>
      <c r="N483">
        <v>0</v>
      </c>
      <c r="O483">
        <v>0</v>
      </c>
      <c r="P483">
        <v>9</v>
      </c>
      <c r="Q483">
        <v>34</v>
      </c>
    </row>
    <row r="484" spans="1:17" x14ac:dyDescent="0.2">
      <c r="A484" s="6">
        <v>43899</v>
      </c>
      <c r="B484" t="s">
        <v>14</v>
      </c>
      <c r="C484">
        <v>4</v>
      </c>
      <c r="D484" t="s">
        <v>26</v>
      </c>
      <c r="E484" s="1">
        <v>4606893511</v>
      </c>
      <c r="F484" s="1">
        <v>1112123097</v>
      </c>
      <c r="G484">
        <v>3</v>
      </c>
      <c r="H484">
        <v>0</v>
      </c>
      <c r="I484">
        <v>3</v>
      </c>
      <c r="J484">
        <v>7</v>
      </c>
      <c r="K484">
        <v>10</v>
      </c>
      <c r="L484">
        <v>10</v>
      </c>
      <c r="M484">
        <v>10</v>
      </c>
      <c r="N484">
        <v>0</v>
      </c>
      <c r="O484">
        <v>0</v>
      </c>
      <c r="P484">
        <v>10</v>
      </c>
      <c r="Q484">
        <v>39</v>
      </c>
    </row>
    <row r="485" spans="1:17" x14ac:dyDescent="0.2">
      <c r="A485" s="6">
        <v>43900</v>
      </c>
      <c r="B485" t="s">
        <v>14</v>
      </c>
      <c r="C485">
        <v>4</v>
      </c>
      <c r="D485" t="s">
        <v>26</v>
      </c>
      <c r="E485" s="1">
        <v>4606893511</v>
      </c>
      <c r="F485" s="1">
        <v>1112123097</v>
      </c>
      <c r="G485">
        <v>9</v>
      </c>
      <c r="H485">
        <v>1</v>
      </c>
      <c r="I485">
        <v>10</v>
      </c>
      <c r="J485">
        <v>7</v>
      </c>
      <c r="K485">
        <v>17</v>
      </c>
      <c r="L485">
        <v>17</v>
      </c>
      <c r="M485">
        <v>17</v>
      </c>
      <c r="N485">
        <v>2</v>
      </c>
      <c r="O485">
        <v>0</v>
      </c>
      <c r="P485">
        <v>19</v>
      </c>
      <c r="Q485">
        <v>132</v>
      </c>
    </row>
    <row r="486" spans="1:17" x14ac:dyDescent="0.2">
      <c r="A486" s="6">
        <v>43901</v>
      </c>
      <c r="B486" t="s">
        <v>14</v>
      </c>
      <c r="C486">
        <v>4</v>
      </c>
      <c r="D486" t="s">
        <v>26</v>
      </c>
      <c r="E486" s="1">
        <v>4606893511</v>
      </c>
      <c r="F486" s="1">
        <v>1112123097</v>
      </c>
      <c r="G486">
        <v>9</v>
      </c>
      <c r="H486">
        <v>1</v>
      </c>
      <c r="I486">
        <v>10</v>
      </c>
      <c r="J486">
        <v>14</v>
      </c>
      <c r="K486">
        <v>24</v>
      </c>
      <c r="L486">
        <v>24</v>
      </c>
      <c r="M486">
        <v>24</v>
      </c>
      <c r="N486">
        <v>1</v>
      </c>
      <c r="O486">
        <v>0</v>
      </c>
      <c r="P486">
        <v>25</v>
      </c>
      <c r="Q486">
        <v>128</v>
      </c>
    </row>
    <row r="487" spans="1:17" x14ac:dyDescent="0.2">
      <c r="A487" s="6">
        <v>43902</v>
      </c>
      <c r="B487" t="s">
        <v>14</v>
      </c>
      <c r="C487">
        <v>4</v>
      </c>
      <c r="D487" t="s">
        <v>26</v>
      </c>
      <c r="E487" s="1">
        <v>4606893511</v>
      </c>
      <c r="F487" s="1">
        <v>1112123097</v>
      </c>
      <c r="G487">
        <v>15</v>
      </c>
      <c r="H487">
        <v>1</v>
      </c>
      <c r="I487">
        <v>16</v>
      </c>
      <c r="J487">
        <v>12</v>
      </c>
      <c r="K487">
        <v>28</v>
      </c>
      <c r="L487">
        <v>28</v>
      </c>
      <c r="M487">
        <v>28</v>
      </c>
      <c r="N487">
        <v>1</v>
      </c>
      <c r="O487">
        <v>1</v>
      </c>
      <c r="P487">
        <v>30</v>
      </c>
      <c r="Q487">
        <v>66</v>
      </c>
    </row>
    <row r="488" spans="1:17" x14ac:dyDescent="0.2">
      <c r="A488" s="6">
        <v>43903</v>
      </c>
      <c r="B488" t="s">
        <v>14</v>
      </c>
      <c r="C488">
        <v>4</v>
      </c>
      <c r="D488" t="s">
        <v>26</v>
      </c>
      <c r="E488" s="1">
        <v>4606893511</v>
      </c>
      <c r="F488" s="1">
        <v>1112123097</v>
      </c>
      <c r="G488">
        <v>15</v>
      </c>
      <c r="H488">
        <v>1</v>
      </c>
      <c r="I488">
        <v>16</v>
      </c>
      <c r="J488">
        <v>39</v>
      </c>
      <c r="K488">
        <v>55</v>
      </c>
      <c r="L488">
        <v>55</v>
      </c>
      <c r="M488">
        <v>55</v>
      </c>
      <c r="N488">
        <v>0</v>
      </c>
      <c r="O488">
        <v>1</v>
      </c>
      <c r="P488">
        <v>56</v>
      </c>
      <c r="Q488">
        <v>253</v>
      </c>
    </row>
    <row r="489" spans="1:17" x14ac:dyDescent="0.2">
      <c r="A489" s="6">
        <v>43904</v>
      </c>
      <c r="B489" t="s">
        <v>14</v>
      </c>
      <c r="C489">
        <v>4</v>
      </c>
      <c r="D489" t="s">
        <v>26</v>
      </c>
      <c r="E489" s="1">
        <v>4606893511</v>
      </c>
      <c r="F489" s="1">
        <v>1112123097</v>
      </c>
      <c r="G489">
        <v>10</v>
      </c>
      <c r="H489">
        <v>6</v>
      </c>
      <c r="I489">
        <v>16</v>
      </c>
      <c r="J489">
        <v>26</v>
      </c>
      <c r="K489">
        <v>42</v>
      </c>
      <c r="L489">
        <v>42</v>
      </c>
      <c r="M489">
        <v>42</v>
      </c>
      <c r="N489">
        <v>1</v>
      </c>
      <c r="O489">
        <v>0</v>
      </c>
      <c r="P489">
        <v>43</v>
      </c>
      <c r="Q489">
        <v>160</v>
      </c>
    </row>
    <row r="490" spans="1:17" x14ac:dyDescent="0.2">
      <c r="A490" s="6">
        <v>43905</v>
      </c>
      <c r="B490" t="s">
        <v>14</v>
      </c>
      <c r="C490">
        <v>4</v>
      </c>
      <c r="D490" t="s">
        <v>26</v>
      </c>
      <c r="E490" s="1">
        <v>4606893511</v>
      </c>
      <c r="F490" s="1">
        <v>1112123097</v>
      </c>
      <c r="G490">
        <v>5</v>
      </c>
      <c r="H490">
        <v>7</v>
      </c>
      <c r="I490">
        <v>12</v>
      </c>
      <c r="J490">
        <v>156</v>
      </c>
      <c r="K490">
        <v>168</v>
      </c>
      <c r="L490">
        <v>168</v>
      </c>
      <c r="M490">
        <v>168</v>
      </c>
      <c r="N490">
        <v>0</v>
      </c>
      <c r="O490">
        <v>4</v>
      </c>
      <c r="P490">
        <v>172</v>
      </c>
      <c r="Q490">
        <v>0</v>
      </c>
    </row>
    <row r="491" spans="1:17" x14ac:dyDescent="0.2">
      <c r="A491" s="6">
        <v>43906</v>
      </c>
      <c r="B491" t="s">
        <v>14</v>
      </c>
      <c r="C491">
        <v>4</v>
      </c>
      <c r="D491" t="s">
        <v>26</v>
      </c>
      <c r="E491" s="1">
        <v>4606893511</v>
      </c>
      <c r="F491" s="1">
        <v>1112123097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</row>
    <row r="492" spans="1:17" x14ac:dyDescent="0.2">
      <c r="A492" s="6">
        <v>43907</v>
      </c>
      <c r="B492" t="s">
        <v>14</v>
      </c>
      <c r="C492">
        <v>4</v>
      </c>
      <c r="D492" t="s">
        <v>26</v>
      </c>
      <c r="E492" s="1">
        <v>4606893511</v>
      </c>
      <c r="F492" s="1">
        <v>1112123097</v>
      </c>
      <c r="G492">
        <v>34</v>
      </c>
      <c r="H492">
        <v>3</v>
      </c>
      <c r="I492">
        <v>37</v>
      </c>
      <c r="J492">
        <v>-36</v>
      </c>
      <c r="K492">
        <v>1</v>
      </c>
      <c r="L492">
        <v>1</v>
      </c>
      <c r="M492">
        <v>1</v>
      </c>
      <c r="N492">
        <v>5</v>
      </c>
      <c r="O492">
        <v>1</v>
      </c>
      <c r="P492">
        <v>7</v>
      </c>
      <c r="Q492">
        <v>721</v>
      </c>
    </row>
    <row r="493" spans="1:17" x14ac:dyDescent="0.2">
      <c r="A493" s="6">
        <v>43908</v>
      </c>
      <c r="B493" t="s">
        <v>14</v>
      </c>
      <c r="C493">
        <v>4</v>
      </c>
      <c r="D493" t="s">
        <v>26</v>
      </c>
      <c r="E493" s="1">
        <v>4606893511</v>
      </c>
      <c r="F493" s="1">
        <v>1112123097</v>
      </c>
      <c r="G493">
        <v>34</v>
      </c>
      <c r="H493">
        <v>0</v>
      </c>
      <c r="I493">
        <v>34</v>
      </c>
      <c r="J493">
        <v>34</v>
      </c>
      <c r="K493">
        <v>68</v>
      </c>
      <c r="L493">
        <v>68</v>
      </c>
      <c r="M493">
        <v>68</v>
      </c>
      <c r="N493">
        <v>2</v>
      </c>
      <c r="O493">
        <v>0</v>
      </c>
      <c r="P493">
        <v>70</v>
      </c>
      <c r="Q493">
        <v>460</v>
      </c>
    </row>
    <row r="494" spans="1:17" x14ac:dyDescent="0.2">
      <c r="A494" s="6">
        <v>43909</v>
      </c>
      <c r="B494" t="s">
        <v>14</v>
      </c>
      <c r="C494">
        <v>4</v>
      </c>
      <c r="D494" t="s">
        <v>26</v>
      </c>
      <c r="E494" s="1">
        <v>4606893511</v>
      </c>
      <c r="F494" s="1">
        <v>1112123097</v>
      </c>
      <c r="G494">
        <v>28</v>
      </c>
      <c r="H494">
        <v>8</v>
      </c>
      <c r="I494">
        <v>36</v>
      </c>
      <c r="J494">
        <v>19</v>
      </c>
      <c r="K494">
        <v>55</v>
      </c>
      <c r="L494">
        <v>55</v>
      </c>
      <c r="M494">
        <v>55</v>
      </c>
      <c r="N494">
        <v>8</v>
      </c>
      <c r="O494">
        <v>5</v>
      </c>
      <c r="P494">
        <v>68</v>
      </c>
      <c r="Q494">
        <v>16</v>
      </c>
    </row>
    <row r="495" spans="1:17" x14ac:dyDescent="0.2">
      <c r="A495" s="6">
        <v>43910</v>
      </c>
      <c r="B495" t="s">
        <v>14</v>
      </c>
      <c r="C495">
        <v>4</v>
      </c>
      <c r="D495" t="s">
        <v>26</v>
      </c>
      <c r="E495" s="1">
        <v>4606893511</v>
      </c>
      <c r="F495" s="1">
        <v>1112123097</v>
      </c>
      <c r="G495">
        <v>29</v>
      </c>
      <c r="H495">
        <v>4</v>
      </c>
      <c r="I495">
        <v>33</v>
      </c>
      <c r="J495">
        <v>76</v>
      </c>
      <c r="K495">
        <v>109</v>
      </c>
      <c r="L495">
        <v>109</v>
      </c>
      <c r="M495">
        <v>109</v>
      </c>
      <c r="N495">
        <v>9</v>
      </c>
      <c r="O495">
        <v>1</v>
      </c>
      <c r="P495">
        <v>119</v>
      </c>
      <c r="Q495">
        <v>453</v>
      </c>
    </row>
    <row r="496" spans="1:17" x14ac:dyDescent="0.2">
      <c r="A496" s="6">
        <v>43911</v>
      </c>
      <c r="B496" t="s">
        <v>14</v>
      </c>
      <c r="C496">
        <v>4</v>
      </c>
      <c r="D496" t="s">
        <v>26</v>
      </c>
      <c r="E496" s="1">
        <v>4606893511</v>
      </c>
      <c r="F496" s="1">
        <v>1112123097</v>
      </c>
      <c r="G496">
        <v>35</v>
      </c>
      <c r="H496">
        <v>5</v>
      </c>
      <c r="I496">
        <v>40</v>
      </c>
      <c r="J496">
        <v>80</v>
      </c>
      <c r="K496">
        <v>120</v>
      </c>
      <c r="L496">
        <v>120</v>
      </c>
      <c r="M496">
        <v>120</v>
      </c>
      <c r="N496">
        <v>5</v>
      </c>
      <c r="O496">
        <v>15</v>
      </c>
      <c r="P496">
        <v>140</v>
      </c>
      <c r="Q496">
        <v>0</v>
      </c>
    </row>
    <row r="497" spans="1:17" x14ac:dyDescent="0.2">
      <c r="A497" s="6">
        <v>43912</v>
      </c>
      <c r="B497" t="s">
        <v>14</v>
      </c>
      <c r="C497">
        <v>4</v>
      </c>
      <c r="D497" t="s">
        <v>26</v>
      </c>
      <c r="E497" s="1">
        <v>4606893511</v>
      </c>
      <c r="F497" s="1">
        <v>1112123097</v>
      </c>
      <c r="G497">
        <v>2</v>
      </c>
      <c r="H497">
        <v>7</v>
      </c>
      <c r="I497">
        <v>9</v>
      </c>
      <c r="J497">
        <v>156</v>
      </c>
      <c r="K497">
        <v>165</v>
      </c>
      <c r="L497">
        <v>165</v>
      </c>
      <c r="M497">
        <v>165</v>
      </c>
      <c r="N497">
        <v>0</v>
      </c>
      <c r="O497">
        <v>7</v>
      </c>
      <c r="P497">
        <v>172</v>
      </c>
      <c r="Q497">
        <v>394</v>
      </c>
    </row>
    <row r="498" spans="1:17" x14ac:dyDescent="0.2">
      <c r="A498" s="6">
        <v>43913</v>
      </c>
      <c r="B498" t="s">
        <v>14</v>
      </c>
      <c r="C498">
        <v>4</v>
      </c>
      <c r="D498" t="s">
        <v>26</v>
      </c>
      <c r="E498" s="1">
        <v>4606893511</v>
      </c>
      <c r="F498" s="1">
        <v>1112123097</v>
      </c>
      <c r="G498">
        <v>14</v>
      </c>
      <c r="H498">
        <v>0</v>
      </c>
      <c r="I498">
        <v>14</v>
      </c>
      <c r="J498">
        <v>15</v>
      </c>
      <c r="K498">
        <v>29</v>
      </c>
      <c r="L498">
        <v>29</v>
      </c>
      <c r="M498">
        <v>29</v>
      </c>
      <c r="N498">
        <v>34</v>
      </c>
      <c r="O498">
        <v>6</v>
      </c>
      <c r="P498">
        <v>69</v>
      </c>
      <c r="Q498">
        <v>100</v>
      </c>
    </row>
    <row r="499" spans="1:17" x14ac:dyDescent="0.2">
      <c r="A499" s="6">
        <v>43914</v>
      </c>
      <c r="B499" t="s">
        <v>14</v>
      </c>
      <c r="C499">
        <v>4</v>
      </c>
      <c r="D499" t="s">
        <v>26</v>
      </c>
      <c r="E499" s="1">
        <v>4606893511</v>
      </c>
      <c r="F499" s="1">
        <v>1112123097</v>
      </c>
      <c r="G499">
        <v>59</v>
      </c>
      <c r="H499">
        <v>3</v>
      </c>
      <c r="I499">
        <v>62</v>
      </c>
      <c r="J499">
        <v>-1</v>
      </c>
      <c r="K499">
        <v>61</v>
      </c>
      <c r="L499">
        <v>61</v>
      </c>
      <c r="M499">
        <v>61</v>
      </c>
      <c r="N499">
        <v>11</v>
      </c>
      <c r="O499">
        <v>15</v>
      </c>
      <c r="P499">
        <v>87</v>
      </c>
      <c r="Q499">
        <v>562</v>
      </c>
    </row>
    <row r="500" spans="1:17" x14ac:dyDescent="0.2">
      <c r="A500" s="6">
        <v>43915</v>
      </c>
      <c r="B500" t="s">
        <v>14</v>
      </c>
      <c r="C500">
        <v>4</v>
      </c>
      <c r="D500" t="s">
        <v>26</v>
      </c>
      <c r="E500" s="1">
        <v>4606893511</v>
      </c>
      <c r="F500" s="1">
        <v>1112123097</v>
      </c>
      <c r="G500">
        <v>0</v>
      </c>
      <c r="H500">
        <v>16</v>
      </c>
      <c r="I500">
        <v>16</v>
      </c>
      <c r="J500">
        <v>67</v>
      </c>
      <c r="K500">
        <v>83</v>
      </c>
      <c r="L500">
        <v>83</v>
      </c>
      <c r="M500">
        <v>83</v>
      </c>
      <c r="N500">
        <v>11</v>
      </c>
      <c r="O500">
        <v>18</v>
      </c>
      <c r="P500">
        <v>112</v>
      </c>
      <c r="Q500">
        <v>402</v>
      </c>
    </row>
    <row r="501" spans="1:17" x14ac:dyDescent="0.2">
      <c r="A501" s="6">
        <v>43916</v>
      </c>
      <c r="B501" t="s">
        <v>14</v>
      </c>
      <c r="C501">
        <v>4</v>
      </c>
      <c r="D501" t="s">
        <v>26</v>
      </c>
      <c r="E501" s="1">
        <v>4606893511</v>
      </c>
      <c r="F501" s="1">
        <v>1112123097</v>
      </c>
      <c r="G501">
        <v>-8</v>
      </c>
      <c r="H501">
        <v>1</v>
      </c>
      <c r="I501">
        <v>-7</v>
      </c>
      <c r="J501">
        <v>43</v>
      </c>
      <c r="K501">
        <v>36</v>
      </c>
      <c r="L501">
        <v>36</v>
      </c>
      <c r="M501">
        <v>36</v>
      </c>
      <c r="N501">
        <v>27</v>
      </c>
      <c r="O501">
        <v>12</v>
      </c>
      <c r="P501">
        <v>75</v>
      </c>
      <c r="Q501">
        <v>486</v>
      </c>
    </row>
    <row r="502" spans="1:17" x14ac:dyDescent="0.2">
      <c r="A502" s="6">
        <v>43917</v>
      </c>
      <c r="B502" t="s">
        <v>14</v>
      </c>
      <c r="C502">
        <v>4</v>
      </c>
      <c r="D502" t="s">
        <v>26</v>
      </c>
      <c r="E502" s="1">
        <v>4606893511</v>
      </c>
      <c r="F502" s="1">
        <v>1112123097</v>
      </c>
      <c r="G502">
        <v>41</v>
      </c>
      <c r="H502">
        <v>0</v>
      </c>
      <c r="I502">
        <v>41</v>
      </c>
      <c r="J502">
        <v>29</v>
      </c>
      <c r="K502">
        <v>70</v>
      </c>
      <c r="L502">
        <v>70</v>
      </c>
      <c r="M502">
        <v>70</v>
      </c>
      <c r="N502">
        <v>8</v>
      </c>
      <c r="O502">
        <v>16</v>
      </c>
      <c r="P502">
        <v>94</v>
      </c>
      <c r="Q502">
        <v>323</v>
      </c>
    </row>
    <row r="503" spans="1:17" x14ac:dyDescent="0.2">
      <c r="A503" s="6">
        <v>43918</v>
      </c>
      <c r="B503" t="s">
        <v>14</v>
      </c>
      <c r="C503">
        <v>4</v>
      </c>
      <c r="D503" t="s">
        <v>26</v>
      </c>
      <c r="E503" s="1">
        <v>4606893511</v>
      </c>
      <c r="F503" s="1">
        <v>1112123097</v>
      </c>
      <c r="G503">
        <v>10</v>
      </c>
      <c r="H503">
        <v>6</v>
      </c>
      <c r="I503">
        <v>16</v>
      </c>
      <c r="J503">
        <v>54</v>
      </c>
      <c r="K503">
        <v>70</v>
      </c>
      <c r="L503">
        <v>70</v>
      </c>
      <c r="M503">
        <v>70</v>
      </c>
      <c r="N503">
        <v>26</v>
      </c>
      <c r="O503">
        <v>18</v>
      </c>
      <c r="P503">
        <v>114</v>
      </c>
      <c r="Q503">
        <v>638</v>
      </c>
    </row>
    <row r="504" spans="1:17" x14ac:dyDescent="0.2">
      <c r="A504" s="6">
        <v>43919</v>
      </c>
      <c r="B504" t="s">
        <v>14</v>
      </c>
      <c r="C504">
        <v>4</v>
      </c>
      <c r="D504" t="s">
        <v>26</v>
      </c>
      <c r="E504" s="1">
        <v>4606893511</v>
      </c>
      <c r="F504" s="1">
        <v>1112123097</v>
      </c>
      <c r="G504">
        <v>5</v>
      </c>
      <c r="H504">
        <v>3</v>
      </c>
      <c r="I504">
        <v>8</v>
      </c>
      <c r="J504">
        <v>51</v>
      </c>
      <c r="K504">
        <v>59</v>
      </c>
      <c r="L504">
        <v>59</v>
      </c>
      <c r="M504">
        <v>59</v>
      </c>
      <c r="N504">
        <v>21</v>
      </c>
      <c r="O504">
        <v>9</v>
      </c>
      <c r="P504">
        <v>89</v>
      </c>
      <c r="Q504">
        <v>389</v>
      </c>
    </row>
    <row r="505" spans="1:17" x14ac:dyDescent="0.2">
      <c r="A505" s="6">
        <v>43920</v>
      </c>
      <c r="B505" t="s">
        <v>14</v>
      </c>
      <c r="C505">
        <v>4</v>
      </c>
      <c r="D505" t="s">
        <v>26</v>
      </c>
      <c r="E505" s="1">
        <v>4606893511</v>
      </c>
      <c r="F505" s="1">
        <v>1112123097</v>
      </c>
      <c r="G505">
        <v>-3</v>
      </c>
      <c r="H505">
        <v>3</v>
      </c>
      <c r="I505">
        <v>0</v>
      </c>
      <c r="J505">
        <v>64</v>
      </c>
      <c r="K505">
        <v>64</v>
      </c>
      <c r="L505">
        <v>64</v>
      </c>
      <c r="M505">
        <v>64</v>
      </c>
      <c r="N505">
        <v>6</v>
      </c>
      <c r="O505">
        <v>18</v>
      </c>
      <c r="P505">
        <v>88</v>
      </c>
      <c r="Q505">
        <v>427</v>
      </c>
    </row>
    <row r="506" spans="1:17" x14ac:dyDescent="0.2">
      <c r="A506" s="6">
        <v>43921</v>
      </c>
      <c r="B506" t="s">
        <v>14</v>
      </c>
      <c r="C506">
        <v>4</v>
      </c>
      <c r="D506" t="s">
        <v>26</v>
      </c>
      <c r="E506" s="1">
        <v>4606893511</v>
      </c>
      <c r="F506" s="1">
        <v>1112123097</v>
      </c>
      <c r="G506">
        <v>1</v>
      </c>
      <c r="H506">
        <v>2</v>
      </c>
      <c r="I506">
        <v>3</v>
      </c>
      <c r="J506">
        <v>29</v>
      </c>
      <c r="K506">
        <v>32</v>
      </c>
      <c r="L506">
        <v>32</v>
      </c>
      <c r="M506">
        <v>32</v>
      </c>
      <c r="N506">
        <v>15</v>
      </c>
      <c r="O506">
        <v>17</v>
      </c>
      <c r="P506">
        <v>64</v>
      </c>
      <c r="Q506">
        <v>596</v>
      </c>
    </row>
    <row r="507" spans="1:17" x14ac:dyDescent="0.2">
      <c r="A507" s="6">
        <v>43922</v>
      </c>
      <c r="B507" t="s">
        <v>14</v>
      </c>
      <c r="C507">
        <v>4</v>
      </c>
      <c r="D507" t="s">
        <v>26</v>
      </c>
      <c r="E507" s="1">
        <v>4606893511</v>
      </c>
      <c r="F507" s="1">
        <v>1112123097</v>
      </c>
      <c r="G507">
        <v>-9</v>
      </c>
      <c r="H507">
        <v>-4</v>
      </c>
      <c r="I507">
        <v>-13</v>
      </c>
      <c r="J507">
        <v>107</v>
      </c>
      <c r="K507">
        <v>94</v>
      </c>
      <c r="L507">
        <v>94</v>
      </c>
      <c r="M507">
        <v>94</v>
      </c>
      <c r="N507">
        <v>21</v>
      </c>
      <c r="O507">
        <v>9</v>
      </c>
      <c r="P507">
        <v>124</v>
      </c>
      <c r="Q507">
        <v>702</v>
      </c>
    </row>
    <row r="508" spans="1:17" x14ac:dyDescent="0.2">
      <c r="A508" s="6">
        <v>43923</v>
      </c>
      <c r="B508" t="s">
        <v>14</v>
      </c>
      <c r="C508">
        <v>4</v>
      </c>
      <c r="D508" t="s">
        <v>26</v>
      </c>
      <c r="E508" s="1">
        <v>4606893511</v>
      </c>
      <c r="F508" s="1">
        <v>1112123097</v>
      </c>
      <c r="G508">
        <v>-6</v>
      </c>
      <c r="H508">
        <v>2</v>
      </c>
      <c r="I508">
        <v>-4</v>
      </c>
      <c r="J508">
        <v>108</v>
      </c>
      <c r="K508">
        <v>104</v>
      </c>
      <c r="L508">
        <v>104</v>
      </c>
      <c r="M508">
        <v>104</v>
      </c>
      <c r="N508">
        <v>15</v>
      </c>
      <c r="O508">
        <v>14</v>
      </c>
      <c r="P508">
        <v>133</v>
      </c>
      <c r="Q508">
        <v>821</v>
      </c>
    </row>
    <row r="509" spans="1:17" x14ac:dyDescent="0.2">
      <c r="A509" s="6">
        <v>43885</v>
      </c>
      <c r="B509" t="s">
        <v>14</v>
      </c>
      <c r="C509">
        <v>1</v>
      </c>
      <c r="D509" t="s">
        <v>27</v>
      </c>
      <c r="E509" s="1">
        <v>450732745</v>
      </c>
      <c r="F509" s="1">
        <v>7680687483</v>
      </c>
      <c r="G509">
        <v>2</v>
      </c>
      <c r="H509">
        <v>0</v>
      </c>
      <c r="I509">
        <v>2</v>
      </c>
      <c r="J509">
        <v>1</v>
      </c>
      <c r="K509">
        <v>3</v>
      </c>
      <c r="L509">
        <v>0</v>
      </c>
      <c r="M509">
        <v>3</v>
      </c>
      <c r="N509">
        <v>0</v>
      </c>
      <c r="O509">
        <v>0</v>
      </c>
      <c r="P509">
        <v>3</v>
      </c>
      <c r="Q509">
        <v>141</v>
      </c>
    </row>
    <row r="510" spans="1:17" x14ac:dyDescent="0.2">
      <c r="A510" s="6">
        <v>43886</v>
      </c>
      <c r="B510" t="s">
        <v>14</v>
      </c>
      <c r="C510">
        <v>1</v>
      </c>
      <c r="D510" t="s">
        <v>27</v>
      </c>
      <c r="E510" s="1">
        <v>450732745</v>
      </c>
      <c r="F510" s="1">
        <v>7680687483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</row>
    <row r="511" spans="1:17" x14ac:dyDescent="0.2">
      <c r="A511" s="6">
        <v>43887</v>
      </c>
      <c r="B511" t="s">
        <v>14</v>
      </c>
      <c r="C511">
        <v>1</v>
      </c>
      <c r="D511" t="s">
        <v>27</v>
      </c>
      <c r="E511" s="1">
        <v>450732745</v>
      </c>
      <c r="F511" s="1">
        <v>7680687483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15</v>
      </c>
    </row>
    <row r="512" spans="1:17" x14ac:dyDescent="0.2">
      <c r="A512" s="6">
        <v>43888</v>
      </c>
      <c r="B512" t="s">
        <v>14</v>
      </c>
      <c r="C512">
        <v>1</v>
      </c>
      <c r="D512" t="s">
        <v>27</v>
      </c>
      <c r="E512" s="1">
        <v>450732745</v>
      </c>
      <c r="F512" s="1">
        <v>7680687483</v>
      </c>
      <c r="G512">
        <v>0</v>
      </c>
      <c r="H512">
        <v>0</v>
      </c>
      <c r="I512">
        <v>0</v>
      </c>
      <c r="J512">
        <v>-1</v>
      </c>
      <c r="K512">
        <v>-1</v>
      </c>
      <c r="L512">
        <v>-1</v>
      </c>
      <c r="M512">
        <v>-1</v>
      </c>
      <c r="N512">
        <v>0</v>
      </c>
      <c r="O512">
        <v>0</v>
      </c>
      <c r="P512">
        <v>-1</v>
      </c>
      <c r="Q512">
        <v>0</v>
      </c>
    </row>
    <row r="513" spans="1:17" x14ac:dyDescent="0.2">
      <c r="A513" s="6">
        <v>43889</v>
      </c>
      <c r="B513" t="s">
        <v>14</v>
      </c>
      <c r="C513">
        <v>1</v>
      </c>
      <c r="D513" t="s">
        <v>27</v>
      </c>
      <c r="E513" s="1">
        <v>450732745</v>
      </c>
      <c r="F513" s="1">
        <v>7680687483</v>
      </c>
      <c r="G513">
        <v>5</v>
      </c>
      <c r="H513">
        <v>0</v>
      </c>
      <c r="I513">
        <v>5</v>
      </c>
      <c r="J513">
        <v>4</v>
      </c>
      <c r="K513">
        <v>9</v>
      </c>
      <c r="L513">
        <v>9</v>
      </c>
      <c r="M513">
        <v>9</v>
      </c>
      <c r="N513">
        <v>0</v>
      </c>
      <c r="O513">
        <v>0</v>
      </c>
      <c r="P513">
        <v>9</v>
      </c>
      <c r="Q513">
        <v>71</v>
      </c>
    </row>
    <row r="514" spans="1:17" x14ac:dyDescent="0.2">
      <c r="A514" s="6">
        <v>43890</v>
      </c>
      <c r="B514" t="s">
        <v>14</v>
      </c>
      <c r="C514">
        <v>1</v>
      </c>
      <c r="D514" t="s">
        <v>27</v>
      </c>
      <c r="E514" s="1">
        <v>450732745</v>
      </c>
      <c r="F514" s="1">
        <v>7680687483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81</v>
      </c>
    </row>
    <row r="515" spans="1:17" x14ac:dyDescent="0.2">
      <c r="A515" s="6">
        <v>43891</v>
      </c>
      <c r="B515" t="s">
        <v>14</v>
      </c>
      <c r="C515">
        <v>1</v>
      </c>
      <c r="D515" t="s">
        <v>27</v>
      </c>
      <c r="E515" s="1">
        <v>450732745</v>
      </c>
      <c r="F515" s="1">
        <v>7680687483</v>
      </c>
      <c r="G515">
        <v>4</v>
      </c>
      <c r="H515">
        <v>2</v>
      </c>
      <c r="I515">
        <v>6</v>
      </c>
      <c r="J515">
        <v>32</v>
      </c>
      <c r="K515">
        <v>38</v>
      </c>
      <c r="L515">
        <v>38</v>
      </c>
      <c r="M515">
        <v>38</v>
      </c>
      <c r="N515">
        <v>0</v>
      </c>
      <c r="O515">
        <v>0</v>
      </c>
      <c r="P515">
        <v>38</v>
      </c>
      <c r="Q515">
        <v>54</v>
      </c>
    </row>
    <row r="516" spans="1:17" x14ac:dyDescent="0.2">
      <c r="A516" s="6">
        <v>43892</v>
      </c>
      <c r="B516" t="s">
        <v>14</v>
      </c>
      <c r="C516">
        <v>1</v>
      </c>
      <c r="D516" t="s">
        <v>27</v>
      </c>
      <c r="E516" s="1">
        <v>450732745</v>
      </c>
      <c r="F516" s="1">
        <v>7680687483</v>
      </c>
      <c r="G516">
        <v>1</v>
      </c>
      <c r="H516">
        <v>0</v>
      </c>
      <c r="I516">
        <v>1</v>
      </c>
      <c r="J516">
        <v>1</v>
      </c>
      <c r="K516">
        <v>2</v>
      </c>
      <c r="L516">
        <v>2</v>
      </c>
      <c r="M516">
        <v>2</v>
      </c>
      <c r="N516">
        <v>0</v>
      </c>
      <c r="O516">
        <v>0</v>
      </c>
      <c r="P516">
        <v>2</v>
      </c>
      <c r="Q516">
        <v>72</v>
      </c>
    </row>
    <row r="517" spans="1:17" x14ac:dyDescent="0.2">
      <c r="A517" s="6">
        <v>43893</v>
      </c>
      <c r="B517" t="s">
        <v>14</v>
      </c>
      <c r="C517">
        <v>1</v>
      </c>
      <c r="D517" t="s">
        <v>27</v>
      </c>
      <c r="E517" s="1">
        <v>450732745</v>
      </c>
      <c r="F517" s="1">
        <v>7680687483</v>
      </c>
      <c r="G517">
        <v>1</v>
      </c>
      <c r="H517">
        <v>1</v>
      </c>
      <c r="I517">
        <v>2</v>
      </c>
      <c r="J517">
        <v>3</v>
      </c>
      <c r="K517">
        <v>5</v>
      </c>
      <c r="L517">
        <v>5</v>
      </c>
      <c r="M517">
        <v>5</v>
      </c>
      <c r="N517">
        <v>0</v>
      </c>
      <c r="O517">
        <v>0</v>
      </c>
      <c r="P517">
        <v>5</v>
      </c>
      <c r="Q517">
        <v>24</v>
      </c>
    </row>
    <row r="518" spans="1:17" x14ac:dyDescent="0.2">
      <c r="A518" s="6">
        <v>43894</v>
      </c>
      <c r="B518" t="s">
        <v>14</v>
      </c>
      <c r="C518">
        <v>1</v>
      </c>
      <c r="D518" t="s">
        <v>27</v>
      </c>
      <c r="E518" s="1">
        <v>450732745</v>
      </c>
      <c r="F518" s="1">
        <v>7680687483</v>
      </c>
      <c r="G518">
        <v>13</v>
      </c>
      <c r="H518">
        <v>10</v>
      </c>
      <c r="I518">
        <v>23</v>
      </c>
      <c r="J518">
        <v>3</v>
      </c>
      <c r="K518">
        <v>26</v>
      </c>
      <c r="L518">
        <v>26</v>
      </c>
      <c r="M518">
        <v>26</v>
      </c>
      <c r="N518">
        <v>0</v>
      </c>
      <c r="O518">
        <v>0</v>
      </c>
      <c r="P518">
        <v>26</v>
      </c>
      <c r="Q518">
        <v>85</v>
      </c>
    </row>
    <row r="519" spans="1:17" x14ac:dyDescent="0.2">
      <c r="A519" s="6">
        <v>43895</v>
      </c>
      <c r="B519" t="s">
        <v>14</v>
      </c>
      <c r="C519">
        <v>1</v>
      </c>
      <c r="D519" t="s">
        <v>27</v>
      </c>
      <c r="E519" s="1">
        <v>450732745</v>
      </c>
      <c r="F519" s="1">
        <v>7680687483</v>
      </c>
      <c r="G519">
        <v>17</v>
      </c>
      <c r="H519">
        <v>4</v>
      </c>
      <c r="I519">
        <v>21</v>
      </c>
      <c r="J519">
        <v>3</v>
      </c>
      <c r="K519">
        <v>24</v>
      </c>
      <c r="L519">
        <v>24</v>
      </c>
      <c r="M519">
        <v>24</v>
      </c>
      <c r="N519">
        <v>0</v>
      </c>
      <c r="O519">
        <v>2</v>
      </c>
      <c r="P519">
        <v>26</v>
      </c>
      <c r="Q519">
        <v>0</v>
      </c>
    </row>
    <row r="520" spans="1:17" x14ac:dyDescent="0.2">
      <c r="A520" s="6">
        <v>43896</v>
      </c>
      <c r="B520" t="s">
        <v>14</v>
      </c>
      <c r="C520">
        <v>1</v>
      </c>
      <c r="D520" t="s">
        <v>27</v>
      </c>
      <c r="E520" s="1">
        <v>450732745</v>
      </c>
      <c r="F520" s="1">
        <v>7680687483</v>
      </c>
      <c r="G520">
        <v>14</v>
      </c>
      <c r="H520">
        <v>13</v>
      </c>
      <c r="I520">
        <v>27</v>
      </c>
      <c r="J520">
        <v>6</v>
      </c>
      <c r="K520">
        <v>33</v>
      </c>
      <c r="L520">
        <v>33</v>
      </c>
      <c r="M520">
        <v>33</v>
      </c>
      <c r="N520">
        <v>0</v>
      </c>
      <c r="O520">
        <v>2</v>
      </c>
      <c r="P520">
        <v>35</v>
      </c>
      <c r="Q520">
        <v>250</v>
      </c>
    </row>
    <row r="521" spans="1:17" x14ac:dyDescent="0.2">
      <c r="A521" s="6">
        <v>43897</v>
      </c>
      <c r="B521" t="s">
        <v>14</v>
      </c>
      <c r="C521">
        <v>1</v>
      </c>
      <c r="D521" t="s">
        <v>27</v>
      </c>
      <c r="E521" s="1">
        <v>450732745</v>
      </c>
      <c r="F521" s="1">
        <v>7680687483</v>
      </c>
      <c r="G521">
        <v>53</v>
      </c>
      <c r="H521">
        <v>8</v>
      </c>
      <c r="I521">
        <v>61</v>
      </c>
      <c r="J521">
        <v>2</v>
      </c>
      <c r="K521">
        <v>63</v>
      </c>
      <c r="L521">
        <v>63</v>
      </c>
      <c r="M521">
        <v>63</v>
      </c>
      <c r="N521">
        <v>0</v>
      </c>
      <c r="O521">
        <v>1</v>
      </c>
      <c r="P521">
        <v>64</v>
      </c>
      <c r="Q521">
        <v>253</v>
      </c>
    </row>
    <row r="522" spans="1:17" x14ac:dyDescent="0.2">
      <c r="A522" s="6">
        <v>43898</v>
      </c>
      <c r="B522" t="s">
        <v>14</v>
      </c>
      <c r="C522">
        <v>1</v>
      </c>
      <c r="D522" t="s">
        <v>27</v>
      </c>
      <c r="E522" s="1">
        <v>450732745</v>
      </c>
      <c r="F522" s="1">
        <v>7680687483</v>
      </c>
      <c r="G522">
        <v>135</v>
      </c>
      <c r="H522">
        <v>7</v>
      </c>
      <c r="I522">
        <v>142</v>
      </c>
      <c r="J522">
        <v>11</v>
      </c>
      <c r="K522">
        <v>153</v>
      </c>
      <c r="L522">
        <v>153</v>
      </c>
      <c r="M522">
        <v>153</v>
      </c>
      <c r="N522">
        <v>0</v>
      </c>
      <c r="O522">
        <v>0</v>
      </c>
      <c r="P522">
        <v>153</v>
      </c>
      <c r="Q522">
        <v>590</v>
      </c>
    </row>
    <row r="523" spans="1:17" x14ac:dyDescent="0.2">
      <c r="A523" s="6">
        <v>43899</v>
      </c>
      <c r="B523" t="s">
        <v>14</v>
      </c>
      <c r="C523">
        <v>1</v>
      </c>
      <c r="D523" t="s">
        <v>27</v>
      </c>
      <c r="E523" s="1">
        <v>450732745</v>
      </c>
      <c r="F523" s="1">
        <v>7680687483</v>
      </c>
      <c r="G523">
        <v>-23</v>
      </c>
      <c r="H523">
        <v>5</v>
      </c>
      <c r="I523">
        <v>-18</v>
      </c>
      <c r="J523">
        <v>0</v>
      </c>
      <c r="K523">
        <v>-18</v>
      </c>
      <c r="L523">
        <v>-18</v>
      </c>
      <c r="M523">
        <v>-18</v>
      </c>
      <c r="N523">
        <v>0</v>
      </c>
      <c r="O523">
        <v>8</v>
      </c>
      <c r="P523">
        <v>-10</v>
      </c>
      <c r="Q523">
        <v>45</v>
      </c>
    </row>
    <row r="524" spans="1:17" x14ac:dyDescent="0.2">
      <c r="A524" s="6">
        <v>43900</v>
      </c>
      <c r="B524" t="s">
        <v>14</v>
      </c>
      <c r="C524">
        <v>1</v>
      </c>
      <c r="D524" t="s">
        <v>27</v>
      </c>
      <c r="E524" s="1">
        <v>450732745</v>
      </c>
      <c r="F524" s="1">
        <v>7680687483</v>
      </c>
      <c r="G524">
        <v>84</v>
      </c>
      <c r="H524">
        <v>16</v>
      </c>
      <c r="I524">
        <v>100</v>
      </c>
      <c r="J524">
        <v>-1</v>
      </c>
      <c r="K524">
        <v>99</v>
      </c>
      <c r="L524">
        <v>99</v>
      </c>
      <c r="M524">
        <v>99</v>
      </c>
      <c r="N524">
        <v>0</v>
      </c>
      <c r="O524">
        <v>4</v>
      </c>
      <c r="P524">
        <v>103</v>
      </c>
      <c r="Q524">
        <v>693</v>
      </c>
    </row>
    <row r="525" spans="1:17" x14ac:dyDescent="0.2">
      <c r="A525" s="6">
        <v>43901</v>
      </c>
      <c r="B525" t="s">
        <v>14</v>
      </c>
      <c r="C525">
        <v>1</v>
      </c>
      <c r="D525" t="s">
        <v>27</v>
      </c>
      <c r="E525" s="1">
        <v>450732745</v>
      </c>
      <c r="F525" s="1">
        <v>7680687483</v>
      </c>
      <c r="G525">
        <v>13</v>
      </c>
      <c r="H525">
        <v>9</v>
      </c>
      <c r="I525">
        <v>22</v>
      </c>
      <c r="J525">
        <v>22</v>
      </c>
      <c r="K525">
        <v>44</v>
      </c>
      <c r="L525">
        <v>44</v>
      </c>
      <c r="M525">
        <v>44</v>
      </c>
      <c r="N525">
        <v>0</v>
      </c>
      <c r="O525">
        <v>4</v>
      </c>
      <c r="P525">
        <v>48</v>
      </c>
      <c r="Q525">
        <v>57</v>
      </c>
    </row>
    <row r="526" spans="1:17" x14ac:dyDescent="0.2">
      <c r="A526" s="6">
        <v>43902</v>
      </c>
      <c r="B526" t="s">
        <v>14</v>
      </c>
      <c r="C526">
        <v>1</v>
      </c>
      <c r="D526" t="s">
        <v>27</v>
      </c>
      <c r="E526" s="1">
        <v>450732745</v>
      </c>
      <c r="F526" s="1">
        <v>7680687483</v>
      </c>
      <c r="G526">
        <v>49</v>
      </c>
      <c r="H526">
        <v>22</v>
      </c>
      <c r="I526">
        <v>71</v>
      </c>
      <c r="J526">
        <v>3</v>
      </c>
      <c r="K526">
        <v>74</v>
      </c>
      <c r="L526">
        <v>74</v>
      </c>
      <c r="M526">
        <v>74</v>
      </c>
      <c r="N526">
        <v>0</v>
      </c>
      <c r="O526">
        <v>5</v>
      </c>
      <c r="P526">
        <v>79</v>
      </c>
      <c r="Q526">
        <v>448</v>
      </c>
    </row>
    <row r="527" spans="1:17" x14ac:dyDescent="0.2">
      <c r="A527" s="6">
        <v>43903</v>
      </c>
      <c r="B527" t="s">
        <v>14</v>
      </c>
      <c r="C527">
        <v>1</v>
      </c>
      <c r="D527" t="s">
        <v>27</v>
      </c>
      <c r="E527" s="1">
        <v>450732745</v>
      </c>
      <c r="F527" s="1">
        <v>7680687483</v>
      </c>
      <c r="G527">
        <v>188</v>
      </c>
      <c r="H527">
        <v>38</v>
      </c>
      <c r="I527">
        <v>226</v>
      </c>
      <c r="J527">
        <v>14</v>
      </c>
      <c r="K527">
        <v>240</v>
      </c>
      <c r="L527">
        <v>240</v>
      </c>
      <c r="M527">
        <v>240</v>
      </c>
      <c r="N527">
        <v>0</v>
      </c>
      <c r="O527">
        <v>20</v>
      </c>
      <c r="P527">
        <v>260</v>
      </c>
      <c r="Q527">
        <v>226</v>
      </c>
    </row>
    <row r="528" spans="1:17" x14ac:dyDescent="0.2">
      <c r="A528" s="6">
        <v>43904</v>
      </c>
      <c r="B528" t="s">
        <v>14</v>
      </c>
      <c r="C528">
        <v>1</v>
      </c>
      <c r="D528" t="s">
        <v>27</v>
      </c>
      <c r="E528" s="1">
        <v>450732745</v>
      </c>
      <c r="F528" s="1">
        <v>7680687483</v>
      </c>
      <c r="G528">
        <v>-18</v>
      </c>
      <c r="H528">
        <v>15</v>
      </c>
      <c r="I528">
        <v>-3</v>
      </c>
      <c r="J528">
        <v>23</v>
      </c>
      <c r="K528">
        <v>20</v>
      </c>
      <c r="L528">
        <v>20</v>
      </c>
      <c r="M528">
        <v>20</v>
      </c>
      <c r="N528">
        <v>0</v>
      </c>
      <c r="O528">
        <v>13</v>
      </c>
      <c r="P528">
        <v>33</v>
      </c>
      <c r="Q528">
        <v>575</v>
      </c>
    </row>
    <row r="529" spans="1:17" x14ac:dyDescent="0.2">
      <c r="A529" s="6">
        <v>43905</v>
      </c>
      <c r="B529" t="s">
        <v>14</v>
      </c>
      <c r="C529">
        <v>1</v>
      </c>
      <c r="D529" t="s">
        <v>27</v>
      </c>
      <c r="E529" s="1">
        <v>450732745</v>
      </c>
      <c r="F529" s="1">
        <v>7680687483</v>
      </c>
      <c r="G529">
        <v>188</v>
      </c>
      <c r="H529">
        <v>21</v>
      </c>
      <c r="I529">
        <v>209</v>
      </c>
      <c r="J529">
        <v>7</v>
      </c>
      <c r="K529">
        <v>216</v>
      </c>
      <c r="L529">
        <v>216</v>
      </c>
      <c r="M529">
        <v>216</v>
      </c>
      <c r="N529">
        <v>0</v>
      </c>
      <c r="O529">
        <v>22</v>
      </c>
      <c r="P529">
        <v>238</v>
      </c>
      <c r="Q529">
        <v>695</v>
      </c>
    </row>
    <row r="530" spans="1:17" x14ac:dyDescent="0.2">
      <c r="A530" s="6">
        <v>43906</v>
      </c>
      <c r="B530" t="s">
        <v>14</v>
      </c>
      <c r="C530">
        <v>1</v>
      </c>
      <c r="D530" t="s">
        <v>27</v>
      </c>
      <c r="E530" s="1">
        <v>450732745</v>
      </c>
      <c r="F530" s="1">
        <v>7680687483</v>
      </c>
      <c r="G530">
        <v>319</v>
      </c>
      <c r="H530">
        <v>15</v>
      </c>
      <c r="I530">
        <v>334</v>
      </c>
      <c r="J530">
        <v>41</v>
      </c>
      <c r="K530">
        <v>375</v>
      </c>
      <c r="L530">
        <v>375</v>
      </c>
      <c r="M530">
        <v>375</v>
      </c>
      <c r="N530">
        <v>0</v>
      </c>
      <c r="O530">
        <v>30</v>
      </c>
      <c r="P530">
        <v>405</v>
      </c>
      <c r="Q530">
        <v>1213</v>
      </c>
    </row>
    <row r="531" spans="1:17" x14ac:dyDescent="0.2">
      <c r="A531" s="6">
        <v>43907</v>
      </c>
      <c r="B531" t="s">
        <v>14</v>
      </c>
      <c r="C531">
        <v>1</v>
      </c>
      <c r="D531" t="s">
        <v>27</v>
      </c>
      <c r="E531" s="1">
        <v>450732745</v>
      </c>
      <c r="F531" s="1">
        <v>7680687483</v>
      </c>
      <c r="G531">
        <v>333</v>
      </c>
      <c r="H531">
        <v>20</v>
      </c>
      <c r="I531">
        <v>353</v>
      </c>
      <c r="J531">
        <v>6</v>
      </c>
      <c r="K531">
        <v>359</v>
      </c>
      <c r="L531">
        <v>359</v>
      </c>
      <c r="M531">
        <v>359</v>
      </c>
      <c r="N531">
        <v>0</v>
      </c>
      <c r="O531">
        <v>22</v>
      </c>
      <c r="P531">
        <v>381</v>
      </c>
      <c r="Q531">
        <v>955</v>
      </c>
    </row>
    <row r="532" spans="1:17" x14ac:dyDescent="0.2">
      <c r="A532" s="6">
        <v>43908</v>
      </c>
      <c r="B532" t="s">
        <v>14</v>
      </c>
      <c r="C532">
        <v>1</v>
      </c>
      <c r="D532" t="s">
        <v>27</v>
      </c>
      <c r="E532" s="1">
        <v>450732745</v>
      </c>
      <c r="F532" s="1">
        <v>7680687483</v>
      </c>
      <c r="G532">
        <v>402</v>
      </c>
      <c r="H532">
        <v>21</v>
      </c>
      <c r="I532">
        <v>423</v>
      </c>
      <c r="J532">
        <v>0</v>
      </c>
      <c r="K532">
        <v>423</v>
      </c>
      <c r="L532">
        <v>423</v>
      </c>
      <c r="M532">
        <v>423</v>
      </c>
      <c r="N532">
        <v>0</v>
      </c>
      <c r="O532">
        <v>21</v>
      </c>
      <c r="P532">
        <v>444</v>
      </c>
      <c r="Q532">
        <v>973</v>
      </c>
    </row>
    <row r="533" spans="1:17" x14ac:dyDescent="0.2">
      <c r="A533" s="6">
        <v>43909</v>
      </c>
      <c r="B533" t="s">
        <v>14</v>
      </c>
      <c r="C533">
        <v>1</v>
      </c>
      <c r="D533" t="s">
        <v>27</v>
      </c>
      <c r="E533" s="1">
        <v>450732745</v>
      </c>
      <c r="F533" s="1">
        <v>7680687483</v>
      </c>
      <c r="G533">
        <v>499</v>
      </c>
      <c r="H533">
        <v>30</v>
      </c>
      <c r="I533">
        <v>529</v>
      </c>
      <c r="J533">
        <v>38</v>
      </c>
      <c r="K533">
        <v>567</v>
      </c>
      <c r="L533">
        <v>567</v>
      </c>
      <c r="M533">
        <v>567</v>
      </c>
      <c r="N533">
        <v>3</v>
      </c>
      <c r="O533">
        <v>21</v>
      </c>
      <c r="P533">
        <v>591</v>
      </c>
      <c r="Q533">
        <v>1337</v>
      </c>
    </row>
    <row r="534" spans="1:17" x14ac:dyDescent="0.2">
      <c r="A534" s="6">
        <v>43910</v>
      </c>
      <c r="B534" t="s">
        <v>14</v>
      </c>
      <c r="C534">
        <v>1</v>
      </c>
      <c r="D534" t="s">
        <v>27</v>
      </c>
      <c r="E534" s="1">
        <v>450732745</v>
      </c>
      <c r="F534" s="1">
        <v>7680687483</v>
      </c>
      <c r="G534">
        <v>-738</v>
      </c>
      <c r="H534">
        <v>23</v>
      </c>
      <c r="I534">
        <v>-715</v>
      </c>
      <c r="J534">
        <v>1205</v>
      </c>
      <c r="K534">
        <v>490</v>
      </c>
      <c r="L534">
        <v>490</v>
      </c>
      <c r="M534">
        <v>490</v>
      </c>
      <c r="N534">
        <v>5</v>
      </c>
      <c r="O534">
        <v>34</v>
      </c>
      <c r="P534">
        <v>529</v>
      </c>
      <c r="Q534">
        <v>1122</v>
      </c>
    </row>
    <row r="535" spans="1:17" x14ac:dyDescent="0.2">
      <c r="A535" s="6">
        <v>43911</v>
      </c>
      <c r="B535" t="s">
        <v>14</v>
      </c>
      <c r="C535">
        <v>1</v>
      </c>
      <c r="D535" t="s">
        <v>27</v>
      </c>
      <c r="E535" s="1">
        <v>450732745</v>
      </c>
      <c r="F535" s="1">
        <v>7680687483</v>
      </c>
      <c r="G535">
        <v>435</v>
      </c>
      <c r="H535">
        <v>21</v>
      </c>
      <c r="I535">
        <v>456</v>
      </c>
      <c r="J535">
        <v>-194</v>
      </c>
      <c r="K535">
        <v>262</v>
      </c>
      <c r="L535">
        <v>262</v>
      </c>
      <c r="M535">
        <v>262</v>
      </c>
      <c r="N535">
        <v>0</v>
      </c>
      <c r="O535">
        <v>29</v>
      </c>
      <c r="P535">
        <v>291</v>
      </c>
      <c r="Q535">
        <v>726</v>
      </c>
    </row>
    <row r="536" spans="1:17" x14ac:dyDescent="0.2">
      <c r="A536" s="6">
        <v>43912</v>
      </c>
      <c r="B536" t="s">
        <v>14</v>
      </c>
      <c r="C536">
        <v>1</v>
      </c>
      <c r="D536" t="s">
        <v>27</v>
      </c>
      <c r="E536" s="1">
        <v>450732745</v>
      </c>
      <c r="F536" s="1">
        <v>7680687483</v>
      </c>
      <c r="G536">
        <v>142</v>
      </c>
      <c r="H536">
        <v>7</v>
      </c>
      <c r="I536">
        <v>149</v>
      </c>
      <c r="J536">
        <v>472</v>
      </c>
      <c r="K536">
        <v>621</v>
      </c>
      <c r="L536">
        <v>621</v>
      </c>
      <c r="M536">
        <v>621</v>
      </c>
      <c r="N536">
        <v>2</v>
      </c>
      <c r="O536">
        <v>45</v>
      </c>
      <c r="P536">
        <v>668</v>
      </c>
      <c r="Q536">
        <v>2000</v>
      </c>
    </row>
    <row r="537" spans="1:17" x14ac:dyDescent="0.2">
      <c r="A537" s="6">
        <v>43913</v>
      </c>
      <c r="B537" t="s">
        <v>14</v>
      </c>
      <c r="C537">
        <v>1</v>
      </c>
      <c r="D537" t="s">
        <v>27</v>
      </c>
      <c r="E537" s="1">
        <v>450732745</v>
      </c>
      <c r="F537" s="1">
        <v>7680687483</v>
      </c>
      <c r="G537">
        <v>76</v>
      </c>
      <c r="H537">
        <v>35</v>
      </c>
      <c r="I537">
        <v>111</v>
      </c>
      <c r="J537">
        <v>291</v>
      </c>
      <c r="K537">
        <v>402</v>
      </c>
      <c r="L537">
        <v>402</v>
      </c>
      <c r="M537">
        <v>402</v>
      </c>
      <c r="N537">
        <v>7</v>
      </c>
      <c r="O537">
        <v>32</v>
      </c>
      <c r="P537">
        <v>441</v>
      </c>
      <c r="Q537">
        <v>859</v>
      </c>
    </row>
    <row r="538" spans="1:17" x14ac:dyDescent="0.2">
      <c r="A538" s="6">
        <v>43914</v>
      </c>
      <c r="B538" t="s">
        <v>14</v>
      </c>
      <c r="C538">
        <v>1</v>
      </c>
      <c r="D538" t="s">
        <v>27</v>
      </c>
      <c r="E538" s="1">
        <v>450732745</v>
      </c>
      <c r="F538" s="1">
        <v>7680687483</v>
      </c>
      <c r="G538">
        <v>210</v>
      </c>
      <c r="H538">
        <v>17</v>
      </c>
      <c r="I538">
        <v>227</v>
      </c>
      <c r="J538">
        <v>368</v>
      </c>
      <c r="K538">
        <v>595</v>
      </c>
      <c r="L538">
        <v>595</v>
      </c>
      <c r="M538">
        <v>595</v>
      </c>
      <c r="N538">
        <v>0</v>
      </c>
      <c r="O538">
        <v>59</v>
      </c>
      <c r="P538">
        <v>654</v>
      </c>
      <c r="Q538">
        <v>1909</v>
      </c>
    </row>
    <row r="539" spans="1:17" x14ac:dyDescent="0.2">
      <c r="A539" s="6">
        <v>43915</v>
      </c>
      <c r="B539" t="s">
        <v>14</v>
      </c>
      <c r="C539">
        <v>1</v>
      </c>
      <c r="D539" t="s">
        <v>27</v>
      </c>
      <c r="E539" s="1">
        <v>450732745</v>
      </c>
      <c r="F539" s="1">
        <v>7680687483</v>
      </c>
      <c r="G539">
        <v>140</v>
      </c>
      <c r="H539">
        <v>21</v>
      </c>
      <c r="I539">
        <v>161</v>
      </c>
      <c r="J539">
        <v>271</v>
      </c>
      <c r="K539">
        <v>432</v>
      </c>
      <c r="L539">
        <v>432</v>
      </c>
      <c r="M539">
        <v>432</v>
      </c>
      <c r="N539">
        <v>2</v>
      </c>
      <c r="O539">
        <v>75</v>
      </c>
      <c r="P539">
        <v>509</v>
      </c>
      <c r="Q539">
        <v>1186</v>
      </c>
    </row>
    <row r="540" spans="1:17" x14ac:dyDescent="0.2">
      <c r="A540" s="6">
        <v>43916</v>
      </c>
      <c r="B540" t="s">
        <v>14</v>
      </c>
      <c r="C540">
        <v>1</v>
      </c>
      <c r="D540" t="s">
        <v>27</v>
      </c>
      <c r="E540" s="1">
        <v>450732745</v>
      </c>
      <c r="F540" s="1">
        <v>7680687483</v>
      </c>
      <c r="G540">
        <v>89</v>
      </c>
      <c r="H540">
        <v>27</v>
      </c>
      <c r="I540">
        <v>116</v>
      </c>
      <c r="J540">
        <v>278</v>
      </c>
      <c r="K540">
        <v>394</v>
      </c>
      <c r="L540">
        <v>394</v>
      </c>
      <c r="M540">
        <v>394</v>
      </c>
      <c r="N540">
        <v>116</v>
      </c>
      <c r="O540">
        <v>0</v>
      </c>
      <c r="P540">
        <v>510</v>
      </c>
      <c r="Q540">
        <v>1399</v>
      </c>
    </row>
    <row r="541" spans="1:17" x14ac:dyDescent="0.2">
      <c r="A541" s="6">
        <v>43917</v>
      </c>
      <c r="B541" t="s">
        <v>14</v>
      </c>
      <c r="C541">
        <v>1</v>
      </c>
      <c r="D541" t="s">
        <v>27</v>
      </c>
      <c r="E541" s="1">
        <v>450732745</v>
      </c>
      <c r="F541" s="1">
        <v>7680687483</v>
      </c>
      <c r="G541">
        <v>219</v>
      </c>
      <c r="H541">
        <v>23</v>
      </c>
      <c r="I541">
        <v>242</v>
      </c>
      <c r="J541">
        <v>155</v>
      </c>
      <c r="K541">
        <v>397</v>
      </c>
      <c r="L541">
        <v>397</v>
      </c>
      <c r="M541">
        <v>397</v>
      </c>
      <c r="N541">
        <v>41</v>
      </c>
      <c r="O541">
        <v>120</v>
      </c>
      <c r="P541">
        <v>558</v>
      </c>
      <c r="Q541">
        <v>1651</v>
      </c>
    </row>
    <row r="542" spans="1:17" x14ac:dyDescent="0.2">
      <c r="A542" s="6">
        <v>43918</v>
      </c>
      <c r="B542" t="s">
        <v>14</v>
      </c>
      <c r="C542">
        <v>1</v>
      </c>
      <c r="D542" t="s">
        <v>27</v>
      </c>
      <c r="E542" s="1">
        <v>450732745</v>
      </c>
      <c r="F542" s="1">
        <v>7680687483</v>
      </c>
      <c r="G542">
        <v>242</v>
      </c>
      <c r="H542">
        <v>8</v>
      </c>
      <c r="I542">
        <v>250</v>
      </c>
      <c r="J542">
        <v>254</v>
      </c>
      <c r="K542">
        <v>504</v>
      </c>
      <c r="L542">
        <v>504</v>
      </c>
      <c r="M542">
        <v>504</v>
      </c>
      <c r="N542">
        <v>27</v>
      </c>
      <c r="O542">
        <v>48</v>
      </c>
      <c r="P542">
        <v>579</v>
      </c>
      <c r="Q542">
        <v>1806</v>
      </c>
    </row>
    <row r="543" spans="1:17" x14ac:dyDescent="0.2">
      <c r="A543" s="6">
        <v>43919</v>
      </c>
      <c r="B543" t="s">
        <v>14</v>
      </c>
      <c r="C543">
        <v>1</v>
      </c>
      <c r="D543" t="s">
        <v>27</v>
      </c>
      <c r="E543" s="1">
        <v>450732745</v>
      </c>
      <c r="F543" s="1">
        <v>7680687483</v>
      </c>
      <c r="G543">
        <v>-109</v>
      </c>
      <c r="H543">
        <v>4</v>
      </c>
      <c r="I543">
        <v>-105</v>
      </c>
      <c r="J543">
        <v>522</v>
      </c>
      <c r="K543">
        <v>417</v>
      </c>
      <c r="L543">
        <v>417</v>
      </c>
      <c r="M543">
        <v>417</v>
      </c>
      <c r="N543">
        <v>51</v>
      </c>
      <c r="O543">
        <v>67</v>
      </c>
      <c r="P543">
        <v>535</v>
      </c>
      <c r="Q543">
        <v>2547</v>
      </c>
    </row>
    <row r="544" spans="1:17" x14ac:dyDescent="0.2">
      <c r="A544" s="6">
        <v>43920</v>
      </c>
      <c r="B544" t="s">
        <v>14</v>
      </c>
      <c r="C544">
        <v>1</v>
      </c>
      <c r="D544" t="s">
        <v>27</v>
      </c>
      <c r="E544" s="1">
        <v>450732745</v>
      </c>
      <c r="F544" s="1">
        <v>7680687483</v>
      </c>
      <c r="G544">
        <v>0</v>
      </c>
      <c r="H544">
        <v>9</v>
      </c>
      <c r="I544">
        <v>9</v>
      </c>
      <c r="J544">
        <v>378</v>
      </c>
      <c r="K544">
        <v>387</v>
      </c>
      <c r="L544">
        <v>387</v>
      </c>
      <c r="M544">
        <v>387</v>
      </c>
      <c r="N544">
        <v>54</v>
      </c>
      <c r="O544">
        <v>65</v>
      </c>
      <c r="P544">
        <v>506</v>
      </c>
      <c r="Q544">
        <v>1420</v>
      </c>
    </row>
    <row r="545" spans="1:17" x14ac:dyDescent="0.2">
      <c r="A545" s="6">
        <v>43921</v>
      </c>
      <c r="B545" t="s">
        <v>14</v>
      </c>
      <c r="C545">
        <v>1</v>
      </c>
      <c r="D545" t="s">
        <v>27</v>
      </c>
      <c r="E545" s="1">
        <v>450732745</v>
      </c>
      <c r="F545" s="1">
        <v>7680687483</v>
      </c>
      <c r="G545">
        <v>189</v>
      </c>
      <c r="H545">
        <v>0</v>
      </c>
      <c r="I545">
        <v>189</v>
      </c>
      <c r="J545">
        <v>238</v>
      </c>
      <c r="K545">
        <v>427</v>
      </c>
      <c r="L545">
        <v>427</v>
      </c>
      <c r="M545">
        <v>427</v>
      </c>
      <c r="N545">
        <v>57</v>
      </c>
      <c r="O545">
        <v>105</v>
      </c>
      <c r="P545">
        <v>589</v>
      </c>
      <c r="Q545">
        <v>2180</v>
      </c>
    </row>
    <row r="546" spans="1:17" x14ac:dyDescent="0.2">
      <c r="A546" s="6">
        <v>43922</v>
      </c>
      <c r="B546" t="s">
        <v>14</v>
      </c>
      <c r="C546">
        <v>1</v>
      </c>
      <c r="D546" t="s">
        <v>27</v>
      </c>
      <c r="E546" s="1">
        <v>450732745</v>
      </c>
      <c r="F546" s="1">
        <v>7680687483</v>
      </c>
      <c r="G546">
        <v>-28</v>
      </c>
      <c r="H546">
        <v>1</v>
      </c>
      <c r="I546">
        <v>-27</v>
      </c>
      <c r="J546">
        <v>415</v>
      </c>
      <c r="K546">
        <v>388</v>
      </c>
      <c r="L546">
        <v>388</v>
      </c>
      <c r="M546">
        <v>388</v>
      </c>
      <c r="N546">
        <v>74</v>
      </c>
      <c r="O546">
        <v>32</v>
      </c>
      <c r="P546">
        <v>494</v>
      </c>
      <c r="Q546">
        <v>2402</v>
      </c>
    </row>
    <row r="547" spans="1:17" x14ac:dyDescent="0.2">
      <c r="A547" s="6">
        <v>43923</v>
      </c>
      <c r="B547" t="s">
        <v>14</v>
      </c>
      <c r="C547">
        <v>1</v>
      </c>
      <c r="D547" t="s">
        <v>27</v>
      </c>
      <c r="E547" s="1">
        <v>450732745</v>
      </c>
      <c r="F547" s="1">
        <v>7680687483</v>
      </c>
      <c r="G547">
        <v>195</v>
      </c>
      <c r="H547">
        <v>0</v>
      </c>
      <c r="I547">
        <v>195</v>
      </c>
      <c r="J547">
        <v>134</v>
      </c>
      <c r="K547">
        <v>329</v>
      </c>
      <c r="L547">
        <v>329</v>
      </c>
      <c r="M547">
        <v>329</v>
      </c>
      <c r="N547">
        <v>132</v>
      </c>
      <c r="O547">
        <v>97</v>
      </c>
      <c r="P547">
        <v>558</v>
      </c>
      <c r="Q547">
        <v>2040</v>
      </c>
    </row>
    <row r="548" spans="1:17" x14ac:dyDescent="0.2">
      <c r="A548" s="6">
        <v>43885</v>
      </c>
      <c r="B548" t="s">
        <v>14</v>
      </c>
      <c r="C548">
        <v>16</v>
      </c>
      <c r="D548" t="s">
        <v>28</v>
      </c>
      <c r="E548" s="1">
        <v>4112559576</v>
      </c>
      <c r="F548" s="1">
        <v>1686736689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</row>
    <row r="549" spans="1:17" x14ac:dyDescent="0.2">
      <c r="A549" s="6">
        <v>43886</v>
      </c>
      <c r="B549" t="s">
        <v>14</v>
      </c>
      <c r="C549">
        <v>16</v>
      </c>
      <c r="D549" t="s">
        <v>28</v>
      </c>
      <c r="E549" s="1">
        <v>4112559576</v>
      </c>
      <c r="F549" s="1">
        <v>1686736689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</row>
    <row r="550" spans="1:17" x14ac:dyDescent="0.2">
      <c r="A550" s="6">
        <v>43887</v>
      </c>
      <c r="B550" t="s">
        <v>14</v>
      </c>
      <c r="C550">
        <v>16</v>
      </c>
      <c r="D550" t="s">
        <v>28</v>
      </c>
      <c r="E550" s="1">
        <v>4112559576</v>
      </c>
      <c r="F550" s="1">
        <v>1686736689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</row>
    <row r="551" spans="1:17" x14ac:dyDescent="0.2">
      <c r="A551" s="6">
        <v>43888</v>
      </c>
      <c r="B551" t="s">
        <v>14</v>
      </c>
      <c r="C551">
        <v>16</v>
      </c>
      <c r="D551" t="s">
        <v>28</v>
      </c>
      <c r="E551" s="1">
        <v>4112559576</v>
      </c>
      <c r="F551" s="1">
        <v>1686736689</v>
      </c>
      <c r="G551">
        <v>1</v>
      </c>
      <c r="H551">
        <v>0</v>
      </c>
      <c r="I551">
        <v>1</v>
      </c>
      <c r="J551">
        <v>0</v>
      </c>
      <c r="K551">
        <v>1</v>
      </c>
      <c r="L551">
        <v>1</v>
      </c>
      <c r="M551">
        <v>1</v>
      </c>
      <c r="N551">
        <v>0</v>
      </c>
      <c r="O551">
        <v>0</v>
      </c>
      <c r="P551">
        <v>1</v>
      </c>
      <c r="Q551">
        <v>0</v>
      </c>
    </row>
    <row r="552" spans="1:17" x14ac:dyDescent="0.2">
      <c r="A552" s="6">
        <v>43889</v>
      </c>
      <c r="B552" t="s">
        <v>14</v>
      </c>
      <c r="C552">
        <v>16</v>
      </c>
      <c r="D552" t="s">
        <v>28</v>
      </c>
      <c r="E552" s="1">
        <v>4112559576</v>
      </c>
      <c r="F552" s="1">
        <v>1686736689</v>
      </c>
      <c r="G552">
        <v>0</v>
      </c>
      <c r="H552">
        <v>0</v>
      </c>
      <c r="I552">
        <v>0</v>
      </c>
      <c r="J552">
        <v>2</v>
      </c>
      <c r="K552">
        <v>2</v>
      </c>
      <c r="L552">
        <v>2</v>
      </c>
      <c r="M552">
        <v>2</v>
      </c>
      <c r="N552">
        <v>0</v>
      </c>
      <c r="O552">
        <v>0</v>
      </c>
      <c r="P552">
        <v>2</v>
      </c>
      <c r="Q552">
        <v>242</v>
      </c>
    </row>
    <row r="553" spans="1:17" x14ac:dyDescent="0.2">
      <c r="A553" s="6">
        <v>43890</v>
      </c>
      <c r="B553" t="s">
        <v>14</v>
      </c>
      <c r="C553">
        <v>16</v>
      </c>
      <c r="D553" t="s">
        <v>28</v>
      </c>
      <c r="E553" s="1">
        <v>4112559576</v>
      </c>
      <c r="F553" s="1">
        <v>1686736689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10</v>
      </c>
    </row>
    <row r="554" spans="1:17" x14ac:dyDescent="0.2">
      <c r="A554" s="6">
        <v>43891</v>
      </c>
      <c r="B554" t="s">
        <v>14</v>
      </c>
      <c r="C554">
        <v>16</v>
      </c>
      <c r="D554" t="s">
        <v>28</v>
      </c>
      <c r="E554" s="1">
        <v>4112559576</v>
      </c>
      <c r="F554" s="1">
        <v>1686736689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10</v>
      </c>
    </row>
    <row r="555" spans="1:17" x14ac:dyDescent="0.2">
      <c r="A555" s="6">
        <v>43892</v>
      </c>
      <c r="B555" t="s">
        <v>14</v>
      </c>
      <c r="C555">
        <v>16</v>
      </c>
      <c r="D555" t="s">
        <v>28</v>
      </c>
      <c r="E555" s="1">
        <v>4112559576</v>
      </c>
      <c r="F555" s="1">
        <v>1686736689</v>
      </c>
      <c r="G555">
        <v>1</v>
      </c>
      <c r="H555">
        <v>0</v>
      </c>
      <c r="I555">
        <v>1</v>
      </c>
      <c r="J555">
        <v>0</v>
      </c>
      <c r="K555">
        <v>1</v>
      </c>
      <c r="L555">
        <v>1</v>
      </c>
      <c r="M555">
        <v>1</v>
      </c>
      <c r="N555">
        <v>0</v>
      </c>
      <c r="O555">
        <v>0</v>
      </c>
      <c r="P555">
        <v>1</v>
      </c>
      <c r="Q555">
        <v>16</v>
      </c>
    </row>
    <row r="556" spans="1:17" x14ac:dyDescent="0.2">
      <c r="A556" s="6">
        <v>43893</v>
      </c>
      <c r="B556" t="s">
        <v>14</v>
      </c>
      <c r="C556">
        <v>16</v>
      </c>
      <c r="D556" t="s">
        <v>28</v>
      </c>
      <c r="E556" s="1">
        <v>4112559576</v>
      </c>
      <c r="F556" s="1">
        <v>1686736689</v>
      </c>
      <c r="G556">
        <v>0</v>
      </c>
      <c r="H556">
        <v>0</v>
      </c>
      <c r="I556">
        <v>0</v>
      </c>
      <c r="J556">
        <v>2</v>
      </c>
      <c r="K556">
        <v>2</v>
      </c>
      <c r="L556">
        <v>2</v>
      </c>
      <c r="M556">
        <v>2</v>
      </c>
      <c r="N556">
        <v>0</v>
      </c>
      <c r="O556">
        <v>0</v>
      </c>
      <c r="P556">
        <v>2</v>
      </c>
      <c r="Q556">
        <v>20</v>
      </c>
    </row>
    <row r="557" spans="1:17" x14ac:dyDescent="0.2">
      <c r="A557" s="6">
        <v>43894</v>
      </c>
      <c r="B557" t="s">
        <v>14</v>
      </c>
      <c r="C557">
        <v>16</v>
      </c>
      <c r="D557" t="s">
        <v>28</v>
      </c>
      <c r="E557" s="1">
        <v>4112559576</v>
      </c>
      <c r="F557" s="1">
        <v>1686736689</v>
      </c>
      <c r="G557">
        <v>2</v>
      </c>
      <c r="H557">
        <v>0</v>
      </c>
      <c r="I557">
        <v>2</v>
      </c>
      <c r="J557">
        <v>-1</v>
      </c>
      <c r="K557">
        <v>1</v>
      </c>
      <c r="L557">
        <v>1</v>
      </c>
      <c r="M557">
        <v>1</v>
      </c>
      <c r="N557">
        <v>1</v>
      </c>
      <c r="O557">
        <v>1</v>
      </c>
      <c r="P557">
        <v>3</v>
      </c>
      <c r="Q557">
        <v>24</v>
      </c>
    </row>
    <row r="558" spans="1:17" x14ac:dyDescent="0.2">
      <c r="A558" s="6">
        <v>43895</v>
      </c>
      <c r="B558" t="s">
        <v>14</v>
      </c>
      <c r="C558">
        <v>16</v>
      </c>
      <c r="D558" t="s">
        <v>28</v>
      </c>
      <c r="E558" s="1">
        <v>4112559576</v>
      </c>
      <c r="F558" s="1">
        <v>1686736689</v>
      </c>
      <c r="G558">
        <v>1</v>
      </c>
      <c r="H558">
        <v>1</v>
      </c>
      <c r="I558">
        <v>2</v>
      </c>
      <c r="J558">
        <v>3</v>
      </c>
      <c r="K558">
        <v>5</v>
      </c>
      <c r="L558">
        <v>5</v>
      </c>
      <c r="M558">
        <v>5</v>
      </c>
      <c r="N558">
        <v>0</v>
      </c>
      <c r="O558">
        <v>0</v>
      </c>
      <c r="P558">
        <v>5</v>
      </c>
      <c r="Q558">
        <v>37</v>
      </c>
    </row>
    <row r="559" spans="1:17" x14ac:dyDescent="0.2">
      <c r="A559" s="6">
        <v>43896</v>
      </c>
      <c r="B559" t="s">
        <v>14</v>
      </c>
      <c r="C559">
        <v>16</v>
      </c>
      <c r="D559" t="s">
        <v>28</v>
      </c>
      <c r="E559" s="1">
        <v>4112559576</v>
      </c>
      <c r="F559" s="1">
        <v>1686736689</v>
      </c>
      <c r="G559">
        <v>0</v>
      </c>
      <c r="H559">
        <v>0</v>
      </c>
      <c r="I559">
        <v>0</v>
      </c>
      <c r="J559">
        <v>3</v>
      </c>
      <c r="K559">
        <v>3</v>
      </c>
      <c r="L559">
        <v>3</v>
      </c>
      <c r="M559">
        <v>3</v>
      </c>
      <c r="N559">
        <v>0</v>
      </c>
      <c r="O559">
        <v>0</v>
      </c>
      <c r="P559">
        <v>3</v>
      </c>
      <c r="Q559">
        <v>36</v>
      </c>
    </row>
    <row r="560" spans="1:17" x14ac:dyDescent="0.2">
      <c r="A560" s="6">
        <v>43897</v>
      </c>
      <c r="B560" t="s">
        <v>14</v>
      </c>
      <c r="C560">
        <v>16</v>
      </c>
      <c r="D560" t="s">
        <v>28</v>
      </c>
      <c r="E560" s="1">
        <v>4112559576</v>
      </c>
      <c r="F560" s="1">
        <v>1686736689</v>
      </c>
      <c r="G560">
        <v>4</v>
      </c>
      <c r="H560">
        <v>1</v>
      </c>
      <c r="I560">
        <v>5</v>
      </c>
      <c r="J560">
        <v>3</v>
      </c>
      <c r="K560">
        <v>8</v>
      </c>
      <c r="L560">
        <v>8</v>
      </c>
      <c r="M560">
        <v>8</v>
      </c>
      <c r="N560">
        <v>0</v>
      </c>
      <c r="O560">
        <v>1</v>
      </c>
      <c r="P560">
        <v>9</v>
      </c>
      <c r="Q560">
        <v>0</v>
      </c>
    </row>
    <row r="561" spans="1:17" x14ac:dyDescent="0.2">
      <c r="A561" s="6">
        <v>43898</v>
      </c>
      <c r="B561" t="s">
        <v>14</v>
      </c>
      <c r="C561">
        <v>16</v>
      </c>
      <c r="D561" t="s">
        <v>28</v>
      </c>
      <c r="E561" s="1">
        <v>4112559576</v>
      </c>
      <c r="F561" s="1">
        <v>1686736689</v>
      </c>
      <c r="G561">
        <v>8</v>
      </c>
      <c r="H561">
        <v>1</v>
      </c>
      <c r="I561">
        <v>9</v>
      </c>
      <c r="J561">
        <v>4</v>
      </c>
      <c r="K561">
        <v>13</v>
      </c>
      <c r="L561">
        <v>13</v>
      </c>
      <c r="M561">
        <v>13</v>
      </c>
      <c r="N561">
        <v>0</v>
      </c>
      <c r="O561">
        <v>1</v>
      </c>
      <c r="P561">
        <v>14</v>
      </c>
      <c r="Q561">
        <v>232</v>
      </c>
    </row>
    <row r="562" spans="1:17" x14ac:dyDescent="0.2">
      <c r="A562" s="6">
        <v>43899</v>
      </c>
      <c r="B562" t="s">
        <v>14</v>
      </c>
      <c r="C562">
        <v>16</v>
      </c>
      <c r="D562" t="s">
        <v>28</v>
      </c>
      <c r="E562" s="1">
        <v>4112559576</v>
      </c>
      <c r="F562" s="1">
        <v>1686736689</v>
      </c>
      <c r="G562">
        <v>3</v>
      </c>
      <c r="H562">
        <v>3</v>
      </c>
      <c r="I562">
        <v>6</v>
      </c>
      <c r="J562">
        <v>4</v>
      </c>
      <c r="K562">
        <v>10</v>
      </c>
      <c r="L562">
        <v>10</v>
      </c>
      <c r="M562">
        <v>10</v>
      </c>
      <c r="N562">
        <v>0</v>
      </c>
      <c r="O562">
        <v>0</v>
      </c>
      <c r="P562">
        <v>10</v>
      </c>
      <c r="Q562">
        <v>58</v>
      </c>
    </row>
    <row r="563" spans="1:17" x14ac:dyDescent="0.2">
      <c r="A563" s="6">
        <v>43900</v>
      </c>
      <c r="B563" t="s">
        <v>14</v>
      </c>
      <c r="C563">
        <v>16</v>
      </c>
      <c r="D563" t="s">
        <v>28</v>
      </c>
      <c r="E563" s="1">
        <v>4112559576</v>
      </c>
      <c r="F563" s="1">
        <v>1686736689</v>
      </c>
      <c r="G563">
        <v>8</v>
      </c>
      <c r="H563">
        <v>0</v>
      </c>
      <c r="I563">
        <v>8</v>
      </c>
      <c r="J563">
        <v>1</v>
      </c>
      <c r="K563">
        <v>9</v>
      </c>
      <c r="L563">
        <v>9</v>
      </c>
      <c r="M563">
        <v>9</v>
      </c>
      <c r="N563">
        <v>0</v>
      </c>
      <c r="O563">
        <v>0</v>
      </c>
      <c r="P563">
        <v>9</v>
      </c>
      <c r="Q563">
        <v>62</v>
      </c>
    </row>
    <row r="564" spans="1:17" x14ac:dyDescent="0.2">
      <c r="A564" s="6">
        <v>43901</v>
      </c>
      <c r="B564" t="s">
        <v>14</v>
      </c>
      <c r="C564">
        <v>16</v>
      </c>
      <c r="D564" t="s">
        <v>28</v>
      </c>
      <c r="E564" s="1">
        <v>4112559576</v>
      </c>
      <c r="F564" s="1">
        <v>1686736689</v>
      </c>
      <c r="G564">
        <v>10</v>
      </c>
      <c r="H564">
        <v>-2</v>
      </c>
      <c r="I564">
        <v>8</v>
      </c>
      <c r="J564">
        <v>8</v>
      </c>
      <c r="K564">
        <v>16</v>
      </c>
      <c r="L564">
        <v>16</v>
      </c>
      <c r="M564">
        <v>16</v>
      </c>
      <c r="N564">
        <v>0</v>
      </c>
      <c r="O564">
        <v>2</v>
      </c>
      <c r="P564">
        <v>18</v>
      </c>
      <c r="Q564">
        <v>162</v>
      </c>
    </row>
    <row r="565" spans="1:17" x14ac:dyDescent="0.2">
      <c r="A565" s="6">
        <v>43902</v>
      </c>
      <c r="B565" t="s">
        <v>14</v>
      </c>
      <c r="C565">
        <v>16</v>
      </c>
      <c r="D565" t="s">
        <v>28</v>
      </c>
      <c r="E565" s="1">
        <v>4112559576</v>
      </c>
      <c r="F565" s="1">
        <v>1686736689</v>
      </c>
      <c r="G565">
        <v>20</v>
      </c>
      <c r="H565">
        <v>-2</v>
      </c>
      <c r="I565">
        <v>18</v>
      </c>
      <c r="J565">
        <v>9</v>
      </c>
      <c r="K565">
        <v>27</v>
      </c>
      <c r="L565">
        <v>27</v>
      </c>
      <c r="M565">
        <v>27</v>
      </c>
      <c r="N565">
        <v>0</v>
      </c>
      <c r="O565">
        <v>0</v>
      </c>
      <c r="P565">
        <v>27</v>
      </c>
      <c r="Q565">
        <v>360</v>
      </c>
    </row>
    <row r="566" spans="1:17" x14ac:dyDescent="0.2">
      <c r="A566" s="6">
        <v>43903</v>
      </c>
      <c r="B566" t="s">
        <v>14</v>
      </c>
      <c r="C566">
        <v>16</v>
      </c>
      <c r="D566" t="s">
        <v>28</v>
      </c>
      <c r="E566" s="1">
        <v>4112559576</v>
      </c>
      <c r="F566" s="1">
        <v>1686736689</v>
      </c>
      <c r="G566">
        <v>19</v>
      </c>
      <c r="H566">
        <v>0</v>
      </c>
      <c r="I566">
        <v>19</v>
      </c>
      <c r="J566">
        <v>4</v>
      </c>
      <c r="K566">
        <v>23</v>
      </c>
      <c r="L566">
        <v>23</v>
      </c>
      <c r="M566">
        <v>23</v>
      </c>
      <c r="N566">
        <v>2</v>
      </c>
      <c r="O566">
        <v>0</v>
      </c>
      <c r="P566">
        <v>25</v>
      </c>
      <c r="Q566">
        <v>180</v>
      </c>
    </row>
    <row r="567" spans="1:17" x14ac:dyDescent="0.2">
      <c r="A567" s="6">
        <v>43904</v>
      </c>
      <c r="B567" t="s">
        <v>14</v>
      </c>
      <c r="C567">
        <v>16</v>
      </c>
      <c r="D567" t="s">
        <v>28</v>
      </c>
      <c r="E567" s="1">
        <v>4112559576</v>
      </c>
      <c r="F567" s="1">
        <v>1686736689</v>
      </c>
      <c r="G567">
        <v>14</v>
      </c>
      <c r="H567">
        <v>4</v>
      </c>
      <c r="I567">
        <v>18</v>
      </c>
      <c r="J567">
        <v>17</v>
      </c>
      <c r="K567">
        <v>35</v>
      </c>
      <c r="L567">
        <v>35</v>
      </c>
      <c r="M567">
        <v>35</v>
      </c>
      <c r="N567">
        <v>-1</v>
      </c>
      <c r="O567">
        <v>3</v>
      </c>
      <c r="P567">
        <v>37</v>
      </c>
      <c r="Q567">
        <v>232</v>
      </c>
    </row>
    <row r="568" spans="1:17" x14ac:dyDescent="0.2">
      <c r="A568" s="6">
        <v>43905</v>
      </c>
      <c r="B568" t="s">
        <v>14</v>
      </c>
      <c r="C568">
        <v>16</v>
      </c>
      <c r="D568" t="s">
        <v>28</v>
      </c>
      <c r="E568" s="1">
        <v>4112559576</v>
      </c>
      <c r="F568" s="1">
        <v>1686736689</v>
      </c>
      <c r="G568">
        <v>25</v>
      </c>
      <c r="H568">
        <v>0</v>
      </c>
      <c r="I568">
        <v>25</v>
      </c>
      <c r="J568">
        <v>31</v>
      </c>
      <c r="K568">
        <v>56</v>
      </c>
      <c r="L568">
        <v>56</v>
      </c>
      <c r="M568">
        <v>56</v>
      </c>
      <c r="N568">
        <v>0</v>
      </c>
      <c r="O568">
        <v>8</v>
      </c>
      <c r="P568">
        <v>64</v>
      </c>
      <c r="Q568">
        <v>336</v>
      </c>
    </row>
    <row r="569" spans="1:17" x14ac:dyDescent="0.2">
      <c r="A569" s="6">
        <v>43906</v>
      </c>
      <c r="B569" t="s">
        <v>14</v>
      </c>
      <c r="C569">
        <v>16</v>
      </c>
      <c r="D569" t="s">
        <v>28</v>
      </c>
      <c r="E569" s="1">
        <v>4112559576</v>
      </c>
      <c r="F569" s="1">
        <v>1686736689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</row>
    <row r="570" spans="1:17" x14ac:dyDescent="0.2">
      <c r="A570" s="6">
        <v>43907</v>
      </c>
      <c r="B570" t="s">
        <v>14</v>
      </c>
      <c r="C570">
        <v>16</v>
      </c>
      <c r="D570" t="s">
        <v>28</v>
      </c>
      <c r="E570" s="1">
        <v>4112559576</v>
      </c>
      <c r="F570" s="1">
        <v>1686736689</v>
      </c>
      <c r="G570">
        <v>39</v>
      </c>
      <c r="H570">
        <v>8</v>
      </c>
      <c r="I570">
        <v>47</v>
      </c>
      <c r="J570">
        <v>61</v>
      </c>
      <c r="K570">
        <v>108</v>
      </c>
      <c r="L570">
        <v>108</v>
      </c>
      <c r="M570">
        <v>108</v>
      </c>
      <c r="N570">
        <v>0</v>
      </c>
      <c r="O570">
        <v>2</v>
      </c>
      <c r="P570">
        <v>110</v>
      </c>
      <c r="Q570">
        <v>1060</v>
      </c>
    </row>
    <row r="571" spans="1:17" x14ac:dyDescent="0.2">
      <c r="A571" s="6">
        <v>43908</v>
      </c>
      <c r="B571" t="s">
        <v>14</v>
      </c>
      <c r="C571">
        <v>16</v>
      </c>
      <c r="D571" t="s">
        <v>28</v>
      </c>
      <c r="E571" s="1">
        <v>4112559576</v>
      </c>
      <c r="F571" s="1">
        <v>1686736689</v>
      </c>
      <c r="G571">
        <v>1</v>
      </c>
      <c r="H571">
        <v>16</v>
      </c>
      <c r="I571">
        <v>17</v>
      </c>
      <c r="J571">
        <v>25</v>
      </c>
      <c r="K571">
        <v>42</v>
      </c>
      <c r="L571">
        <v>42</v>
      </c>
      <c r="M571">
        <v>42</v>
      </c>
      <c r="N571">
        <v>0</v>
      </c>
      <c r="O571">
        <v>1</v>
      </c>
      <c r="P571">
        <v>43</v>
      </c>
      <c r="Q571">
        <v>356</v>
      </c>
    </row>
    <row r="572" spans="1:17" x14ac:dyDescent="0.2">
      <c r="A572" s="6">
        <v>43909</v>
      </c>
      <c r="B572" t="s">
        <v>14</v>
      </c>
      <c r="C572">
        <v>16</v>
      </c>
      <c r="D572" t="s">
        <v>28</v>
      </c>
      <c r="E572" s="1">
        <v>4112559576</v>
      </c>
      <c r="F572" s="1">
        <v>1686736689</v>
      </c>
      <c r="G572">
        <v>17</v>
      </c>
      <c r="H572">
        <v>1</v>
      </c>
      <c r="I572">
        <v>18</v>
      </c>
      <c r="J572">
        <v>69</v>
      </c>
      <c r="K572">
        <v>87</v>
      </c>
      <c r="L572">
        <v>87</v>
      </c>
      <c r="M572">
        <v>87</v>
      </c>
      <c r="N572">
        <v>2</v>
      </c>
      <c r="O572">
        <v>6</v>
      </c>
      <c r="P572">
        <v>95</v>
      </c>
      <c r="Q572">
        <v>613</v>
      </c>
    </row>
    <row r="573" spans="1:17" x14ac:dyDescent="0.2">
      <c r="A573" s="6">
        <v>43910</v>
      </c>
      <c r="B573" t="s">
        <v>14</v>
      </c>
      <c r="C573">
        <v>16</v>
      </c>
      <c r="D573" t="s">
        <v>28</v>
      </c>
      <c r="E573" s="1">
        <v>4112559576</v>
      </c>
      <c r="F573" s="1">
        <v>1686736689</v>
      </c>
      <c r="G573">
        <v>18</v>
      </c>
      <c r="H573">
        <v>0</v>
      </c>
      <c r="I573">
        <v>18</v>
      </c>
      <c r="J573">
        <v>84</v>
      </c>
      <c r="K573">
        <v>102</v>
      </c>
      <c r="L573">
        <v>102</v>
      </c>
      <c r="M573">
        <v>102</v>
      </c>
      <c r="N573">
        <v>0</v>
      </c>
      <c r="O573">
        <v>1</v>
      </c>
      <c r="P573">
        <v>103</v>
      </c>
      <c r="Q573">
        <v>743</v>
      </c>
    </row>
    <row r="574" spans="1:17" x14ac:dyDescent="0.2">
      <c r="A574" s="6">
        <v>43911</v>
      </c>
      <c r="B574" t="s">
        <v>14</v>
      </c>
      <c r="C574">
        <v>16</v>
      </c>
      <c r="D574" t="s">
        <v>28</v>
      </c>
      <c r="E574" s="1">
        <v>4112559576</v>
      </c>
      <c r="F574" s="1">
        <v>1686736689</v>
      </c>
      <c r="G574">
        <v>18</v>
      </c>
      <c r="H574">
        <v>2</v>
      </c>
      <c r="I574">
        <v>20</v>
      </c>
      <c r="J574">
        <v>71</v>
      </c>
      <c r="K574">
        <v>91</v>
      </c>
      <c r="L574">
        <v>91</v>
      </c>
      <c r="M574">
        <v>91</v>
      </c>
      <c r="N574">
        <v>0</v>
      </c>
      <c r="O574">
        <v>3</v>
      </c>
      <c r="P574">
        <v>94</v>
      </c>
      <c r="Q574">
        <v>828</v>
      </c>
    </row>
    <row r="575" spans="1:17" x14ac:dyDescent="0.2">
      <c r="A575" s="6">
        <v>43912</v>
      </c>
      <c r="B575" t="s">
        <v>14</v>
      </c>
      <c r="C575">
        <v>16</v>
      </c>
      <c r="D575" t="s">
        <v>28</v>
      </c>
      <c r="E575" s="1">
        <v>4112559576</v>
      </c>
      <c r="F575" s="1">
        <v>1686736689</v>
      </c>
      <c r="G575">
        <v>43</v>
      </c>
      <c r="H575">
        <v>4</v>
      </c>
      <c r="I575">
        <v>47</v>
      </c>
      <c r="J575">
        <v>59</v>
      </c>
      <c r="K575">
        <v>106</v>
      </c>
      <c r="L575">
        <v>106</v>
      </c>
      <c r="M575">
        <v>106</v>
      </c>
      <c r="N575">
        <v>3</v>
      </c>
      <c r="O575">
        <v>2</v>
      </c>
      <c r="P575">
        <v>111</v>
      </c>
      <c r="Q575">
        <v>543</v>
      </c>
    </row>
    <row r="576" spans="1:17" x14ac:dyDescent="0.2">
      <c r="A576" s="6">
        <v>43913</v>
      </c>
      <c r="B576" t="s">
        <v>14</v>
      </c>
      <c r="C576">
        <v>16</v>
      </c>
      <c r="D576" t="s">
        <v>28</v>
      </c>
      <c r="E576" s="1">
        <v>4112559576</v>
      </c>
      <c r="F576" s="1">
        <v>1686736689</v>
      </c>
      <c r="G576">
        <v>33</v>
      </c>
      <c r="H576">
        <v>8</v>
      </c>
      <c r="I576">
        <v>41</v>
      </c>
      <c r="J576">
        <v>73</v>
      </c>
      <c r="K576">
        <v>114</v>
      </c>
      <c r="L576">
        <v>114</v>
      </c>
      <c r="M576">
        <v>114</v>
      </c>
      <c r="N576">
        <v>0</v>
      </c>
      <c r="O576">
        <v>6</v>
      </c>
      <c r="P576">
        <v>120</v>
      </c>
      <c r="Q576">
        <v>601</v>
      </c>
    </row>
    <row r="577" spans="1:17" x14ac:dyDescent="0.2">
      <c r="A577" s="6">
        <v>43914</v>
      </c>
      <c r="B577" t="s">
        <v>14</v>
      </c>
      <c r="C577">
        <v>16</v>
      </c>
      <c r="D577" t="s">
        <v>28</v>
      </c>
      <c r="E577" s="1">
        <v>4112559576</v>
      </c>
      <c r="F577" s="1">
        <v>1686736689</v>
      </c>
      <c r="G577">
        <v>32</v>
      </c>
      <c r="H577">
        <v>12</v>
      </c>
      <c r="I577">
        <v>44</v>
      </c>
      <c r="J577">
        <v>34</v>
      </c>
      <c r="K577">
        <v>78</v>
      </c>
      <c r="L577">
        <v>78</v>
      </c>
      <c r="M577">
        <v>78</v>
      </c>
      <c r="N577">
        <v>14</v>
      </c>
      <c r="O577">
        <v>7</v>
      </c>
      <c r="P577">
        <v>99</v>
      </c>
      <c r="Q577">
        <v>584</v>
      </c>
    </row>
    <row r="578" spans="1:17" x14ac:dyDescent="0.2">
      <c r="A578" s="6">
        <v>43915</v>
      </c>
      <c r="B578" t="s">
        <v>14</v>
      </c>
      <c r="C578">
        <v>16</v>
      </c>
      <c r="D578" t="s">
        <v>28</v>
      </c>
      <c r="E578" s="1">
        <v>4112559576</v>
      </c>
      <c r="F578" s="1">
        <v>1686736689</v>
      </c>
      <c r="G578">
        <v>32</v>
      </c>
      <c r="H578">
        <v>7</v>
      </c>
      <c r="I578">
        <v>39</v>
      </c>
      <c r="J578">
        <v>44</v>
      </c>
      <c r="K578">
        <v>83</v>
      </c>
      <c r="L578">
        <v>83</v>
      </c>
      <c r="M578">
        <v>83</v>
      </c>
      <c r="N578">
        <v>1</v>
      </c>
      <c r="O578">
        <v>4</v>
      </c>
      <c r="P578">
        <v>88</v>
      </c>
      <c r="Q578">
        <v>878</v>
      </c>
    </row>
    <row r="579" spans="1:17" x14ac:dyDescent="0.2">
      <c r="A579" s="6">
        <v>43916</v>
      </c>
      <c r="B579" t="s">
        <v>14</v>
      </c>
      <c r="C579">
        <v>16</v>
      </c>
      <c r="D579" t="s">
        <v>28</v>
      </c>
      <c r="E579" s="1">
        <v>4112559576</v>
      </c>
      <c r="F579" s="1">
        <v>1686736689</v>
      </c>
      <c r="G579">
        <v>131</v>
      </c>
      <c r="H579">
        <v>12</v>
      </c>
      <c r="I579">
        <v>143</v>
      </c>
      <c r="J579">
        <v>-71</v>
      </c>
      <c r="K579">
        <v>72</v>
      </c>
      <c r="L579">
        <v>72</v>
      </c>
      <c r="M579">
        <v>72</v>
      </c>
      <c r="N579">
        <v>0</v>
      </c>
      <c r="O579">
        <v>17</v>
      </c>
      <c r="P579">
        <v>89</v>
      </c>
      <c r="Q579">
        <v>968</v>
      </c>
    </row>
    <row r="580" spans="1:17" x14ac:dyDescent="0.2">
      <c r="A580" s="6">
        <v>43917</v>
      </c>
      <c r="B580" t="s">
        <v>14</v>
      </c>
      <c r="C580">
        <v>16</v>
      </c>
      <c r="D580" t="s">
        <v>28</v>
      </c>
      <c r="E580" s="1">
        <v>4112559576</v>
      </c>
      <c r="F580" s="1">
        <v>1686736689</v>
      </c>
      <c r="G580">
        <v>50</v>
      </c>
      <c r="H580">
        <v>6</v>
      </c>
      <c r="I580">
        <v>56</v>
      </c>
      <c r="J580">
        <v>85</v>
      </c>
      <c r="K580">
        <v>141</v>
      </c>
      <c r="L580">
        <v>141</v>
      </c>
      <c r="M580">
        <v>141</v>
      </c>
      <c r="N580">
        <v>7</v>
      </c>
      <c r="O580">
        <v>4</v>
      </c>
      <c r="P580">
        <v>152</v>
      </c>
      <c r="Q580">
        <v>1042</v>
      </c>
    </row>
    <row r="581" spans="1:17" x14ac:dyDescent="0.2">
      <c r="A581" s="6">
        <v>43918</v>
      </c>
      <c r="B581" t="s">
        <v>14</v>
      </c>
      <c r="C581">
        <v>16</v>
      </c>
      <c r="D581" t="s">
        <v>28</v>
      </c>
      <c r="E581" s="1">
        <v>4112559576</v>
      </c>
      <c r="F581" s="1">
        <v>1686736689</v>
      </c>
      <c r="G581">
        <v>33</v>
      </c>
      <c r="H581">
        <v>16</v>
      </c>
      <c r="I581">
        <v>49</v>
      </c>
      <c r="J581">
        <v>73</v>
      </c>
      <c r="K581">
        <v>122</v>
      </c>
      <c r="L581">
        <v>122</v>
      </c>
      <c r="M581">
        <v>122</v>
      </c>
      <c r="N581">
        <v>0</v>
      </c>
      <c r="O581">
        <v>2</v>
      </c>
      <c r="P581">
        <v>124</v>
      </c>
      <c r="Q581">
        <v>1267</v>
      </c>
    </row>
    <row r="582" spans="1:17" x14ac:dyDescent="0.2">
      <c r="A582" s="6">
        <v>43919</v>
      </c>
      <c r="B582" t="s">
        <v>14</v>
      </c>
      <c r="C582">
        <v>16</v>
      </c>
      <c r="D582" t="s">
        <v>28</v>
      </c>
      <c r="E582" s="1">
        <v>4112559576</v>
      </c>
      <c r="F582" s="1">
        <v>1686736689</v>
      </c>
      <c r="G582">
        <v>-4</v>
      </c>
      <c r="H582">
        <v>1</v>
      </c>
      <c r="I582">
        <v>-3</v>
      </c>
      <c r="J582">
        <v>77</v>
      </c>
      <c r="K582">
        <v>74</v>
      </c>
      <c r="L582">
        <v>74</v>
      </c>
      <c r="M582">
        <v>74</v>
      </c>
      <c r="N582">
        <v>2</v>
      </c>
      <c r="O582">
        <v>15</v>
      </c>
      <c r="P582">
        <v>91</v>
      </c>
      <c r="Q582">
        <v>861</v>
      </c>
    </row>
    <row r="583" spans="1:17" x14ac:dyDescent="0.2">
      <c r="A583" s="6">
        <v>43920</v>
      </c>
      <c r="B583" t="s">
        <v>14</v>
      </c>
      <c r="C583">
        <v>16</v>
      </c>
      <c r="D583" t="s">
        <v>28</v>
      </c>
      <c r="E583" s="1">
        <v>4112559576</v>
      </c>
      <c r="F583" s="1">
        <v>1686736689</v>
      </c>
      <c r="G583">
        <v>31</v>
      </c>
      <c r="H583">
        <v>7</v>
      </c>
      <c r="I583">
        <v>38</v>
      </c>
      <c r="J583">
        <v>115</v>
      </c>
      <c r="K583">
        <v>153</v>
      </c>
      <c r="L583">
        <v>153</v>
      </c>
      <c r="M583">
        <v>153</v>
      </c>
      <c r="N583">
        <v>5</v>
      </c>
      <c r="O583">
        <v>5</v>
      </c>
      <c r="P583">
        <v>163</v>
      </c>
      <c r="Q583">
        <v>756</v>
      </c>
    </row>
    <row r="584" spans="1:17" x14ac:dyDescent="0.2">
      <c r="A584" s="6">
        <v>43921</v>
      </c>
      <c r="B584" t="s">
        <v>14</v>
      </c>
      <c r="C584">
        <v>16</v>
      </c>
      <c r="D584" t="s">
        <v>28</v>
      </c>
      <c r="E584" s="1">
        <v>4112559576</v>
      </c>
      <c r="F584" s="1">
        <v>1686736689</v>
      </c>
      <c r="G584">
        <v>19</v>
      </c>
      <c r="H584">
        <v>-1</v>
      </c>
      <c r="I584">
        <v>18</v>
      </c>
      <c r="J584">
        <v>51</v>
      </c>
      <c r="K584">
        <v>69</v>
      </c>
      <c r="L584">
        <v>69</v>
      </c>
      <c r="M584">
        <v>69</v>
      </c>
      <c r="N584">
        <v>3</v>
      </c>
      <c r="O584">
        <v>19</v>
      </c>
      <c r="P584">
        <v>91</v>
      </c>
      <c r="Q584">
        <v>956</v>
      </c>
    </row>
    <row r="585" spans="1:17" x14ac:dyDescent="0.2">
      <c r="A585" s="6">
        <v>43922</v>
      </c>
      <c r="B585" t="s">
        <v>14</v>
      </c>
      <c r="C585">
        <v>16</v>
      </c>
      <c r="D585" t="s">
        <v>28</v>
      </c>
      <c r="E585" s="1">
        <v>4112559576</v>
      </c>
      <c r="F585" s="1">
        <v>1686736689</v>
      </c>
      <c r="G585">
        <v>28</v>
      </c>
      <c r="H585">
        <v>2</v>
      </c>
      <c r="I585">
        <v>30</v>
      </c>
      <c r="J585">
        <v>72</v>
      </c>
      <c r="K585">
        <v>102</v>
      </c>
      <c r="L585">
        <v>102</v>
      </c>
      <c r="M585">
        <v>102</v>
      </c>
      <c r="N585">
        <v>22</v>
      </c>
      <c r="O585">
        <v>19</v>
      </c>
      <c r="P585">
        <v>143</v>
      </c>
      <c r="Q585">
        <v>1136</v>
      </c>
    </row>
    <row r="586" spans="1:17" x14ac:dyDescent="0.2">
      <c r="A586" s="6">
        <v>43923</v>
      </c>
      <c r="B586" t="s">
        <v>14</v>
      </c>
      <c r="C586">
        <v>16</v>
      </c>
      <c r="D586" t="s">
        <v>28</v>
      </c>
      <c r="E586" s="1">
        <v>4112559576</v>
      </c>
      <c r="F586" s="1">
        <v>1686736689</v>
      </c>
      <c r="G586">
        <v>8</v>
      </c>
      <c r="H586">
        <v>11</v>
      </c>
      <c r="I586">
        <v>19</v>
      </c>
      <c r="J586">
        <v>89</v>
      </c>
      <c r="K586">
        <v>108</v>
      </c>
      <c r="L586">
        <v>108</v>
      </c>
      <c r="M586">
        <v>108</v>
      </c>
      <c r="N586">
        <v>8</v>
      </c>
      <c r="O586">
        <v>15</v>
      </c>
      <c r="P586">
        <v>131</v>
      </c>
      <c r="Q586">
        <v>1345</v>
      </c>
    </row>
    <row r="587" spans="1:17" x14ac:dyDescent="0.2">
      <c r="A587" s="6">
        <v>43885</v>
      </c>
      <c r="B587" t="s">
        <v>14</v>
      </c>
      <c r="C587">
        <v>20</v>
      </c>
      <c r="D587" t="s">
        <v>29</v>
      </c>
      <c r="E587" s="1">
        <v>3921531192</v>
      </c>
      <c r="F587" s="1">
        <v>9110616306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1</v>
      </c>
    </row>
    <row r="588" spans="1:17" x14ac:dyDescent="0.2">
      <c r="A588" s="6">
        <v>43886</v>
      </c>
      <c r="B588" t="s">
        <v>14</v>
      </c>
      <c r="C588">
        <v>20</v>
      </c>
      <c r="D588" t="s">
        <v>29</v>
      </c>
      <c r="E588" s="1">
        <v>3921531192</v>
      </c>
      <c r="F588" s="1">
        <v>9110616306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</row>
    <row r="589" spans="1:17" x14ac:dyDescent="0.2">
      <c r="A589" s="6">
        <v>43887</v>
      </c>
      <c r="B589" t="s">
        <v>14</v>
      </c>
      <c r="C589">
        <v>20</v>
      </c>
      <c r="D589" t="s">
        <v>29</v>
      </c>
      <c r="E589" s="1">
        <v>3921531192</v>
      </c>
      <c r="F589" s="1">
        <v>9110616306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</row>
    <row r="590" spans="1:17" x14ac:dyDescent="0.2">
      <c r="A590" s="6">
        <v>43888</v>
      </c>
      <c r="B590" t="s">
        <v>14</v>
      </c>
      <c r="C590">
        <v>20</v>
      </c>
      <c r="D590" t="s">
        <v>29</v>
      </c>
      <c r="E590" s="1">
        <v>3921531192</v>
      </c>
      <c r="F590" s="1">
        <v>9110616306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</row>
    <row r="591" spans="1:17" x14ac:dyDescent="0.2">
      <c r="A591" s="6">
        <v>43889</v>
      </c>
      <c r="B591" t="s">
        <v>14</v>
      </c>
      <c r="C591">
        <v>20</v>
      </c>
      <c r="D591" t="s">
        <v>29</v>
      </c>
      <c r="E591" s="1">
        <v>3921531192</v>
      </c>
      <c r="F591" s="1">
        <v>9110616306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</row>
    <row r="592" spans="1:17" x14ac:dyDescent="0.2">
      <c r="A592" s="6">
        <v>43890</v>
      </c>
      <c r="B592" t="s">
        <v>14</v>
      </c>
      <c r="C592">
        <v>20</v>
      </c>
      <c r="D592" t="s">
        <v>29</v>
      </c>
      <c r="E592" s="1">
        <v>3921531192</v>
      </c>
      <c r="F592" s="1">
        <v>9110616306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</row>
    <row r="593" spans="1:17" x14ac:dyDescent="0.2">
      <c r="A593" s="6">
        <v>43891</v>
      </c>
      <c r="B593" t="s">
        <v>14</v>
      </c>
      <c r="C593">
        <v>20</v>
      </c>
      <c r="D593" t="s">
        <v>29</v>
      </c>
      <c r="E593" s="1">
        <v>3921531192</v>
      </c>
      <c r="F593" s="1">
        <v>9110616306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28</v>
      </c>
    </row>
    <row r="594" spans="1:17" x14ac:dyDescent="0.2">
      <c r="A594" s="6">
        <v>43892</v>
      </c>
      <c r="B594" t="s">
        <v>14</v>
      </c>
      <c r="C594">
        <v>20</v>
      </c>
      <c r="D594" t="s">
        <v>29</v>
      </c>
      <c r="E594" s="1">
        <v>3921531192</v>
      </c>
      <c r="F594" s="1">
        <v>9110616306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</row>
    <row r="595" spans="1:17" x14ac:dyDescent="0.2">
      <c r="A595" s="6">
        <v>43893</v>
      </c>
      <c r="B595" t="s">
        <v>14</v>
      </c>
      <c r="C595">
        <v>20</v>
      </c>
      <c r="D595" t="s">
        <v>29</v>
      </c>
      <c r="E595" s="1">
        <v>3921531192</v>
      </c>
      <c r="F595" s="1">
        <v>9110616306</v>
      </c>
      <c r="G595">
        <v>1</v>
      </c>
      <c r="H595">
        <v>0</v>
      </c>
      <c r="I595">
        <v>1</v>
      </c>
      <c r="J595">
        <v>0</v>
      </c>
      <c r="K595">
        <v>1</v>
      </c>
      <c r="L595">
        <v>1</v>
      </c>
      <c r="M595">
        <v>1</v>
      </c>
      <c r="N595">
        <v>0</v>
      </c>
      <c r="O595">
        <v>0</v>
      </c>
      <c r="P595">
        <v>1</v>
      </c>
      <c r="Q595">
        <v>0</v>
      </c>
    </row>
    <row r="596" spans="1:17" x14ac:dyDescent="0.2">
      <c r="A596" s="6">
        <v>43894</v>
      </c>
      <c r="B596" t="s">
        <v>14</v>
      </c>
      <c r="C596">
        <v>20</v>
      </c>
      <c r="D596" t="s">
        <v>29</v>
      </c>
      <c r="E596" s="1">
        <v>3921531192</v>
      </c>
      <c r="F596" s="1">
        <v>9110616306</v>
      </c>
      <c r="G596">
        <v>0</v>
      </c>
      <c r="H596">
        <v>0</v>
      </c>
      <c r="I596">
        <v>0</v>
      </c>
      <c r="J596">
        <v>1</v>
      </c>
      <c r="K596">
        <v>1</v>
      </c>
      <c r="L596">
        <v>1</v>
      </c>
      <c r="M596">
        <v>1</v>
      </c>
      <c r="N596">
        <v>0</v>
      </c>
      <c r="O596">
        <v>0</v>
      </c>
      <c r="P596">
        <v>1</v>
      </c>
      <c r="Q596">
        <v>13</v>
      </c>
    </row>
    <row r="597" spans="1:17" x14ac:dyDescent="0.2">
      <c r="A597" s="6">
        <v>43895</v>
      </c>
      <c r="B597" t="s">
        <v>14</v>
      </c>
      <c r="C597">
        <v>20</v>
      </c>
      <c r="D597" t="s">
        <v>29</v>
      </c>
      <c r="E597" s="1">
        <v>3921531192</v>
      </c>
      <c r="F597" s="1">
        <v>9110616306</v>
      </c>
      <c r="G597">
        <v>1</v>
      </c>
      <c r="H597">
        <v>0</v>
      </c>
      <c r="I597">
        <v>1</v>
      </c>
      <c r="J597">
        <v>-1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8</v>
      </c>
    </row>
    <row r="598" spans="1:17" x14ac:dyDescent="0.2">
      <c r="A598" s="6">
        <v>43896</v>
      </c>
      <c r="B598" t="s">
        <v>14</v>
      </c>
      <c r="C598">
        <v>20</v>
      </c>
      <c r="D598" t="s">
        <v>29</v>
      </c>
      <c r="E598" s="1">
        <v>3921531192</v>
      </c>
      <c r="F598" s="1">
        <v>9110616306</v>
      </c>
      <c r="G598">
        <v>0</v>
      </c>
      <c r="H598">
        <v>0</v>
      </c>
      <c r="I598">
        <v>0</v>
      </c>
      <c r="J598">
        <v>3</v>
      </c>
      <c r="K598">
        <v>3</v>
      </c>
      <c r="L598">
        <v>3</v>
      </c>
      <c r="M598">
        <v>3</v>
      </c>
      <c r="N598">
        <v>0</v>
      </c>
      <c r="O598">
        <v>0</v>
      </c>
      <c r="P598">
        <v>3</v>
      </c>
      <c r="Q598">
        <v>49</v>
      </c>
    </row>
    <row r="599" spans="1:17" x14ac:dyDescent="0.2">
      <c r="A599" s="6">
        <v>43897</v>
      </c>
      <c r="B599" t="s">
        <v>14</v>
      </c>
      <c r="C599">
        <v>20</v>
      </c>
      <c r="D599" t="s">
        <v>29</v>
      </c>
      <c r="E599" s="1">
        <v>3921531192</v>
      </c>
      <c r="F599" s="1">
        <v>9110616306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</row>
    <row r="600" spans="1:17" x14ac:dyDescent="0.2">
      <c r="A600" s="6">
        <v>43898</v>
      </c>
      <c r="B600" t="s">
        <v>14</v>
      </c>
      <c r="C600">
        <v>20</v>
      </c>
      <c r="D600" t="s">
        <v>29</v>
      </c>
      <c r="E600" s="1">
        <v>3921531192</v>
      </c>
      <c r="F600" s="1">
        <v>9110616306</v>
      </c>
      <c r="G600">
        <v>3</v>
      </c>
      <c r="H600">
        <v>0</v>
      </c>
      <c r="I600">
        <v>3</v>
      </c>
      <c r="J600">
        <v>3</v>
      </c>
      <c r="K600">
        <v>6</v>
      </c>
      <c r="L600">
        <v>6</v>
      </c>
      <c r="M600">
        <v>6</v>
      </c>
      <c r="N600">
        <v>0</v>
      </c>
      <c r="O600">
        <v>0</v>
      </c>
      <c r="P600">
        <v>6</v>
      </c>
      <c r="Q600">
        <v>50</v>
      </c>
    </row>
    <row r="601" spans="1:17" x14ac:dyDescent="0.2">
      <c r="A601" s="6">
        <v>43899</v>
      </c>
      <c r="B601" t="s">
        <v>14</v>
      </c>
      <c r="C601">
        <v>20</v>
      </c>
      <c r="D601" t="s">
        <v>29</v>
      </c>
      <c r="E601" s="1">
        <v>3921531192</v>
      </c>
      <c r="F601" s="1">
        <v>9110616306</v>
      </c>
      <c r="G601">
        <v>3</v>
      </c>
      <c r="H601">
        <v>0</v>
      </c>
      <c r="I601">
        <v>3</v>
      </c>
      <c r="J601">
        <v>5</v>
      </c>
      <c r="K601">
        <v>8</v>
      </c>
      <c r="L601">
        <v>8</v>
      </c>
      <c r="M601">
        <v>8</v>
      </c>
      <c r="N601">
        <v>0</v>
      </c>
      <c r="O601">
        <v>0</v>
      </c>
      <c r="P601">
        <v>8</v>
      </c>
      <c r="Q601">
        <v>36</v>
      </c>
    </row>
    <row r="602" spans="1:17" x14ac:dyDescent="0.2">
      <c r="A602" s="6">
        <v>43900</v>
      </c>
      <c r="B602" t="s">
        <v>14</v>
      </c>
      <c r="C602">
        <v>20</v>
      </c>
      <c r="D602" t="s">
        <v>29</v>
      </c>
      <c r="E602" s="1">
        <v>3921531192</v>
      </c>
      <c r="F602" s="1">
        <v>9110616306</v>
      </c>
      <c r="G602">
        <v>1</v>
      </c>
      <c r="H602">
        <v>0</v>
      </c>
      <c r="I602">
        <v>1</v>
      </c>
      <c r="J602">
        <v>0</v>
      </c>
      <c r="K602">
        <v>1</v>
      </c>
      <c r="L602">
        <v>1</v>
      </c>
      <c r="M602">
        <v>1</v>
      </c>
      <c r="N602">
        <v>0</v>
      </c>
      <c r="O602">
        <v>0</v>
      </c>
      <c r="P602">
        <v>1</v>
      </c>
      <c r="Q602">
        <v>19</v>
      </c>
    </row>
    <row r="603" spans="1:17" x14ac:dyDescent="0.2">
      <c r="A603" s="6">
        <v>43901</v>
      </c>
      <c r="B603" t="s">
        <v>14</v>
      </c>
      <c r="C603">
        <v>20</v>
      </c>
      <c r="D603" t="s">
        <v>29</v>
      </c>
      <c r="E603" s="1">
        <v>3921531192</v>
      </c>
      <c r="F603" s="1">
        <v>9110616306</v>
      </c>
      <c r="G603">
        <v>1</v>
      </c>
      <c r="H603">
        <v>0</v>
      </c>
      <c r="I603">
        <v>1</v>
      </c>
      <c r="J603">
        <v>16</v>
      </c>
      <c r="K603">
        <v>17</v>
      </c>
      <c r="L603">
        <v>17</v>
      </c>
      <c r="M603">
        <v>17</v>
      </c>
      <c r="N603">
        <v>0</v>
      </c>
      <c r="O603">
        <v>0</v>
      </c>
      <c r="P603">
        <v>17</v>
      </c>
      <c r="Q603">
        <v>79</v>
      </c>
    </row>
    <row r="604" spans="1:17" x14ac:dyDescent="0.2">
      <c r="A604" s="6">
        <v>43902</v>
      </c>
      <c r="B604" t="s">
        <v>14</v>
      </c>
      <c r="C604">
        <v>20</v>
      </c>
      <c r="D604" t="s">
        <v>29</v>
      </c>
      <c r="E604" s="1">
        <v>3921531192</v>
      </c>
      <c r="F604" s="1">
        <v>9110616306</v>
      </c>
      <c r="G604">
        <v>2</v>
      </c>
      <c r="H604">
        <v>0</v>
      </c>
      <c r="I604">
        <v>2</v>
      </c>
      <c r="J604">
        <v>0</v>
      </c>
      <c r="K604">
        <v>2</v>
      </c>
      <c r="L604">
        <v>2</v>
      </c>
      <c r="M604">
        <v>2</v>
      </c>
      <c r="N604">
        <v>0</v>
      </c>
      <c r="O604">
        <v>0</v>
      </c>
      <c r="P604">
        <v>2</v>
      </c>
      <c r="Q604">
        <v>19</v>
      </c>
    </row>
    <row r="605" spans="1:17" x14ac:dyDescent="0.2">
      <c r="A605" s="6">
        <v>43903</v>
      </c>
      <c r="B605" t="s">
        <v>14</v>
      </c>
      <c r="C605">
        <v>20</v>
      </c>
      <c r="D605" t="s">
        <v>29</v>
      </c>
      <c r="E605" s="1">
        <v>3921531192</v>
      </c>
      <c r="F605" s="1">
        <v>9110616306</v>
      </c>
      <c r="G605">
        <v>0</v>
      </c>
      <c r="H605">
        <v>0</v>
      </c>
      <c r="I605">
        <v>0</v>
      </c>
      <c r="J605">
        <v>4</v>
      </c>
      <c r="K605">
        <v>4</v>
      </c>
      <c r="L605">
        <v>4</v>
      </c>
      <c r="M605">
        <v>4</v>
      </c>
      <c r="N605">
        <v>0</v>
      </c>
      <c r="O605">
        <v>0</v>
      </c>
      <c r="P605">
        <v>4</v>
      </c>
      <c r="Q605">
        <v>202</v>
      </c>
    </row>
    <row r="606" spans="1:17" x14ac:dyDescent="0.2">
      <c r="A606" s="6">
        <v>43904</v>
      </c>
      <c r="B606" t="s">
        <v>14</v>
      </c>
      <c r="C606">
        <v>20</v>
      </c>
      <c r="D606" t="s">
        <v>29</v>
      </c>
      <c r="E606" s="1">
        <v>3921531192</v>
      </c>
      <c r="F606" s="1">
        <v>9110616306</v>
      </c>
      <c r="G606">
        <v>2</v>
      </c>
      <c r="H606">
        <v>0</v>
      </c>
      <c r="I606">
        <v>2</v>
      </c>
      <c r="J606">
        <v>2</v>
      </c>
      <c r="K606">
        <v>4</v>
      </c>
      <c r="L606">
        <v>4</v>
      </c>
      <c r="M606">
        <v>4</v>
      </c>
      <c r="N606">
        <v>0</v>
      </c>
      <c r="O606">
        <v>0</v>
      </c>
      <c r="P606">
        <v>4</v>
      </c>
      <c r="Q606">
        <v>26</v>
      </c>
    </row>
    <row r="607" spans="1:17" x14ac:dyDescent="0.2">
      <c r="A607" s="6">
        <v>43905</v>
      </c>
      <c r="B607" t="s">
        <v>14</v>
      </c>
      <c r="C607">
        <v>20</v>
      </c>
      <c r="D607" t="s">
        <v>29</v>
      </c>
      <c r="E607" s="1">
        <v>3921531192</v>
      </c>
      <c r="F607" s="1">
        <v>9110616306</v>
      </c>
      <c r="G607">
        <v>2</v>
      </c>
      <c r="H607">
        <v>0</v>
      </c>
      <c r="I607">
        <v>2</v>
      </c>
      <c r="J607">
        <v>26</v>
      </c>
      <c r="K607">
        <v>28</v>
      </c>
      <c r="L607">
        <v>28</v>
      </c>
      <c r="M607">
        <v>28</v>
      </c>
      <c r="N607">
        <v>0</v>
      </c>
      <c r="O607">
        <v>2</v>
      </c>
      <c r="P607">
        <v>30</v>
      </c>
      <c r="Q607">
        <v>83</v>
      </c>
    </row>
    <row r="608" spans="1:17" x14ac:dyDescent="0.2">
      <c r="A608" s="6">
        <v>43906</v>
      </c>
      <c r="B608" t="s">
        <v>14</v>
      </c>
      <c r="C608">
        <v>20</v>
      </c>
      <c r="D608" t="s">
        <v>29</v>
      </c>
      <c r="E608" s="1">
        <v>3921531192</v>
      </c>
      <c r="F608" s="1">
        <v>9110616306</v>
      </c>
      <c r="G608">
        <v>23</v>
      </c>
      <c r="H608">
        <v>0</v>
      </c>
      <c r="I608">
        <v>23</v>
      </c>
      <c r="J608">
        <v>7</v>
      </c>
      <c r="K608">
        <v>30</v>
      </c>
      <c r="L608">
        <v>30</v>
      </c>
      <c r="M608">
        <v>30</v>
      </c>
      <c r="N608">
        <v>0</v>
      </c>
      <c r="O608">
        <v>0</v>
      </c>
      <c r="P608">
        <v>30</v>
      </c>
      <c r="Q608">
        <v>184</v>
      </c>
    </row>
    <row r="609" spans="1:17" x14ac:dyDescent="0.2">
      <c r="A609" s="6">
        <v>43907</v>
      </c>
      <c r="B609" t="s">
        <v>14</v>
      </c>
      <c r="C609">
        <v>20</v>
      </c>
      <c r="D609" t="s">
        <v>29</v>
      </c>
      <c r="E609" s="1">
        <v>3921531192</v>
      </c>
      <c r="F609" s="1">
        <v>9110616306</v>
      </c>
      <c r="G609">
        <v>-3</v>
      </c>
      <c r="H609">
        <v>4</v>
      </c>
      <c r="I609">
        <v>1</v>
      </c>
      <c r="J609">
        <v>9</v>
      </c>
      <c r="K609">
        <v>10</v>
      </c>
      <c r="L609">
        <v>10</v>
      </c>
      <c r="M609">
        <v>10</v>
      </c>
      <c r="N609">
        <v>0</v>
      </c>
      <c r="O609">
        <v>0</v>
      </c>
      <c r="P609">
        <v>10</v>
      </c>
      <c r="Q609">
        <v>206</v>
      </c>
    </row>
    <row r="610" spans="1:17" x14ac:dyDescent="0.2">
      <c r="A610" s="6">
        <v>43908</v>
      </c>
      <c r="B610" t="s">
        <v>14</v>
      </c>
      <c r="C610">
        <v>20</v>
      </c>
      <c r="D610" t="s">
        <v>29</v>
      </c>
      <c r="E610" s="1">
        <v>3921531192</v>
      </c>
      <c r="F610" s="1">
        <v>9110616306</v>
      </c>
      <c r="G610">
        <v>6</v>
      </c>
      <c r="H610">
        <v>3</v>
      </c>
      <c r="I610">
        <v>9</v>
      </c>
      <c r="J610">
        <v>8</v>
      </c>
      <c r="K610">
        <v>17</v>
      </c>
      <c r="L610">
        <v>17</v>
      </c>
      <c r="M610">
        <v>17</v>
      </c>
      <c r="N610">
        <v>0</v>
      </c>
      <c r="O610">
        <v>0</v>
      </c>
      <c r="P610">
        <v>17</v>
      </c>
      <c r="Q610">
        <v>132</v>
      </c>
    </row>
    <row r="611" spans="1:17" x14ac:dyDescent="0.2">
      <c r="A611" s="6">
        <v>43909</v>
      </c>
      <c r="B611" t="s">
        <v>14</v>
      </c>
      <c r="C611">
        <v>20</v>
      </c>
      <c r="D611" t="s">
        <v>29</v>
      </c>
      <c r="E611" s="1">
        <v>3921531192</v>
      </c>
      <c r="F611" s="1">
        <v>9110616306</v>
      </c>
      <c r="G611">
        <v>1</v>
      </c>
      <c r="H611">
        <v>2</v>
      </c>
      <c r="I611">
        <v>3</v>
      </c>
      <c r="J611">
        <v>69</v>
      </c>
      <c r="K611">
        <v>72</v>
      </c>
      <c r="L611">
        <v>72</v>
      </c>
      <c r="M611">
        <v>72</v>
      </c>
      <c r="N611">
        <v>0</v>
      </c>
      <c r="O611">
        <v>0</v>
      </c>
      <c r="P611">
        <v>72</v>
      </c>
      <c r="Q611">
        <v>199</v>
      </c>
    </row>
    <row r="612" spans="1:17" x14ac:dyDescent="0.2">
      <c r="A612" s="6">
        <v>43910</v>
      </c>
      <c r="B612" t="s">
        <v>14</v>
      </c>
      <c r="C612">
        <v>20</v>
      </c>
      <c r="D612" t="s">
        <v>29</v>
      </c>
      <c r="E612" s="1">
        <v>3921531192</v>
      </c>
      <c r="F612" s="1">
        <v>9110616306</v>
      </c>
      <c r="G612">
        <v>13</v>
      </c>
      <c r="H612">
        <v>6</v>
      </c>
      <c r="I612">
        <v>19</v>
      </c>
      <c r="J612">
        <v>65</v>
      </c>
      <c r="K612">
        <v>84</v>
      </c>
      <c r="L612">
        <v>84</v>
      </c>
      <c r="M612">
        <v>84</v>
      </c>
      <c r="N612">
        <v>3</v>
      </c>
      <c r="O612">
        <v>0</v>
      </c>
      <c r="P612">
        <v>87</v>
      </c>
      <c r="Q612">
        <v>578</v>
      </c>
    </row>
    <row r="613" spans="1:17" x14ac:dyDescent="0.2">
      <c r="A613" s="6">
        <v>43911</v>
      </c>
      <c r="B613" t="s">
        <v>14</v>
      </c>
      <c r="C613">
        <v>20</v>
      </c>
      <c r="D613" t="s">
        <v>29</v>
      </c>
      <c r="E613" s="1">
        <v>3921531192</v>
      </c>
      <c r="F613" s="1">
        <v>9110616306</v>
      </c>
      <c r="G613">
        <v>9</v>
      </c>
      <c r="H613">
        <v>1</v>
      </c>
      <c r="I613">
        <v>10</v>
      </c>
      <c r="J613">
        <v>23</v>
      </c>
      <c r="K613">
        <v>33</v>
      </c>
      <c r="L613">
        <v>33</v>
      </c>
      <c r="M613">
        <v>33</v>
      </c>
      <c r="N613">
        <v>2</v>
      </c>
      <c r="O613">
        <v>2</v>
      </c>
      <c r="P613">
        <v>37</v>
      </c>
      <c r="Q613">
        <v>385</v>
      </c>
    </row>
    <row r="614" spans="1:17" x14ac:dyDescent="0.2">
      <c r="A614" s="6">
        <v>43912</v>
      </c>
      <c r="B614" t="s">
        <v>14</v>
      </c>
      <c r="C614">
        <v>20</v>
      </c>
      <c r="D614" t="s">
        <v>29</v>
      </c>
      <c r="E614" s="1">
        <v>3921531192</v>
      </c>
      <c r="F614" s="1">
        <v>9110616306</v>
      </c>
      <c r="G614">
        <v>2</v>
      </c>
      <c r="H614">
        <v>0</v>
      </c>
      <c r="I614">
        <v>2</v>
      </c>
      <c r="J614">
        <v>4</v>
      </c>
      <c r="K614">
        <v>6</v>
      </c>
      <c r="L614">
        <v>6</v>
      </c>
      <c r="M614">
        <v>6</v>
      </c>
      <c r="N614">
        <v>0</v>
      </c>
      <c r="O614">
        <v>3</v>
      </c>
      <c r="P614">
        <v>9</v>
      </c>
      <c r="Q614">
        <v>105</v>
      </c>
    </row>
    <row r="615" spans="1:17" x14ac:dyDescent="0.2">
      <c r="A615" s="6">
        <v>43913</v>
      </c>
      <c r="B615" t="s">
        <v>14</v>
      </c>
      <c r="C615">
        <v>20</v>
      </c>
      <c r="D615" t="s">
        <v>29</v>
      </c>
      <c r="E615" s="1">
        <v>3921531192</v>
      </c>
      <c r="F615" s="1">
        <v>9110616306</v>
      </c>
      <c r="G615">
        <v>9</v>
      </c>
      <c r="H615">
        <v>2</v>
      </c>
      <c r="I615">
        <v>11</v>
      </c>
      <c r="J615">
        <v>5</v>
      </c>
      <c r="K615">
        <v>16</v>
      </c>
      <c r="L615">
        <v>16</v>
      </c>
      <c r="M615">
        <v>16</v>
      </c>
      <c r="N615">
        <v>0</v>
      </c>
      <c r="O615">
        <v>4</v>
      </c>
      <c r="P615">
        <v>20</v>
      </c>
      <c r="Q615">
        <v>166</v>
      </c>
    </row>
    <row r="616" spans="1:17" x14ac:dyDescent="0.2">
      <c r="A616" s="6">
        <v>43914</v>
      </c>
      <c r="B616" t="s">
        <v>14</v>
      </c>
      <c r="C616">
        <v>20</v>
      </c>
      <c r="D616" t="s">
        <v>29</v>
      </c>
      <c r="E616" s="1">
        <v>3921531192</v>
      </c>
      <c r="F616" s="1">
        <v>9110616306</v>
      </c>
      <c r="G616">
        <v>4</v>
      </c>
      <c r="H616">
        <v>1</v>
      </c>
      <c r="I616">
        <v>5</v>
      </c>
      <c r="J616">
        <v>47</v>
      </c>
      <c r="K616">
        <v>52</v>
      </c>
      <c r="L616">
        <v>52</v>
      </c>
      <c r="M616">
        <v>52</v>
      </c>
      <c r="N616">
        <v>6</v>
      </c>
      <c r="O616">
        <v>4</v>
      </c>
      <c r="P616">
        <v>62</v>
      </c>
      <c r="Q616">
        <v>291</v>
      </c>
    </row>
    <row r="617" spans="1:17" x14ac:dyDescent="0.2">
      <c r="A617" s="6">
        <v>43915</v>
      </c>
      <c r="B617" t="s">
        <v>14</v>
      </c>
      <c r="C617">
        <v>20</v>
      </c>
      <c r="D617" t="s">
        <v>29</v>
      </c>
      <c r="E617" s="1">
        <v>3921531192</v>
      </c>
      <c r="F617" s="1">
        <v>9110616306</v>
      </c>
      <c r="G617">
        <v>2</v>
      </c>
      <c r="H617">
        <v>0</v>
      </c>
      <c r="I617">
        <v>2</v>
      </c>
      <c r="J617">
        <v>15</v>
      </c>
      <c r="K617">
        <v>17</v>
      </c>
      <c r="L617">
        <v>17</v>
      </c>
      <c r="M617">
        <v>17</v>
      </c>
      <c r="N617">
        <v>1</v>
      </c>
      <c r="O617">
        <v>3</v>
      </c>
      <c r="P617">
        <v>21</v>
      </c>
      <c r="Q617">
        <v>160</v>
      </c>
    </row>
    <row r="618" spans="1:17" x14ac:dyDescent="0.2">
      <c r="A618" s="6">
        <v>43916</v>
      </c>
      <c r="B618" t="s">
        <v>14</v>
      </c>
      <c r="C618">
        <v>20</v>
      </c>
      <c r="D618" t="s">
        <v>29</v>
      </c>
      <c r="E618" s="1">
        <v>3921531192</v>
      </c>
      <c r="F618" s="1">
        <v>9110616306</v>
      </c>
      <c r="G618">
        <v>10</v>
      </c>
      <c r="H618">
        <v>1</v>
      </c>
      <c r="I618">
        <v>11</v>
      </c>
      <c r="J618">
        <v>39</v>
      </c>
      <c r="K618">
        <v>50</v>
      </c>
      <c r="L618">
        <v>50</v>
      </c>
      <c r="M618">
        <v>50</v>
      </c>
      <c r="N618">
        <v>1</v>
      </c>
      <c r="O618">
        <v>1</v>
      </c>
      <c r="P618">
        <v>52</v>
      </c>
      <c r="Q618">
        <v>442</v>
      </c>
    </row>
    <row r="619" spans="1:17" x14ac:dyDescent="0.2">
      <c r="A619" s="6">
        <v>43917</v>
      </c>
      <c r="B619" t="s">
        <v>14</v>
      </c>
      <c r="C619">
        <v>20</v>
      </c>
      <c r="D619" t="s">
        <v>29</v>
      </c>
      <c r="E619" s="1">
        <v>3921531192</v>
      </c>
      <c r="F619" s="1">
        <v>9110616306</v>
      </c>
      <c r="G619">
        <v>1</v>
      </c>
      <c r="H619">
        <v>-1</v>
      </c>
      <c r="I619">
        <v>0</v>
      </c>
      <c r="J619">
        <v>34</v>
      </c>
      <c r="K619">
        <v>34</v>
      </c>
      <c r="L619">
        <v>34</v>
      </c>
      <c r="M619">
        <v>34</v>
      </c>
      <c r="N619">
        <v>0</v>
      </c>
      <c r="O619">
        <v>2</v>
      </c>
      <c r="P619">
        <v>36</v>
      </c>
      <c r="Q619">
        <v>340</v>
      </c>
    </row>
    <row r="620" spans="1:17" x14ac:dyDescent="0.2">
      <c r="A620" s="6">
        <v>43918</v>
      </c>
      <c r="B620" t="s">
        <v>14</v>
      </c>
      <c r="C620">
        <v>20</v>
      </c>
      <c r="D620" t="s">
        <v>29</v>
      </c>
      <c r="E620" s="1">
        <v>3921531192</v>
      </c>
      <c r="F620" s="1">
        <v>9110616306</v>
      </c>
      <c r="G620">
        <v>2</v>
      </c>
      <c r="H620">
        <v>3</v>
      </c>
      <c r="I620">
        <v>5</v>
      </c>
      <c r="J620">
        <v>68</v>
      </c>
      <c r="K620">
        <v>73</v>
      </c>
      <c r="L620">
        <v>73</v>
      </c>
      <c r="M620">
        <v>73</v>
      </c>
      <c r="N620">
        <v>16</v>
      </c>
      <c r="O620">
        <v>5</v>
      </c>
      <c r="P620">
        <v>94</v>
      </c>
      <c r="Q620">
        <v>424</v>
      </c>
    </row>
    <row r="621" spans="1:17" x14ac:dyDescent="0.2">
      <c r="A621" s="6">
        <v>43919</v>
      </c>
      <c r="B621" t="s">
        <v>14</v>
      </c>
      <c r="C621">
        <v>20</v>
      </c>
      <c r="D621" t="s">
        <v>29</v>
      </c>
      <c r="E621" s="1">
        <v>3921531192</v>
      </c>
      <c r="F621" s="1">
        <v>9110616306</v>
      </c>
      <c r="G621">
        <v>10</v>
      </c>
      <c r="H621">
        <v>1</v>
      </c>
      <c r="I621">
        <v>11</v>
      </c>
      <c r="J621">
        <v>2</v>
      </c>
      <c r="K621">
        <v>13</v>
      </c>
      <c r="L621">
        <v>13</v>
      </c>
      <c r="M621">
        <v>13</v>
      </c>
      <c r="N621">
        <v>0</v>
      </c>
      <c r="O621">
        <v>1</v>
      </c>
      <c r="P621">
        <v>14</v>
      </c>
      <c r="Q621">
        <v>373</v>
      </c>
    </row>
    <row r="622" spans="1:17" x14ac:dyDescent="0.2">
      <c r="A622" s="6">
        <v>43920</v>
      </c>
      <c r="B622" t="s">
        <v>14</v>
      </c>
      <c r="C622">
        <v>20</v>
      </c>
      <c r="D622" t="s">
        <v>29</v>
      </c>
      <c r="E622" s="1">
        <v>3921531192</v>
      </c>
      <c r="F622" s="1">
        <v>9110616306</v>
      </c>
      <c r="G622">
        <v>8</v>
      </c>
      <c r="H622">
        <v>1</v>
      </c>
      <c r="I622">
        <v>9</v>
      </c>
      <c r="J622">
        <v>31</v>
      </c>
      <c r="K622">
        <v>40</v>
      </c>
      <c r="L622">
        <v>40</v>
      </c>
      <c r="M622">
        <v>40</v>
      </c>
      <c r="N622">
        <v>3</v>
      </c>
      <c r="O622">
        <v>1</v>
      </c>
      <c r="P622">
        <v>44</v>
      </c>
      <c r="Q622">
        <v>395</v>
      </c>
    </row>
    <row r="623" spans="1:17" x14ac:dyDescent="0.2">
      <c r="A623" s="6">
        <v>43921</v>
      </c>
      <c r="B623" t="s">
        <v>14</v>
      </c>
      <c r="C623">
        <v>20</v>
      </c>
      <c r="D623" t="s">
        <v>29</v>
      </c>
      <c r="E623" s="1">
        <v>3921531192</v>
      </c>
      <c r="F623" s="1">
        <v>9110616306</v>
      </c>
      <c r="G623">
        <v>0</v>
      </c>
      <c r="H623">
        <v>4</v>
      </c>
      <c r="I623">
        <v>4</v>
      </c>
      <c r="J623">
        <v>31</v>
      </c>
      <c r="K623">
        <v>35</v>
      </c>
      <c r="L623">
        <v>35</v>
      </c>
      <c r="M623">
        <v>35</v>
      </c>
      <c r="N623">
        <v>2</v>
      </c>
      <c r="O623">
        <v>3</v>
      </c>
      <c r="P623">
        <v>40</v>
      </c>
      <c r="Q623">
        <v>264</v>
      </c>
    </row>
    <row r="624" spans="1:17" x14ac:dyDescent="0.2">
      <c r="A624" s="6">
        <v>43922</v>
      </c>
      <c r="B624" t="s">
        <v>14</v>
      </c>
      <c r="C624">
        <v>20</v>
      </c>
      <c r="D624" t="s">
        <v>29</v>
      </c>
      <c r="E624" s="1">
        <v>3921531192</v>
      </c>
      <c r="F624" s="1">
        <v>9110616306</v>
      </c>
      <c r="G624">
        <v>6</v>
      </c>
      <c r="H624">
        <v>-1</v>
      </c>
      <c r="I624">
        <v>5</v>
      </c>
      <c r="J624">
        <v>13</v>
      </c>
      <c r="K624">
        <v>18</v>
      </c>
      <c r="L624">
        <v>18</v>
      </c>
      <c r="M624">
        <v>18</v>
      </c>
      <c r="N624">
        <v>2</v>
      </c>
      <c r="O624">
        <v>3</v>
      </c>
      <c r="P624">
        <v>23</v>
      </c>
      <c r="Q624">
        <v>244</v>
      </c>
    </row>
    <row r="625" spans="1:17" x14ac:dyDescent="0.2">
      <c r="A625" s="6">
        <v>43923</v>
      </c>
      <c r="B625" t="s">
        <v>14</v>
      </c>
      <c r="C625">
        <v>20</v>
      </c>
      <c r="D625" t="s">
        <v>29</v>
      </c>
      <c r="E625" s="1">
        <v>3921531192</v>
      </c>
      <c r="F625" s="1">
        <v>9110616306</v>
      </c>
      <c r="G625">
        <v>-2</v>
      </c>
      <c r="H625">
        <v>-3</v>
      </c>
      <c r="I625">
        <v>-5</v>
      </c>
      <c r="J625">
        <v>48</v>
      </c>
      <c r="K625">
        <v>43</v>
      </c>
      <c r="L625">
        <v>43</v>
      </c>
      <c r="M625">
        <v>43</v>
      </c>
      <c r="N625">
        <v>0</v>
      </c>
      <c r="O625">
        <v>6</v>
      </c>
      <c r="P625">
        <v>49</v>
      </c>
      <c r="Q625">
        <v>469</v>
      </c>
    </row>
    <row r="626" spans="1:17" x14ac:dyDescent="0.2">
      <c r="A626" s="6">
        <v>43885</v>
      </c>
      <c r="B626" t="s">
        <v>14</v>
      </c>
      <c r="C626">
        <v>19</v>
      </c>
      <c r="D626" t="s">
        <v>30</v>
      </c>
      <c r="E626" s="1">
        <v>3811569725</v>
      </c>
      <c r="F626" s="1">
        <v>133623567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5</v>
      </c>
    </row>
    <row r="627" spans="1:17" x14ac:dyDescent="0.2">
      <c r="A627" s="6">
        <v>43886</v>
      </c>
      <c r="B627" t="s">
        <v>14</v>
      </c>
      <c r="C627">
        <v>19</v>
      </c>
      <c r="D627" t="s">
        <v>30</v>
      </c>
      <c r="E627" s="1">
        <v>3811569725</v>
      </c>
      <c r="F627" s="1">
        <v>133623567</v>
      </c>
      <c r="G627">
        <v>1</v>
      </c>
      <c r="H627">
        <v>0</v>
      </c>
      <c r="I627">
        <v>1</v>
      </c>
      <c r="J627">
        <v>2</v>
      </c>
      <c r="K627">
        <v>3</v>
      </c>
      <c r="L627">
        <v>3</v>
      </c>
      <c r="M627">
        <v>3</v>
      </c>
      <c r="N627">
        <v>0</v>
      </c>
      <c r="O627">
        <v>0</v>
      </c>
      <c r="P627">
        <v>3</v>
      </c>
      <c r="Q627">
        <v>0</v>
      </c>
    </row>
    <row r="628" spans="1:17" x14ac:dyDescent="0.2">
      <c r="A628" s="6">
        <v>43887</v>
      </c>
      <c r="B628" t="s">
        <v>14</v>
      </c>
      <c r="C628">
        <v>19</v>
      </c>
      <c r="D628" t="s">
        <v>30</v>
      </c>
      <c r="E628" s="1">
        <v>3811569725</v>
      </c>
      <c r="F628" s="1">
        <v>133623567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</row>
    <row r="629" spans="1:17" x14ac:dyDescent="0.2">
      <c r="A629" s="6">
        <v>43888</v>
      </c>
      <c r="B629" t="s">
        <v>14</v>
      </c>
      <c r="C629">
        <v>19</v>
      </c>
      <c r="D629" t="s">
        <v>30</v>
      </c>
      <c r="E629" s="1">
        <v>3811569725</v>
      </c>
      <c r="F629" s="1">
        <v>133623567</v>
      </c>
      <c r="G629">
        <v>0</v>
      </c>
      <c r="H629">
        <v>0</v>
      </c>
      <c r="I629">
        <v>0</v>
      </c>
      <c r="J629">
        <v>-1</v>
      </c>
      <c r="K629">
        <v>-1</v>
      </c>
      <c r="L629">
        <v>-1</v>
      </c>
      <c r="M629">
        <v>-1</v>
      </c>
      <c r="N629">
        <v>2</v>
      </c>
      <c r="O629">
        <v>0</v>
      </c>
      <c r="P629">
        <v>1</v>
      </c>
      <c r="Q629">
        <v>0</v>
      </c>
    </row>
    <row r="630" spans="1:17" x14ac:dyDescent="0.2">
      <c r="A630" s="6">
        <v>43889</v>
      </c>
      <c r="B630" t="s">
        <v>14</v>
      </c>
      <c r="C630">
        <v>19</v>
      </c>
      <c r="D630" t="s">
        <v>30</v>
      </c>
      <c r="E630" s="1">
        <v>3811569725</v>
      </c>
      <c r="F630" s="1">
        <v>133623567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</row>
    <row r="631" spans="1:17" x14ac:dyDescent="0.2">
      <c r="A631" s="6">
        <v>43890</v>
      </c>
      <c r="B631" t="s">
        <v>14</v>
      </c>
      <c r="C631">
        <v>19</v>
      </c>
      <c r="D631" t="s">
        <v>30</v>
      </c>
      <c r="E631" s="1">
        <v>3811569725</v>
      </c>
      <c r="F631" s="1">
        <v>133623567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1</v>
      </c>
    </row>
    <row r="632" spans="1:17" x14ac:dyDescent="0.2">
      <c r="A632" s="6">
        <v>43891</v>
      </c>
      <c r="B632" t="s">
        <v>14</v>
      </c>
      <c r="C632">
        <v>19</v>
      </c>
      <c r="D632" t="s">
        <v>30</v>
      </c>
      <c r="E632" s="1">
        <v>3811569725</v>
      </c>
      <c r="F632" s="1">
        <v>133623567</v>
      </c>
      <c r="G632">
        <v>0</v>
      </c>
      <c r="H632">
        <v>0</v>
      </c>
      <c r="I632">
        <v>0</v>
      </c>
      <c r="J632">
        <v>5</v>
      </c>
      <c r="K632">
        <v>5</v>
      </c>
      <c r="L632">
        <v>5</v>
      </c>
      <c r="M632">
        <v>5</v>
      </c>
      <c r="N632">
        <v>0</v>
      </c>
      <c r="O632">
        <v>0</v>
      </c>
      <c r="P632">
        <v>5</v>
      </c>
      <c r="Q632">
        <v>285</v>
      </c>
    </row>
    <row r="633" spans="1:17" x14ac:dyDescent="0.2">
      <c r="A633" s="6">
        <v>43892</v>
      </c>
      <c r="B633" t="s">
        <v>14</v>
      </c>
      <c r="C633">
        <v>19</v>
      </c>
      <c r="D633" t="s">
        <v>30</v>
      </c>
      <c r="E633" s="1">
        <v>3811569725</v>
      </c>
      <c r="F633" s="1">
        <v>133623567</v>
      </c>
      <c r="G633">
        <v>1</v>
      </c>
      <c r="H633">
        <v>0</v>
      </c>
      <c r="I633">
        <v>1</v>
      </c>
      <c r="J633">
        <v>-3</v>
      </c>
      <c r="K633">
        <v>-2</v>
      </c>
      <c r="L633">
        <v>-2</v>
      </c>
      <c r="M633">
        <v>-2</v>
      </c>
      <c r="N633">
        <v>0</v>
      </c>
      <c r="O633">
        <v>0</v>
      </c>
      <c r="P633">
        <v>-2</v>
      </c>
      <c r="Q633">
        <v>16</v>
      </c>
    </row>
    <row r="634" spans="1:17" x14ac:dyDescent="0.2">
      <c r="A634" s="6">
        <v>43893</v>
      </c>
      <c r="B634" t="s">
        <v>14</v>
      </c>
      <c r="C634">
        <v>19</v>
      </c>
      <c r="D634" t="s">
        <v>30</v>
      </c>
      <c r="E634" s="1">
        <v>3811569725</v>
      </c>
      <c r="F634" s="1">
        <v>133623567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</row>
    <row r="635" spans="1:17" x14ac:dyDescent="0.2">
      <c r="A635" s="6">
        <v>43894</v>
      </c>
      <c r="B635" t="s">
        <v>14</v>
      </c>
      <c r="C635">
        <v>19</v>
      </c>
      <c r="D635" t="s">
        <v>30</v>
      </c>
      <c r="E635" s="1">
        <v>3811569725</v>
      </c>
      <c r="F635" s="1">
        <v>133623567</v>
      </c>
      <c r="G635">
        <v>3</v>
      </c>
      <c r="H635">
        <v>0</v>
      </c>
      <c r="I635">
        <v>3</v>
      </c>
      <c r="J635">
        <v>8</v>
      </c>
      <c r="K635">
        <v>11</v>
      </c>
      <c r="L635">
        <v>11</v>
      </c>
      <c r="M635">
        <v>11</v>
      </c>
      <c r="N635">
        <v>0</v>
      </c>
      <c r="O635">
        <v>0</v>
      </c>
      <c r="P635">
        <v>11</v>
      </c>
      <c r="Q635">
        <v>60</v>
      </c>
    </row>
    <row r="636" spans="1:17" x14ac:dyDescent="0.2">
      <c r="A636" s="6">
        <v>43895</v>
      </c>
      <c r="B636" t="s">
        <v>14</v>
      </c>
      <c r="C636">
        <v>19</v>
      </c>
      <c r="D636" t="s">
        <v>30</v>
      </c>
      <c r="E636" s="1">
        <v>3811569725</v>
      </c>
      <c r="F636" s="1">
        <v>133623567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</row>
    <row r="637" spans="1:17" x14ac:dyDescent="0.2">
      <c r="A637" s="6">
        <v>43896</v>
      </c>
      <c r="B637" t="s">
        <v>14</v>
      </c>
      <c r="C637">
        <v>19</v>
      </c>
      <c r="D637" t="s">
        <v>30</v>
      </c>
      <c r="E637" s="1">
        <v>3811569725</v>
      </c>
      <c r="F637" s="1">
        <v>133623567</v>
      </c>
      <c r="G637">
        <v>2</v>
      </c>
      <c r="H637">
        <v>0</v>
      </c>
      <c r="I637">
        <v>2</v>
      </c>
      <c r="J637">
        <v>4</v>
      </c>
      <c r="K637">
        <v>6</v>
      </c>
      <c r="L637">
        <v>6</v>
      </c>
      <c r="M637">
        <v>6</v>
      </c>
      <c r="N637">
        <v>0</v>
      </c>
      <c r="O637">
        <v>0</v>
      </c>
      <c r="P637">
        <v>6</v>
      </c>
      <c r="Q637">
        <v>0</v>
      </c>
    </row>
    <row r="638" spans="1:17" x14ac:dyDescent="0.2">
      <c r="A638" s="6">
        <v>43897</v>
      </c>
      <c r="B638" t="s">
        <v>14</v>
      </c>
      <c r="C638">
        <v>19</v>
      </c>
      <c r="D638" t="s">
        <v>30</v>
      </c>
      <c r="E638" s="1">
        <v>3811569725</v>
      </c>
      <c r="F638" s="1">
        <v>133623567</v>
      </c>
      <c r="G638">
        <v>1</v>
      </c>
      <c r="H638">
        <v>0</v>
      </c>
      <c r="I638">
        <v>1</v>
      </c>
      <c r="J638">
        <v>10</v>
      </c>
      <c r="K638">
        <v>11</v>
      </c>
      <c r="L638">
        <v>11</v>
      </c>
      <c r="M638">
        <v>11</v>
      </c>
      <c r="N638">
        <v>0</v>
      </c>
      <c r="O638">
        <v>0</v>
      </c>
      <c r="P638">
        <v>11</v>
      </c>
      <c r="Q638">
        <v>276</v>
      </c>
    </row>
    <row r="639" spans="1:17" x14ac:dyDescent="0.2">
      <c r="A639" s="6">
        <v>43898</v>
      </c>
      <c r="B639" t="s">
        <v>14</v>
      </c>
      <c r="C639">
        <v>19</v>
      </c>
      <c r="D639" t="s">
        <v>30</v>
      </c>
      <c r="E639" s="1">
        <v>3811569725</v>
      </c>
      <c r="F639" s="1">
        <v>133623567</v>
      </c>
      <c r="G639">
        <v>10</v>
      </c>
      <c r="H639">
        <v>0</v>
      </c>
      <c r="I639">
        <v>10</v>
      </c>
      <c r="J639">
        <v>8</v>
      </c>
      <c r="K639">
        <v>18</v>
      </c>
      <c r="L639">
        <v>18</v>
      </c>
      <c r="M639">
        <v>18</v>
      </c>
      <c r="N639">
        <v>0</v>
      </c>
      <c r="O639">
        <v>0</v>
      </c>
      <c r="P639">
        <v>18</v>
      </c>
      <c r="Q639">
        <v>148</v>
      </c>
    </row>
    <row r="640" spans="1:17" x14ac:dyDescent="0.2">
      <c r="A640" s="6">
        <v>43899</v>
      </c>
      <c r="B640" t="s">
        <v>14</v>
      </c>
      <c r="C640">
        <v>19</v>
      </c>
      <c r="D640" t="s">
        <v>30</v>
      </c>
      <c r="E640" s="1">
        <v>3811569725</v>
      </c>
      <c r="F640" s="1">
        <v>133623567</v>
      </c>
      <c r="G640">
        <v>1</v>
      </c>
      <c r="H640">
        <v>0</v>
      </c>
      <c r="I640">
        <v>1</v>
      </c>
      <c r="J640">
        <v>0</v>
      </c>
      <c r="K640">
        <v>1</v>
      </c>
      <c r="L640">
        <v>1</v>
      </c>
      <c r="M640">
        <v>1</v>
      </c>
      <c r="N640">
        <v>0</v>
      </c>
      <c r="O640">
        <v>0</v>
      </c>
      <c r="P640">
        <v>1</v>
      </c>
      <c r="Q640">
        <v>45</v>
      </c>
    </row>
    <row r="641" spans="1:17" x14ac:dyDescent="0.2">
      <c r="A641" s="6">
        <v>43900</v>
      </c>
      <c r="B641" t="s">
        <v>14</v>
      </c>
      <c r="C641">
        <v>19</v>
      </c>
      <c r="D641" t="s">
        <v>30</v>
      </c>
      <c r="E641" s="1">
        <v>3811569725</v>
      </c>
      <c r="F641" s="1">
        <v>133623567</v>
      </c>
      <c r="G641">
        <v>-2</v>
      </c>
      <c r="H641">
        <v>2</v>
      </c>
      <c r="I641">
        <v>0</v>
      </c>
      <c r="J641">
        <v>8</v>
      </c>
      <c r="K641">
        <v>8</v>
      </c>
      <c r="L641">
        <v>8</v>
      </c>
      <c r="M641">
        <v>8</v>
      </c>
      <c r="N641">
        <v>0</v>
      </c>
      <c r="O641">
        <v>0</v>
      </c>
      <c r="P641">
        <v>8</v>
      </c>
      <c r="Q641">
        <v>119</v>
      </c>
    </row>
    <row r="642" spans="1:17" x14ac:dyDescent="0.2">
      <c r="A642" s="6">
        <v>43901</v>
      </c>
      <c r="B642" t="s">
        <v>14</v>
      </c>
      <c r="C642">
        <v>19</v>
      </c>
      <c r="D642" t="s">
        <v>30</v>
      </c>
      <c r="E642" s="1">
        <v>3811569725</v>
      </c>
      <c r="F642" s="1">
        <v>133623567</v>
      </c>
      <c r="G642">
        <v>6</v>
      </c>
      <c r="H642">
        <v>-1</v>
      </c>
      <c r="I642">
        <v>5</v>
      </c>
      <c r="J642">
        <v>16</v>
      </c>
      <c r="K642">
        <v>21</v>
      </c>
      <c r="L642">
        <v>21</v>
      </c>
      <c r="M642">
        <v>21</v>
      </c>
      <c r="N642">
        <v>0</v>
      </c>
      <c r="O642">
        <v>0</v>
      </c>
      <c r="P642">
        <v>21</v>
      </c>
      <c r="Q642">
        <v>239</v>
      </c>
    </row>
    <row r="643" spans="1:17" x14ac:dyDescent="0.2">
      <c r="A643" s="6">
        <v>43902</v>
      </c>
      <c r="B643" t="s">
        <v>14</v>
      </c>
      <c r="C643">
        <v>19</v>
      </c>
      <c r="D643" t="s">
        <v>30</v>
      </c>
      <c r="E643" s="1">
        <v>3811569725</v>
      </c>
      <c r="F643" s="1">
        <v>133623567</v>
      </c>
      <c r="G643">
        <v>5</v>
      </c>
      <c r="H643">
        <v>4</v>
      </c>
      <c r="I643">
        <v>9</v>
      </c>
      <c r="J643">
        <v>21</v>
      </c>
      <c r="K643">
        <v>30</v>
      </c>
      <c r="L643">
        <v>30</v>
      </c>
      <c r="M643">
        <v>30</v>
      </c>
      <c r="N643">
        <v>0</v>
      </c>
      <c r="O643">
        <v>2</v>
      </c>
      <c r="P643">
        <v>32</v>
      </c>
      <c r="Q643">
        <v>283</v>
      </c>
    </row>
    <row r="644" spans="1:17" x14ac:dyDescent="0.2">
      <c r="A644" s="6">
        <v>43903</v>
      </c>
      <c r="B644" t="s">
        <v>14</v>
      </c>
      <c r="C644">
        <v>19</v>
      </c>
      <c r="D644" t="s">
        <v>30</v>
      </c>
      <c r="E644" s="1">
        <v>3811569725</v>
      </c>
      <c r="F644" s="1">
        <v>133623567</v>
      </c>
      <c r="G644">
        <v>9</v>
      </c>
      <c r="H644">
        <v>2</v>
      </c>
      <c r="I644">
        <v>11</v>
      </c>
      <c r="J644">
        <v>4</v>
      </c>
      <c r="K644">
        <v>15</v>
      </c>
      <c r="L644">
        <v>15</v>
      </c>
      <c r="M644">
        <v>15</v>
      </c>
      <c r="N644">
        <v>0</v>
      </c>
      <c r="O644">
        <v>0</v>
      </c>
      <c r="P644">
        <v>15</v>
      </c>
      <c r="Q644">
        <v>473</v>
      </c>
    </row>
    <row r="645" spans="1:17" x14ac:dyDescent="0.2">
      <c r="A645" s="6">
        <v>43904</v>
      </c>
      <c r="B645" t="s">
        <v>14</v>
      </c>
      <c r="C645">
        <v>19</v>
      </c>
      <c r="D645" t="s">
        <v>30</v>
      </c>
      <c r="E645" s="1">
        <v>3811569725</v>
      </c>
      <c r="F645" s="1">
        <v>133623567</v>
      </c>
      <c r="G645">
        <v>5</v>
      </c>
      <c r="H645">
        <v>4</v>
      </c>
      <c r="I645">
        <v>9</v>
      </c>
      <c r="J645">
        <v>15</v>
      </c>
      <c r="K645">
        <v>24</v>
      </c>
      <c r="L645">
        <v>24</v>
      </c>
      <c r="M645">
        <v>24</v>
      </c>
      <c r="N645">
        <v>2</v>
      </c>
      <c r="O645">
        <v>0</v>
      </c>
      <c r="P645">
        <v>26</v>
      </c>
      <c r="Q645">
        <v>150</v>
      </c>
    </row>
    <row r="646" spans="1:17" x14ac:dyDescent="0.2">
      <c r="A646" s="6">
        <v>43905</v>
      </c>
      <c r="B646" t="s">
        <v>14</v>
      </c>
      <c r="C646">
        <v>19</v>
      </c>
      <c r="D646" t="s">
        <v>30</v>
      </c>
      <c r="E646" s="1">
        <v>3811569725</v>
      </c>
      <c r="F646" s="1">
        <v>133623567</v>
      </c>
      <c r="G646">
        <v>14</v>
      </c>
      <c r="H646">
        <v>4</v>
      </c>
      <c r="I646">
        <v>18</v>
      </c>
      <c r="J646">
        <v>11</v>
      </c>
      <c r="K646">
        <v>29</v>
      </c>
      <c r="L646">
        <v>29</v>
      </c>
      <c r="M646">
        <v>29</v>
      </c>
      <c r="N646">
        <v>3</v>
      </c>
      <c r="O646">
        <v>0</v>
      </c>
      <c r="P646">
        <v>32</v>
      </c>
      <c r="Q646">
        <v>352</v>
      </c>
    </row>
    <row r="647" spans="1:17" x14ac:dyDescent="0.2">
      <c r="A647" s="6">
        <v>43906</v>
      </c>
      <c r="B647" t="s">
        <v>14</v>
      </c>
      <c r="C647">
        <v>19</v>
      </c>
      <c r="D647" t="s">
        <v>30</v>
      </c>
      <c r="E647" s="1">
        <v>3811569725</v>
      </c>
      <c r="F647" s="1">
        <v>133623567</v>
      </c>
      <c r="G647">
        <v>19</v>
      </c>
      <c r="H647">
        <v>5</v>
      </c>
      <c r="I647">
        <v>24</v>
      </c>
      <c r="J647">
        <v>0</v>
      </c>
      <c r="K647">
        <v>24</v>
      </c>
      <c r="L647">
        <v>24</v>
      </c>
      <c r="M647">
        <v>24</v>
      </c>
      <c r="N647">
        <v>1</v>
      </c>
      <c r="O647">
        <v>0</v>
      </c>
      <c r="P647">
        <v>25</v>
      </c>
      <c r="Q647">
        <v>201</v>
      </c>
    </row>
    <row r="648" spans="1:17" x14ac:dyDescent="0.2">
      <c r="A648" s="6">
        <v>43907</v>
      </c>
      <c r="B648" t="s">
        <v>14</v>
      </c>
      <c r="C648">
        <v>19</v>
      </c>
      <c r="D648" t="s">
        <v>30</v>
      </c>
      <c r="E648" s="1">
        <v>3811569725</v>
      </c>
      <c r="F648" s="1">
        <v>133623567</v>
      </c>
      <c r="G648">
        <v>11</v>
      </c>
      <c r="H648">
        <v>8</v>
      </c>
      <c r="I648">
        <v>19</v>
      </c>
      <c r="J648">
        <v>4</v>
      </c>
      <c r="K648">
        <v>23</v>
      </c>
      <c r="L648">
        <v>23</v>
      </c>
      <c r="M648">
        <v>23</v>
      </c>
      <c r="N648">
        <v>0</v>
      </c>
      <c r="O648">
        <v>1</v>
      </c>
      <c r="P648">
        <v>24</v>
      </c>
      <c r="Q648">
        <v>263</v>
      </c>
    </row>
    <row r="649" spans="1:17" x14ac:dyDescent="0.2">
      <c r="A649" s="6">
        <v>43908</v>
      </c>
      <c r="B649" t="s">
        <v>14</v>
      </c>
      <c r="C649">
        <v>19</v>
      </c>
      <c r="D649" t="s">
        <v>30</v>
      </c>
      <c r="E649" s="1">
        <v>3811569725</v>
      </c>
      <c r="F649" s="1">
        <v>133623567</v>
      </c>
      <c r="G649">
        <v>14</v>
      </c>
      <c r="H649">
        <v>1</v>
      </c>
      <c r="I649">
        <v>15</v>
      </c>
      <c r="J649">
        <v>26</v>
      </c>
      <c r="K649">
        <v>41</v>
      </c>
      <c r="L649">
        <v>41</v>
      </c>
      <c r="M649">
        <v>41</v>
      </c>
      <c r="N649">
        <v>4</v>
      </c>
      <c r="O649">
        <v>0</v>
      </c>
      <c r="P649">
        <v>45</v>
      </c>
      <c r="Q649">
        <v>378</v>
      </c>
    </row>
    <row r="650" spans="1:17" x14ac:dyDescent="0.2">
      <c r="A650" s="6">
        <v>43909</v>
      </c>
      <c r="B650" t="s">
        <v>14</v>
      </c>
      <c r="C650">
        <v>19</v>
      </c>
      <c r="D650" t="s">
        <v>30</v>
      </c>
      <c r="E650" s="1">
        <v>3811569725</v>
      </c>
      <c r="F650" s="1">
        <v>133623567</v>
      </c>
      <c r="G650">
        <v>43</v>
      </c>
      <c r="H650">
        <v>7</v>
      </c>
      <c r="I650">
        <v>50</v>
      </c>
      <c r="J650">
        <v>4</v>
      </c>
      <c r="K650">
        <v>54</v>
      </c>
      <c r="L650">
        <v>54</v>
      </c>
      <c r="M650">
        <v>54</v>
      </c>
      <c r="N650">
        <v>3</v>
      </c>
      <c r="O650">
        <v>1</v>
      </c>
      <c r="P650">
        <v>58</v>
      </c>
      <c r="Q650">
        <v>667</v>
      </c>
    </row>
    <row r="651" spans="1:17" x14ac:dyDescent="0.2">
      <c r="A651" s="6">
        <v>43910</v>
      </c>
      <c r="B651" t="s">
        <v>14</v>
      </c>
      <c r="C651">
        <v>19</v>
      </c>
      <c r="D651" t="s">
        <v>30</v>
      </c>
      <c r="E651" s="1">
        <v>3811569725</v>
      </c>
      <c r="F651" s="1">
        <v>133623567</v>
      </c>
      <c r="G651">
        <v>25</v>
      </c>
      <c r="H651">
        <v>6</v>
      </c>
      <c r="I651">
        <v>31</v>
      </c>
      <c r="J651">
        <v>27</v>
      </c>
      <c r="K651">
        <v>58</v>
      </c>
      <c r="L651">
        <v>58</v>
      </c>
      <c r="M651">
        <v>58</v>
      </c>
      <c r="N651">
        <v>10</v>
      </c>
      <c r="O651">
        <v>0</v>
      </c>
      <c r="P651">
        <v>68</v>
      </c>
      <c r="Q651">
        <v>507</v>
      </c>
    </row>
    <row r="652" spans="1:17" x14ac:dyDescent="0.2">
      <c r="A652" s="6">
        <v>43911</v>
      </c>
      <c r="B652" t="s">
        <v>14</v>
      </c>
      <c r="C652">
        <v>19</v>
      </c>
      <c r="D652" t="s">
        <v>30</v>
      </c>
      <c r="E652" s="1">
        <v>3811569725</v>
      </c>
      <c r="F652" s="1">
        <v>133623567</v>
      </c>
      <c r="G652">
        <v>38</v>
      </c>
      <c r="H652">
        <v>6</v>
      </c>
      <c r="I652">
        <v>44</v>
      </c>
      <c r="J652">
        <v>35</v>
      </c>
      <c r="K652">
        <v>79</v>
      </c>
      <c r="L652">
        <v>79</v>
      </c>
      <c r="M652">
        <v>79</v>
      </c>
      <c r="N652">
        <v>1</v>
      </c>
      <c r="O652">
        <v>2</v>
      </c>
      <c r="P652">
        <v>82</v>
      </c>
      <c r="Q652">
        <v>415</v>
      </c>
    </row>
    <row r="653" spans="1:17" x14ac:dyDescent="0.2">
      <c r="A653" s="6">
        <v>43912</v>
      </c>
      <c r="B653" t="s">
        <v>14</v>
      </c>
      <c r="C653">
        <v>19</v>
      </c>
      <c r="D653" t="s">
        <v>30</v>
      </c>
      <c r="E653" s="1">
        <v>3811569725</v>
      </c>
      <c r="F653" s="1">
        <v>133623567</v>
      </c>
      <c r="G653">
        <v>14</v>
      </c>
      <c r="H653">
        <v>7</v>
      </c>
      <c r="I653">
        <v>21</v>
      </c>
      <c r="J653">
        <v>117</v>
      </c>
      <c r="K653">
        <v>138</v>
      </c>
      <c r="L653">
        <v>138</v>
      </c>
      <c r="M653">
        <v>138</v>
      </c>
      <c r="N653">
        <v>0</v>
      </c>
      <c r="O653">
        <v>2</v>
      </c>
      <c r="P653">
        <v>140</v>
      </c>
      <c r="Q653">
        <v>697</v>
      </c>
    </row>
    <row r="654" spans="1:17" x14ac:dyDescent="0.2">
      <c r="A654" s="6">
        <v>43913</v>
      </c>
      <c r="B654" t="s">
        <v>14</v>
      </c>
      <c r="C654">
        <v>19</v>
      </c>
      <c r="D654" t="s">
        <v>30</v>
      </c>
      <c r="E654" s="1">
        <v>3811569725</v>
      </c>
      <c r="F654" s="1">
        <v>133623567</v>
      </c>
      <c r="G654">
        <v>30</v>
      </c>
      <c r="H654">
        <v>5</v>
      </c>
      <c r="I654">
        <v>35</v>
      </c>
      <c r="J654">
        <v>50</v>
      </c>
      <c r="K654">
        <v>85</v>
      </c>
      <c r="L654">
        <v>85</v>
      </c>
      <c r="M654">
        <v>85</v>
      </c>
      <c r="N654">
        <v>1</v>
      </c>
      <c r="O654">
        <v>5</v>
      </c>
      <c r="P654">
        <v>91</v>
      </c>
      <c r="Q654">
        <v>795</v>
      </c>
    </row>
    <row r="655" spans="1:17" x14ac:dyDescent="0.2">
      <c r="A655" s="6">
        <v>43914</v>
      </c>
      <c r="B655" t="s">
        <v>14</v>
      </c>
      <c r="C655">
        <v>19</v>
      </c>
      <c r="D655" t="s">
        <v>30</v>
      </c>
      <c r="E655" s="1">
        <v>3811569725</v>
      </c>
      <c r="F655" s="1">
        <v>133623567</v>
      </c>
      <c r="G655">
        <v>0</v>
      </c>
      <c r="H655">
        <v>0</v>
      </c>
      <c r="I655">
        <v>0</v>
      </c>
      <c r="J655">
        <v>118</v>
      </c>
      <c r="K655">
        <v>118</v>
      </c>
      <c r="L655">
        <v>118</v>
      </c>
      <c r="M655">
        <v>118</v>
      </c>
      <c r="N655">
        <v>0</v>
      </c>
      <c r="O655">
        <v>7</v>
      </c>
      <c r="P655">
        <v>125</v>
      </c>
      <c r="Q655">
        <v>795</v>
      </c>
    </row>
    <row r="656" spans="1:17" x14ac:dyDescent="0.2">
      <c r="A656" s="6">
        <v>43915</v>
      </c>
      <c r="B656" t="s">
        <v>14</v>
      </c>
      <c r="C656">
        <v>19</v>
      </c>
      <c r="D656" t="s">
        <v>30</v>
      </c>
      <c r="E656" s="1">
        <v>3811569725</v>
      </c>
      <c r="F656" s="1">
        <v>133623567</v>
      </c>
      <c r="G656">
        <v>9</v>
      </c>
      <c r="H656">
        <v>20</v>
      </c>
      <c r="I656">
        <v>29</v>
      </c>
      <c r="J656">
        <v>108</v>
      </c>
      <c r="K656">
        <v>137</v>
      </c>
      <c r="L656">
        <v>137</v>
      </c>
      <c r="M656">
        <v>137</v>
      </c>
      <c r="N656">
        <v>6</v>
      </c>
      <c r="O656">
        <v>5</v>
      </c>
      <c r="P656">
        <v>148</v>
      </c>
      <c r="Q656">
        <v>1142</v>
      </c>
    </row>
    <row r="657" spans="1:17" x14ac:dyDescent="0.2">
      <c r="A657" s="6">
        <v>43916</v>
      </c>
      <c r="B657" t="s">
        <v>14</v>
      </c>
      <c r="C657">
        <v>19</v>
      </c>
      <c r="D657" t="s">
        <v>30</v>
      </c>
      <c r="E657" s="1">
        <v>3811569725</v>
      </c>
      <c r="F657" s="1">
        <v>133623567</v>
      </c>
      <c r="G657">
        <v>87</v>
      </c>
      <c r="H657">
        <v>-12</v>
      </c>
      <c r="I657">
        <v>75</v>
      </c>
      <c r="J657">
        <v>84</v>
      </c>
      <c r="K657">
        <v>159</v>
      </c>
      <c r="L657">
        <v>159</v>
      </c>
      <c r="M657">
        <v>159</v>
      </c>
      <c r="N657">
        <v>3</v>
      </c>
      <c r="O657">
        <v>8</v>
      </c>
      <c r="P657">
        <v>170</v>
      </c>
      <c r="Q657">
        <v>1346</v>
      </c>
    </row>
    <row r="658" spans="1:17" x14ac:dyDescent="0.2">
      <c r="A658" s="6">
        <v>43917</v>
      </c>
      <c r="B658" t="s">
        <v>14</v>
      </c>
      <c r="C658">
        <v>19</v>
      </c>
      <c r="D658" t="s">
        <v>30</v>
      </c>
      <c r="E658" s="1">
        <v>3811569725</v>
      </c>
      <c r="F658" s="1">
        <v>133623567</v>
      </c>
      <c r="G658">
        <v>79</v>
      </c>
      <c r="H658">
        <v>7</v>
      </c>
      <c r="I658">
        <v>86</v>
      </c>
      <c r="J658">
        <v>-23</v>
      </c>
      <c r="K658">
        <v>63</v>
      </c>
      <c r="L658">
        <v>63</v>
      </c>
      <c r="M658">
        <v>63</v>
      </c>
      <c r="N658">
        <v>17</v>
      </c>
      <c r="O658">
        <v>6</v>
      </c>
      <c r="P658">
        <v>86</v>
      </c>
      <c r="Q658">
        <v>1421</v>
      </c>
    </row>
    <row r="659" spans="1:17" x14ac:dyDescent="0.2">
      <c r="A659" s="6">
        <v>43918</v>
      </c>
      <c r="B659" t="s">
        <v>14</v>
      </c>
      <c r="C659">
        <v>19</v>
      </c>
      <c r="D659" t="s">
        <v>30</v>
      </c>
      <c r="E659" s="1">
        <v>3811569725</v>
      </c>
      <c r="F659" s="1">
        <v>133623567</v>
      </c>
      <c r="G659">
        <v>16</v>
      </c>
      <c r="H659">
        <v>-4</v>
      </c>
      <c r="I659">
        <v>12</v>
      </c>
      <c r="J659">
        <v>72</v>
      </c>
      <c r="K659">
        <v>84</v>
      </c>
      <c r="L659">
        <v>84</v>
      </c>
      <c r="M659">
        <v>84</v>
      </c>
      <c r="N659">
        <v>7</v>
      </c>
      <c r="O659">
        <v>18</v>
      </c>
      <c r="P659">
        <v>109</v>
      </c>
      <c r="Q659">
        <v>2017</v>
      </c>
    </row>
    <row r="660" spans="1:17" x14ac:dyDescent="0.2">
      <c r="A660" s="6">
        <v>43919</v>
      </c>
      <c r="B660" t="s">
        <v>14</v>
      </c>
      <c r="C660">
        <v>19</v>
      </c>
      <c r="D660" t="s">
        <v>30</v>
      </c>
      <c r="E660" s="1">
        <v>3811569725</v>
      </c>
      <c r="F660" s="1">
        <v>133623567</v>
      </c>
      <c r="G660">
        <v>10</v>
      </c>
      <c r="H660">
        <v>0</v>
      </c>
      <c r="I660">
        <v>10</v>
      </c>
      <c r="J660">
        <v>78</v>
      </c>
      <c r="K660">
        <v>88</v>
      </c>
      <c r="L660">
        <v>88</v>
      </c>
      <c r="M660">
        <v>88</v>
      </c>
      <c r="N660">
        <v>5</v>
      </c>
      <c r="O660">
        <v>8</v>
      </c>
      <c r="P660">
        <v>101</v>
      </c>
      <c r="Q660">
        <v>718</v>
      </c>
    </row>
    <row r="661" spans="1:17" x14ac:dyDescent="0.2">
      <c r="A661" s="6">
        <v>43920</v>
      </c>
      <c r="B661" t="s">
        <v>14</v>
      </c>
      <c r="C661">
        <v>19</v>
      </c>
      <c r="D661" t="s">
        <v>30</v>
      </c>
      <c r="E661" s="1">
        <v>3811569725</v>
      </c>
      <c r="F661" s="1">
        <v>133623567</v>
      </c>
      <c r="G661">
        <v>33</v>
      </c>
      <c r="H661">
        <v>4</v>
      </c>
      <c r="I661">
        <v>37</v>
      </c>
      <c r="J661">
        <v>41</v>
      </c>
      <c r="K661">
        <v>78</v>
      </c>
      <c r="L661">
        <v>78</v>
      </c>
      <c r="M661">
        <v>78</v>
      </c>
      <c r="N661">
        <v>6</v>
      </c>
      <c r="O661">
        <v>11</v>
      </c>
      <c r="P661">
        <v>95</v>
      </c>
      <c r="Q661">
        <v>944</v>
      </c>
    </row>
    <row r="662" spans="1:17" x14ac:dyDescent="0.2">
      <c r="A662" s="6">
        <v>43921</v>
      </c>
      <c r="B662" t="s">
        <v>14</v>
      </c>
      <c r="C662">
        <v>19</v>
      </c>
      <c r="D662" t="s">
        <v>30</v>
      </c>
      <c r="E662" s="1">
        <v>3811569725</v>
      </c>
      <c r="F662" s="1">
        <v>133623567</v>
      </c>
      <c r="G662">
        <v>19</v>
      </c>
      <c r="H662">
        <v>-3</v>
      </c>
      <c r="I662">
        <v>16</v>
      </c>
      <c r="J662">
        <v>68</v>
      </c>
      <c r="K662">
        <v>84</v>
      </c>
      <c r="L662">
        <v>84</v>
      </c>
      <c r="M662">
        <v>84</v>
      </c>
      <c r="N662">
        <v>3</v>
      </c>
      <c r="O662">
        <v>5</v>
      </c>
      <c r="P662">
        <v>92</v>
      </c>
      <c r="Q662">
        <v>876</v>
      </c>
    </row>
    <row r="663" spans="1:17" x14ac:dyDescent="0.2">
      <c r="A663" s="6">
        <v>43922</v>
      </c>
      <c r="B663" t="s">
        <v>14</v>
      </c>
      <c r="C663">
        <v>19</v>
      </c>
      <c r="D663" t="s">
        <v>30</v>
      </c>
      <c r="E663" s="1">
        <v>3811569725</v>
      </c>
      <c r="F663" s="1">
        <v>133623567</v>
      </c>
      <c r="G663">
        <v>-7</v>
      </c>
      <c r="H663">
        <v>0</v>
      </c>
      <c r="I663">
        <v>-7</v>
      </c>
      <c r="J663">
        <v>59</v>
      </c>
      <c r="K663">
        <v>52</v>
      </c>
      <c r="L663">
        <v>52</v>
      </c>
      <c r="M663">
        <v>52</v>
      </c>
      <c r="N663">
        <v>12</v>
      </c>
      <c r="O663">
        <v>7</v>
      </c>
      <c r="P663">
        <v>71</v>
      </c>
      <c r="Q663">
        <v>1202</v>
      </c>
    </row>
    <row r="664" spans="1:17" x14ac:dyDescent="0.2">
      <c r="A664" s="6">
        <v>43923</v>
      </c>
      <c r="B664" t="s">
        <v>14</v>
      </c>
      <c r="C664">
        <v>19</v>
      </c>
      <c r="D664" t="s">
        <v>30</v>
      </c>
      <c r="E664" s="1">
        <v>3811569725</v>
      </c>
      <c r="F664" s="1">
        <v>133623567</v>
      </c>
      <c r="G664">
        <v>7</v>
      </c>
      <c r="H664">
        <v>1</v>
      </c>
      <c r="I664">
        <v>8</v>
      </c>
      <c r="J664">
        <v>54</v>
      </c>
      <c r="K664">
        <v>62</v>
      </c>
      <c r="L664">
        <v>62</v>
      </c>
      <c r="M664">
        <v>62</v>
      </c>
      <c r="N664">
        <v>6</v>
      </c>
      <c r="O664">
        <v>5</v>
      </c>
      <c r="P664">
        <v>73</v>
      </c>
      <c r="Q664">
        <v>997</v>
      </c>
    </row>
    <row r="665" spans="1:17" x14ac:dyDescent="0.2">
      <c r="A665" s="6">
        <v>43885</v>
      </c>
      <c r="B665" t="s">
        <v>14</v>
      </c>
      <c r="C665">
        <v>9</v>
      </c>
      <c r="D665" t="s">
        <v>31</v>
      </c>
      <c r="E665" s="1">
        <v>4376923077</v>
      </c>
      <c r="F665" s="1">
        <v>1125588885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140</v>
      </c>
    </row>
    <row r="666" spans="1:17" x14ac:dyDescent="0.2">
      <c r="A666" s="6">
        <v>43886</v>
      </c>
      <c r="B666" t="s">
        <v>14</v>
      </c>
      <c r="C666">
        <v>9</v>
      </c>
      <c r="D666" t="s">
        <v>31</v>
      </c>
      <c r="E666" s="1">
        <v>4376923077</v>
      </c>
      <c r="F666" s="1">
        <v>1125588885</v>
      </c>
      <c r="G666">
        <v>2</v>
      </c>
      <c r="H666">
        <v>0</v>
      </c>
      <c r="I666">
        <v>2</v>
      </c>
      <c r="J666">
        <v>0</v>
      </c>
      <c r="K666">
        <v>2</v>
      </c>
      <c r="L666">
        <v>2</v>
      </c>
      <c r="M666">
        <v>2</v>
      </c>
      <c r="N666">
        <v>0</v>
      </c>
      <c r="O666">
        <v>0</v>
      </c>
      <c r="P666">
        <v>2</v>
      </c>
      <c r="Q666">
        <v>156</v>
      </c>
    </row>
    <row r="667" spans="1:17" x14ac:dyDescent="0.2">
      <c r="A667" s="6">
        <v>43887</v>
      </c>
      <c r="B667" t="s">
        <v>14</v>
      </c>
      <c r="C667">
        <v>9</v>
      </c>
      <c r="D667" t="s">
        <v>31</v>
      </c>
      <c r="E667" s="1">
        <v>4376923077</v>
      </c>
      <c r="F667" s="1">
        <v>1125588885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67</v>
      </c>
    </row>
    <row r="668" spans="1:17" x14ac:dyDescent="0.2">
      <c r="A668" s="6">
        <v>43888</v>
      </c>
      <c r="B668" t="s">
        <v>14</v>
      </c>
      <c r="C668">
        <v>9</v>
      </c>
      <c r="D668" t="s">
        <v>31</v>
      </c>
      <c r="E668" s="1">
        <v>4376923077</v>
      </c>
      <c r="F668" s="1">
        <v>1125588885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47</v>
      </c>
    </row>
    <row r="669" spans="1:17" x14ac:dyDescent="0.2">
      <c r="A669" s="6">
        <v>43889</v>
      </c>
      <c r="B669" t="s">
        <v>14</v>
      </c>
      <c r="C669">
        <v>9</v>
      </c>
      <c r="D669" t="s">
        <v>31</v>
      </c>
      <c r="E669" s="1">
        <v>4376923077</v>
      </c>
      <c r="F669" s="1">
        <v>1125588885</v>
      </c>
      <c r="G669">
        <v>3</v>
      </c>
      <c r="H669">
        <v>0</v>
      </c>
      <c r="I669">
        <v>3</v>
      </c>
      <c r="J669">
        <v>2</v>
      </c>
      <c r="K669">
        <v>5</v>
      </c>
      <c r="L669">
        <v>5</v>
      </c>
      <c r="M669">
        <v>5</v>
      </c>
      <c r="N669">
        <v>1</v>
      </c>
      <c r="O669">
        <v>0</v>
      </c>
      <c r="P669">
        <v>6</v>
      </c>
      <c r="Q669">
        <v>27</v>
      </c>
    </row>
    <row r="670" spans="1:17" x14ac:dyDescent="0.2">
      <c r="A670" s="6">
        <v>43890</v>
      </c>
      <c r="B670" t="s">
        <v>14</v>
      </c>
      <c r="C670">
        <v>9</v>
      </c>
      <c r="D670" t="s">
        <v>31</v>
      </c>
      <c r="E670" s="1">
        <v>4376923077</v>
      </c>
      <c r="F670" s="1">
        <v>1125588885</v>
      </c>
      <c r="G670">
        <v>2</v>
      </c>
      <c r="H670">
        <v>0</v>
      </c>
      <c r="I670">
        <v>2</v>
      </c>
      <c r="J670">
        <v>1</v>
      </c>
      <c r="K670">
        <v>3</v>
      </c>
      <c r="L670">
        <v>3</v>
      </c>
      <c r="M670">
        <v>3</v>
      </c>
      <c r="N670">
        <v>0</v>
      </c>
      <c r="O670">
        <v>0</v>
      </c>
      <c r="P670">
        <v>3</v>
      </c>
      <c r="Q670">
        <v>94</v>
      </c>
    </row>
    <row r="671" spans="1:17" x14ac:dyDescent="0.2">
      <c r="A671" s="6">
        <v>43891</v>
      </c>
      <c r="B671" t="s">
        <v>14</v>
      </c>
      <c r="C671">
        <v>9</v>
      </c>
      <c r="D671" t="s">
        <v>31</v>
      </c>
      <c r="E671" s="1">
        <v>4376923077</v>
      </c>
      <c r="F671" s="1">
        <v>1125588885</v>
      </c>
      <c r="G671">
        <v>0</v>
      </c>
      <c r="H671">
        <v>0</v>
      </c>
      <c r="I671">
        <v>0</v>
      </c>
      <c r="J671">
        <v>2</v>
      </c>
      <c r="K671">
        <v>2</v>
      </c>
      <c r="L671">
        <v>2</v>
      </c>
      <c r="M671">
        <v>2</v>
      </c>
      <c r="N671">
        <v>0</v>
      </c>
      <c r="O671">
        <v>0</v>
      </c>
      <c r="P671">
        <v>2</v>
      </c>
      <c r="Q671">
        <v>41</v>
      </c>
    </row>
    <row r="672" spans="1:17" x14ac:dyDescent="0.2">
      <c r="A672" s="6">
        <v>43892</v>
      </c>
      <c r="B672" t="s">
        <v>14</v>
      </c>
      <c r="C672">
        <v>9</v>
      </c>
      <c r="D672" t="s">
        <v>31</v>
      </c>
      <c r="E672" s="1">
        <v>4376923077</v>
      </c>
      <c r="F672" s="1">
        <v>1125588885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41</v>
      </c>
    </row>
    <row r="673" spans="1:17" x14ac:dyDescent="0.2">
      <c r="A673" s="6">
        <v>43893</v>
      </c>
      <c r="B673" t="s">
        <v>14</v>
      </c>
      <c r="C673">
        <v>9</v>
      </c>
      <c r="D673" t="s">
        <v>31</v>
      </c>
      <c r="E673" s="1">
        <v>4376923077</v>
      </c>
      <c r="F673" s="1">
        <v>1125588885</v>
      </c>
      <c r="G673">
        <v>3</v>
      </c>
      <c r="H673">
        <v>0</v>
      </c>
      <c r="I673">
        <v>3</v>
      </c>
      <c r="J673">
        <v>3</v>
      </c>
      <c r="K673">
        <v>6</v>
      </c>
      <c r="L673">
        <v>6</v>
      </c>
      <c r="M673">
        <v>6</v>
      </c>
      <c r="N673">
        <v>0</v>
      </c>
      <c r="O673">
        <v>0</v>
      </c>
      <c r="P673">
        <v>6</v>
      </c>
      <c r="Q673">
        <v>84</v>
      </c>
    </row>
    <row r="674" spans="1:17" x14ac:dyDescent="0.2">
      <c r="A674" s="6">
        <v>43894</v>
      </c>
      <c r="B674" t="s">
        <v>14</v>
      </c>
      <c r="C674">
        <v>9</v>
      </c>
      <c r="D674" t="s">
        <v>31</v>
      </c>
      <c r="E674" s="1">
        <v>4376923077</v>
      </c>
      <c r="F674" s="1">
        <v>1125588885</v>
      </c>
      <c r="G674">
        <v>5</v>
      </c>
      <c r="H674">
        <v>2</v>
      </c>
      <c r="I674">
        <v>7</v>
      </c>
      <c r="J674">
        <v>12</v>
      </c>
      <c r="K674">
        <v>19</v>
      </c>
      <c r="L674">
        <v>19</v>
      </c>
      <c r="M674">
        <v>19</v>
      </c>
      <c r="N674">
        <v>0</v>
      </c>
      <c r="O674">
        <v>0</v>
      </c>
      <c r="P674">
        <v>19</v>
      </c>
      <c r="Q674">
        <v>79</v>
      </c>
    </row>
    <row r="675" spans="1:17" x14ac:dyDescent="0.2">
      <c r="A675" s="6">
        <v>43895</v>
      </c>
      <c r="B675" t="s">
        <v>14</v>
      </c>
      <c r="C675">
        <v>9</v>
      </c>
      <c r="D675" t="s">
        <v>31</v>
      </c>
      <c r="E675" s="1">
        <v>4376923077</v>
      </c>
      <c r="F675" s="1">
        <v>1125588885</v>
      </c>
      <c r="G675">
        <v>11</v>
      </c>
      <c r="H675">
        <v>1</v>
      </c>
      <c r="I675">
        <v>12</v>
      </c>
      <c r="J675">
        <v>11</v>
      </c>
      <c r="K675">
        <v>23</v>
      </c>
      <c r="L675">
        <v>23</v>
      </c>
      <c r="M675">
        <v>23</v>
      </c>
      <c r="N675">
        <v>0</v>
      </c>
      <c r="O675">
        <v>0</v>
      </c>
      <c r="P675">
        <v>23</v>
      </c>
      <c r="Q675">
        <v>0</v>
      </c>
    </row>
    <row r="676" spans="1:17" x14ac:dyDescent="0.2">
      <c r="A676" s="6">
        <v>43896</v>
      </c>
      <c r="B676" t="s">
        <v>14</v>
      </c>
      <c r="C676">
        <v>9</v>
      </c>
      <c r="D676" t="s">
        <v>31</v>
      </c>
      <c r="E676" s="1">
        <v>4376923077</v>
      </c>
      <c r="F676" s="1">
        <v>1125588885</v>
      </c>
      <c r="G676">
        <v>9</v>
      </c>
      <c r="H676">
        <v>2</v>
      </c>
      <c r="I676">
        <v>11</v>
      </c>
      <c r="J676">
        <v>7</v>
      </c>
      <c r="K676">
        <v>18</v>
      </c>
      <c r="L676">
        <v>18</v>
      </c>
      <c r="M676">
        <v>18</v>
      </c>
      <c r="N676">
        <v>0</v>
      </c>
      <c r="O676">
        <v>0</v>
      </c>
      <c r="P676">
        <v>18</v>
      </c>
      <c r="Q676">
        <v>321</v>
      </c>
    </row>
    <row r="677" spans="1:17" x14ac:dyDescent="0.2">
      <c r="A677" s="6">
        <v>43897</v>
      </c>
      <c r="B677" t="s">
        <v>14</v>
      </c>
      <c r="C677">
        <v>9</v>
      </c>
      <c r="D677" t="s">
        <v>31</v>
      </c>
      <c r="E677" s="1">
        <v>4376923077</v>
      </c>
      <c r="F677" s="1">
        <v>1125588885</v>
      </c>
      <c r="G677">
        <v>19</v>
      </c>
      <c r="H677">
        <v>2</v>
      </c>
      <c r="I677">
        <v>21</v>
      </c>
      <c r="J677">
        <v>13</v>
      </c>
      <c r="K677">
        <v>34</v>
      </c>
      <c r="L677">
        <v>34</v>
      </c>
      <c r="M677">
        <v>34</v>
      </c>
      <c r="N677">
        <v>0</v>
      </c>
      <c r="O677">
        <v>0</v>
      </c>
      <c r="P677">
        <v>34</v>
      </c>
      <c r="Q677">
        <v>234</v>
      </c>
    </row>
    <row r="678" spans="1:17" x14ac:dyDescent="0.2">
      <c r="A678" s="6">
        <v>43898</v>
      </c>
      <c r="B678" t="s">
        <v>14</v>
      </c>
      <c r="C678">
        <v>9</v>
      </c>
      <c r="D678" t="s">
        <v>31</v>
      </c>
      <c r="E678" s="1">
        <v>4376923077</v>
      </c>
      <c r="F678" s="1">
        <v>1125588885</v>
      </c>
      <c r="G678">
        <v>37</v>
      </c>
      <c r="H678">
        <v>0</v>
      </c>
      <c r="I678">
        <v>37</v>
      </c>
      <c r="J678">
        <v>16</v>
      </c>
      <c r="K678">
        <v>53</v>
      </c>
      <c r="L678">
        <v>53</v>
      </c>
      <c r="M678">
        <v>53</v>
      </c>
      <c r="N678">
        <v>0</v>
      </c>
      <c r="O678">
        <v>0</v>
      </c>
      <c r="P678">
        <v>53</v>
      </c>
      <c r="Q678">
        <v>287</v>
      </c>
    </row>
    <row r="679" spans="1:17" x14ac:dyDescent="0.2">
      <c r="A679" s="6">
        <v>43899</v>
      </c>
      <c r="B679" t="s">
        <v>14</v>
      </c>
      <c r="C679">
        <v>9</v>
      </c>
      <c r="D679" t="s">
        <v>31</v>
      </c>
      <c r="E679" s="1">
        <v>4376923077</v>
      </c>
      <c r="F679" s="1">
        <v>1125588885</v>
      </c>
      <c r="G679">
        <v>16</v>
      </c>
      <c r="H679">
        <v>2</v>
      </c>
      <c r="I679">
        <v>18</v>
      </c>
      <c r="J679">
        <v>23</v>
      </c>
      <c r="K679">
        <v>41</v>
      </c>
      <c r="L679">
        <v>41</v>
      </c>
      <c r="M679">
        <v>41</v>
      </c>
      <c r="N679">
        <v>0</v>
      </c>
      <c r="O679">
        <v>1</v>
      </c>
      <c r="P679">
        <v>42</v>
      </c>
      <c r="Q679">
        <v>400</v>
      </c>
    </row>
    <row r="680" spans="1:17" x14ac:dyDescent="0.2">
      <c r="A680" s="6">
        <v>43900</v>
      </c>
      <c r="B680" t="s">
        <v>14</v>
      </c>
      <c r="C680">
        <v>9</v>
      </c>
      <c r="D680" t="s">
        <v>31</v>
      </c>
      <c r="E680" s="1">
        <v>4376923077</v>
      </c>
      <c r="F680" s="1">
        <v>1125588885</v>
      </c>
      <c r="G680">
        <v>-16</v>
      </c>
      <c r="H680">
        <v>31</v>
      </c>
      <c r="I680">
        <v>15</v>
      </c>
      <c r="J680">
        <v>39</v>
      </c>
      <c r="K680">
        <v>54</v>
      </c>
      <c r="L680">
        <v>54</v>
      </c>
      <c r="M680">
        <v>54</v>
      </c>
      <c r="N680">
        <v>2</v>
      </c>
      <c r="O680">
        <v>0</v>
      </c>
      <c r="P680">
        <v>56</v>
      </c>
      <c r="Q680">
        <v>555</v>
      </c>
    </row>
    <row r="681" spans="1:17" x14ac:dyDescent="0.2">
      <c r="A681" s="6">
        <v>43901</v>
      </c>
      <c r="B681" t="s">
        <v>14</v>
      </c>
      <c r="C681">
        <v>9</v>
      </c>
      <c r="D681" t="s">
        <v>31</v>
      </c>
      <c r="E681" s="1">
        <v>4376923077</v>
      </c>
      <c r="F681" s="1">
        <v>1125588885</v>
      </c>
      <c r="G681">
        <v>-4</v>
      </c>
      <c r="H681">
        <v>14</v>
      </c>
      <c r="I681">
        <v>10</v>
      </c>
      <c r="J681">
        <v>44</v>
      </c>
      <c r="K681">
        <v>54</v>
      </c>
      <c r="L681">
        <v>54</v>
      </c>
      <c r="M681">
        <v>54</v>
      </c>
      <c r="N681">
        <v>2</v>
      </c>
      <c r="O681">
        <v>0</v>
      </c>
      <c r="P681">
        <v>56</v>
      </c>
      <c r="Q681">
        <v>231</v>
      </c>
    </row>
    <row r="682" spans="1:17" x14ac:dyDescent="0.2">
      <c r="A682" s="6">
        <v>43902</v>
      </c>
      <c r="B682" t="s">
        <v>14</v>
      </c>
      <c r="C682">
        <v>9</v>
      </c>
      <c r="D682" t="s">
        <v>31</v>
      </c>
      <c r="E682" s="1">
        <v>4376923077</v>
      </c>
      <c r="F682" s="1">
        <v>1125588885</v>
      </c>
      <c r="G682">
        <v>13</v>
      </c>
      <c r="H682">
        <v>5</v>
      </c>
      <c r="I682">
        <v>18</v>
      </c>
      <c r="J682">
        <v>20</v>
      </c>
      <c r="K682">
        <v>38</v>
      </c>
      <c r="L682">
        <v>38</v>
      </c>
      <c r="M682">
        <v>38</v>
      </c>
      <c r="N682">
        <v>2</v>
      </c>
      <c r="O682">
        <v>4</v>
      </c>
      <c r="P682">
        <v>44</v>
      </c>
      <c r="Q682">
        <v>361</v>
      </c>
    </row>
    <row r="683" spans="1:17" x14ac:dyDescent="0.2">
      <c r="A683" s="6">
        <v>43903</v>
      </c>
      <c r="B683" t="s">
        <v>14</v>
      </c>
      <c r="C683">
        <v>9</v>
      </c>
      <c r="D683" t="s">
        <v>31</v>
      </c>
      <c r="E683" s="1">
        <v>4376923077</v>
      </c>
      <c r="F683" s="1">
        <v>1125588885</v>
      </c>
      <c r="G683">
        <v>34</v>
      </c>
      <c r="H683">
        <v>18</v>
      </c>
      <c r="I683">
        <v>52</v>
      </c>
      <c r="J683">
        <v>51</v>
      </c>
      <c r="K683">
        <v>103</v>
      </c>
      <c r="L683">
        <v>103</v>
      </c>
      <c r="M683">
        <v>103</v>
      </c>
      <c r="N683">
        <v>3</v>
      </c>
      <c r="O683">
        <v>0</v>
      </c>
      <c r="P683">
        <v>106</v>
      </c>
      <c r="Q683">
        <v>884</v>
      </c>
    </row>
    <row r="684" spans="1:17" x14ac:dyDescent="0.2">
      <c r="A684" s="6">
        <v>43904</v>
      </c>
      <c r="B684" t="s">
        <v>14</v>
      </c>
      <c r="C684">
        <v>9</v>
      </c>
      <c r="D684" t="s">
        <v>31</v>
      </c>
      <c r="E684" s="1">
        <v>4376923077</v>
      </c>
      <c r="F684" s="1">
        <v>1125588885</v>
      </c>
      <c r="G684">
        <v>26</v>
      </c>
      <c r="H684">
        <v>10</v>
      </c>
      <c r="I684">
        <v>36</v>
      </c>
      <c r="J684">
        <v>123</v>
      </c>
      <c r="K684">
        <v>159</v>
      </c>
      <c r="L684">
        <v>159</v>
      </c>
      <c r="M684">
        <v>159</v>
      </c>
      <c r="N684">
        <v>0</v>
      </c>
      <c r="O684">
        <v>1</v>
      </c>
      <c r="P684">
        <v>160</v>
      </c>
      <c r="Q684">
        <v>546</v>
      </c>
    </row>
    <row r="685" spans="1:17" x14ac:dyDescent="0.2">
      <c r="A685" s="6">
        <v>43905</v>
      </c>
      <c r="B685" t="s">
        <v>14</v>
      </c>
      <c r="C685">
        <v>9</v>
      </c>
      <c r="D685" t="s">
        <v>31</v>
      </c>
      <c r="E685" s="1">
        <v>4376923077</v>
      </c>
      <c r="F685" s="1">
        <v>1125588885</v>
      </c>
      <c r="G685">
        <v>15</v>
      </c>
      <c r="H685">
        <v>20</v>
      </c>
      <c r="I685">
        <v>35</v>
      </c>
      <c r="J685">
        <v>114</v>
      </c>
      <c r="K685">
        <v>149</v>
      </c>
      <c r="L685">
        <v>149</v>
      </c>
      <c r="M685">
        <v>149</v>
      </c>
      <c r="N685">
        <v>0</v>
      </c>
      <c r="O685">
        <v>2</v>
      </c>
      <c r="P685">
        <v>151</v>
      </c>
      <c r="Q685">
        <v>537</v>
      </c>
    </row>
    <row r="686" spans="1:17" x14ac:dyDescent="0.2">
      <c r="A686" s="6">
        <v>43906</v>
      </c>
      <c r="B686" t="s">
        <v>14</v>
      </c>
      <c r="C686">
        <v>9</v>
      </c>
      <c r="D686" t="s">
        <v>31</v>
      </c>
      <c r="E686" s="1">
        <v>4376923077</v>
      </c>
      <c r="F686" s="1">
        <v>1125588885</v>
      </c>
      <c r="G686">
        <v>0</v>
      </c>
      <c r="H686">
        <v>0</v>
      </c>
      <c r="I686">
        <v>0</v>
      </c>
      <c r="J686">
        <v>78</v>
      </c>
      <c r="K686">
        <v>78</v>
      </c>
      <c r="L686">
        <v>78</v>
      </c>
      <c r="M686">
        <v>78</v>
      </c>
      <c r="N686">
        <v>1</v>
      </c>
      <c r="O686">
        <v>6</v>
      </c>
      <c r="P686">
        <v>85</v>
      </c>
      <c r="Q686">
        <v>778</v>
      </c>
    </row>
    <row r="687" spans="1:17" x14ac:dyDescent="0.2">
      <c r="A687" s="6">
        <v>43907</v>
      </c>
      <c r="B687" t="s">
        <v>14</v>
      </c>
      <c r="C687">
        <v>9</v>
      </c>
      <c r="D687" t="s">
        <v>31</v>
      </c>
      <c r="E687" s="1">
        <v>4376923077</v>
      </c>
      <c r="F687" s="1">
        <v>1125588885</v>
      </c>
      <c r="G687">
        <v>154</v>
      </c>
      <c r="H687">
        <v>36</v>
      </c>
      <c r="I687">
        <v>190</v>
      </c>
      <c r="J687">
        <v>-7</v>
      </c>
      <c r="K687">
        <v>183</v>
      </c>
      <c r="L687">
        <v>183</v>
      </c>
      <c r="M687">
        <v>183</v>
      </c>
      <c r="N687">
        <v>1</v>
      </c>
      <c r="O687">
        <v>3</v>
      </c>
      <c r="P687">
        <v>187</v>
      </c>
      <c r="Q687">
        <v>817</v>
      </c>
    </row>
    <row r="688" spans="1:17" x14ac:dyDescent="0.2">
      <c r="A688" s="6">
        <v>43908</v>
      </c>
      <c r="B688" t="s">
        <v>14</v>
      </c>
      <c r="C688">
        <v>9</v>
      </c>
      <c r="D688" t="s">
        <v>31</v>
      </c>
      <c r="E688" s="1">
        <v>4376923077</v>
      </c>
      <c r="F688" s="1">
        <v>1125588885</v>
      </c>
      <c r="G688">
        <v>98</v>
      </c>
      <c r="H688">
        <v>17</v>
      </c>
      <c r="I688">
        <v>115</v>
      </c>
      <c r="J688">
        <v>152</v>
      </c>
      <c r="K688">
        <v>267</v>
      </c>
      <c r="L688">
        <v>267</v>
      </c>
      <c r="M688">
        <v>267</v>
      </c>
      <c r="N688">
        <v>5</v>
      </c>
      <c r="O688">
        <v>5</v>
      </c>
      <c r="P688">
        <v>277</v>
      </c>
      <c r="Q688">
        <v>879</v>
      </c>
    </row>
    <row r="689" spans="1:17" x14ac:dyDescent="0.2">
      <c r="A689" s="6">
        <v>43909</v>
      </c>
      <c r="B689" t="s">
        <v>14</v>
      </c>
      <c r="C689">
        <v>9</v>
      </c>
      <c r="D689" t="s">
        <v>31</v>
      </c>
      <c r="E689" s="1">
        <v>4376923077</v>
      </c>
      <c r="F689" s="1">
        <v>1125588885</v>
      </c>
      <c r="G689">
        <v>74</v>
      </c>
      <c r="H689">
        <v>18</v>
      </c>
      <c r="I689">
        <v>92</v>
      </c>
      <c r="J689">
        <v>39</v>
      </c>
      <c r="K689">
        <v>131</v>
      </c>
      <c r="L689">
        <v>131</v>
      </c>
      <c r="M689">
        <v>131</v>
      </c>
      <c r="N689">
        <v>5</v>
      </c>
      <c r="O689">
        <v>16</v>
      </c>
      <c r="P689">
        <v>152</v>
      </c>
      <c r="Q689">
        <v>1267</v>
      </c>
    </row>
    <row r="690" spans="1:17" x14ac:dyDescent="0.2">
      <c r="A690" s="6">
        <v>43910</v>
      </c>
      <c r="B690" t="s">
        <v>14</v>
      </c>
      <c r="C690">
        <v>9</v>
      </c>
      <c r="D690" t="s">
        <v>31</v>
      </c>
      <c r="E690" s="1">
        <v>4376923077</v>
      </c>
      <c r="F690" s="1">
        <v>1125588885</v>
      </c>
      <c r="G690">
        <v>100</v>
      </c>
      <c r="H690">
        <v>11</v>
      </c>
      <c r="I690">
        <v>111</v>
      </c>
      <c r="J690">
        <v>180</v>
      </c>
      <c r="K690">
        <v>291</v>
      </c>
      <c r="L690">
        <v>291</v>
      </c>
      <c r="M690">
        <v>291</v>
      </c>
      <c r="N690">
        <v>11</v>
      </c>
      <c r="O690">
        <v>9</v>
      </c>
      <c r="P690">
        <v>311</v>
      </c>
      <c r="Q690">
        <v>1532</v>
      </c>
    </row>
    <row r="691" spans="1:17" x14ac:dyDescent="0.2">
      <c r="A691" s="6">
        <v>43911</v>
      </c>
      <c r="B691" t="s">
        <v>14</v>
      </c>
      <c r="C691">
        <v>9</v>
      </c>
      <c r="D691" t="s">
        <v>31</v>
      </c>
      <c r="E691" s="1">
        <v>4376923077</v>
      </c>
      <c r="F691" s="1">
        <v>1125588885</v>
      </c>
      <c r="G691">
        <v>63</v>
      </c>
      <c r="H691">
        <v>13</v>
      </c>
      <c r="I691">
        <v>76</v>
      </c>
      <c r="J691">
        <v>116</v>
      </c>
      <c r="K691">
        <v>192</v>
      </c>
      <c r="L691">
        <v>192</v>
      </c>
      <c r="M691">
        <v>192</v>
      </c>
      <c r="N691">
        <v>2</v>
      </c>
      <c r="O691">
        <v>25</v>
      </c>
      <c r="P691">
        <v>219</v>
      </c>
      <c r="Q691">
        <v>1504</v>
      </c>
    </row>
    <row r="692" spans="1:17" x14ac:dyDescent="0.2">
      <c r="A692" s="6">
        <v>43912</v>
      </c>
      <c r="B692" t="s">
        <v>14</v>
      </c>
      <c r="C692">
        <v>9</v>
      </c>
      <c r="D692" t="s">
        <v>31</v>
      </c>
      <c r="E692" s="1">
        <v>4376923077</v>
      </c>
      <c r="F692" s="1">
        <v>1125588885</v>
      </c>
      <c r="G692">
        <v>42</v>
      </c>
      <c r="H692">
        <v>13</v>
      </c>
      <c r="I692">
        <v>55</v>
      </c>
      <c r="J692">
        <v>184</v>
      </c>
      <c r="K692">
        <v>239</v>
      </c>
      <c r="L692">
        <v>239</v>
      </c>
      <c r="M692">
        <v>239</v>
      </c>
      <c r="N692">
        <v>7</v>
      </c>
      <c r="O692">
        <v>19</v>
      </c>
      <c r="P692">
        <v>265</v>
      </c>
      <c r="Q692">
        <v>1355</v>
      </c>
    </row>
    <row r="693" spans="1:17" x14ac:dyDescent="0.2">
      <c r="A693" s="6">
        <v>43913</v>
      </c>
      <c r="B693" t="s">
        <v>14</v>
      </c>
      <c r="C693">
        <v>9</v>
      </c>
      <c r="D693" t="s">
        <v>31</v>
      </c>
      <c r="E693" s="1">
        <v>4376923077</v>
      </c>
      <c r="F693" s="1">
        <v>1125588885</v>
      </c>
      <c r="G693">
        <v>132</v>
      </c>
      <c r="H693">
        <v>23</v>
      </c>
      <c r="I693">
        <v>155</v>
      </c>
      <c r="J693">
        <v>2</v>
      </c>
      <c r="K693">
        <v>157</v>
      </c>
      <c r="L693">
        <v>157</v>
      </c>
      <c r="M693">
        <v>157</v>
      </c>
      <c r="N693">
        <v>9</v>
      </c>
      <c r="O693">
        <v>18</v>
      </c>
      <c r="P693">
        <v>184</v>
      </c>
      <c r="Q693">
        <v>587</v>
      </c>
    </row>
    <row r="694" spans="1:17" x14ac:dyDescent="0.2">
      <c r="A694" s="6">
        <v>43914</v>
      </c>
      <c r="B694" t="s">
        <v>14</v>
      </c>
      <c r="C694">
        <v>9</v>
      </c>
      <c r="D694" t="s">
        <v>31</v>
      </c>
      <c r="E694" s="1">
        <v>4376923077</v>
      </c>
      <c r="F694" s="1">
        <v>1125588885</v>
      </c>
      <c r="G694">
        <v>80</v>
      </c>
      <c r="H694">
        <v>6</v>
      </c>
      <c r="I694">
        <v>86</v>
      </c>
      <c r="J694">
        <v>132</v>
      </c>
      <c r="K694">
        <v>218</v>
      </c>
      <c r="L694">
        <v>218</v>
      </c>
      <c r="M694">
        <v>218</v>
      </c>
      <c r="N694">
        <v>0</v>
      </c>
      <c r="O694">
        <v>20</v>
      </c>
      <c r="P694">
        <v>238</v>
      </c>
      <c r="Q694">
        <v>1850</v>
      </c>
    </row>
    <row r="695" spans="1:17" x14ac:dyDescent="0.2">
      <c r="A695" s="6">
        <v>43915</v>
      </c>
      <c r="B695" t="s">
        <v>14</v>
      </c>
      <c r="C695">
        <v>9</v>
      </c>
      <c r="D695" t="s">
        <v>31</v>
      </c>
      <c r="E695" s="1">
        <v>4376923077</v>
      </c>
      <c r="F695" s="1">
        <v>1125588885</v>
      </c>
      <c r="G695">
        <v>81</v>
      </c>
      <c r="H695">
        <v>7</v>
      </c>
      <c r="I695">
        <v>88</v>
      </c>
      <c r="J695">
        <v>169</v>
      </c>
      <c r="K695">
        <v>257</v>
      </c>
      <c r="L695">
        <v>257</v>
      </c>
      <c r="M695">
        <v>257</v>
      </c>
      <c r="N695">
        <v>3</v>
      </c>
      <c r="O695">
        <v>13</v>
      </c>
      <c r="P695">
        <v>273</v>
      </c>
      <c r="Q695">
        <v>2167</v>
      </c>
    </row>
    <row r="696" spans="1:17" x14ac:dyDescent="0.2">
      <c r="A696" s="6">
        <v>43916</v>
      </c>
      <c r="B696" t="s">
        <v>14</v>
      </c>
      <c r="C696">
        <v>9</v>
      </c>
      <c r="D696" t="s">
        <v>31</v>
      </c>
      <c r="E696" s="1">
        <v>4376923077</v>
      </c>
      <c r="F696" s="1">
        <v>1125588885</v>
      </c>
      <c r="G696">
        <v>38</v>
      </c>
      <c r="H696">
        <v>8</v>
      </c>
      <c r="I696">
        <v>46</v>
      </c>
      <c r="J696">
        <v>151</v>
      </c>
      <c r="K696">
        <v>197</v>
      </c>
      <c r="L696">
        <v>197</v>
      </c>
      <c r="M696">
        <v>197</v>
      </c>
      <c r="N696">
        <v>41</v>
      </c>
      <c r="O696">
        <v>16</v>
      </c>
      <c r="P696">
        <v>254</v>
      </c>
      <c r="Q696">
        <v>3084</v>
      </c>
    </row>
    <row r="697" spans="1:17" x14ac:dyDescent="0.2">
      <c r="A697" s="6">
        <v>43917</v>
      </c>
      <c r="B697" t="s">
        <v>14</v>
      </c>
      <c r="C697">
        <v>9</v>
      </c>
      <c r="D697" t="s">
        <v>31</v>
      </c>
      <c r="E697" s="1">
        <v>4376923077</v>
      </c>
      <c r="F697" s="1">
        <v>1125588885</v>
      </c>
      <c r="G697">
        <v>16</v>
      </c>
      <c r="H697">
        <v>15</v>
      </c>
      <c r="I697">
        <v>31</v>
      </c>
      <c r="J697">
        <v>166</v>
      </c>
      <c r="K697">
        <v>197</v>
      </c>
      <c r="L697">
        <v>197</v>
      </c>
      <c r="M697">
        <v>197</v>
      </c>
      <c r="N697">
        <v>8</v>
      </c>
      <c r="O697">
        <v>19</v>
      </c>
      <c r="P697">
        <v>224</v>
      </c>
      <c r="Q697">
        <v>2794</v>
      </c>
    </row>
    <row r="698" spans="1:17" x14ac:dyDescent="0.2">
      <c r="A698" s="6">
        <v>43918</v>
      </c>
      <c r="B698" t="s">
        <v>14</v>
      </c>
      <c r="C698">
        <v>9</v>
      </c>
      <c r="D698" t="s">
        <v>31</v>
      </c>
      <c r="E698" s="1">
        <v>4376923077</v>
      </c>
      <c r="F698" s="1">
        <v>1125588885</v>
      </c>
      <c r="G698">
        <v>40</v>
      </c>
      <c r="H698">
        <v>3</v>
      </c>
      <c r="I698">
        <v>43</v>
      </c>
      <c r="J698">
        <v>298</v>
      </c>
      <c r="K698">
        <v>341</v>
      </c>
      <c r="L698">
        <v>341</v>
      </c>
      <c r="M698">
        <v>341</v>
      </c>
      <c r="N698">
        <v>5</v>
      </c>
      <c r="O698">
        <v>21</v>
      </c>
      <c r="P698">
        <v>367</v>
      </c>
      <c r="Q698">
        <v>1867</v>
      </c>
    </row>
    <row r="699" spans="1:17" x14ac:dyDescent="0.2">
      <c r="A699" s="6">
        <v>43919</v>
      </c>
      <c r="B699" t="s">
        <v>14</v>
      </c>
      <c r="C699">
        <v>9</v>
      </c>
      <c r="D699" t="s">
        <v>31</v>
      </c>
      <c r="E699" s="1">
        <v>4376923077</v>
      </c>
      <c r="F699" s="1">
        <v>1125588885</v>
      </c>
      <c r="G699">
        <v>18</v>
      </c>
      <c r="H699">
        <v>-2</v>
      </c>
      <c r="I699">
        <v>16</v>
      </c>
      <c r="J699">
        <v>259</v>
      </c>
      <c r="K699">
        <v>275</v>
      </c>
      <c r="L699">
        <v>275</v>
      </c>
      <c r="M699">
        <v>275</v>
      </c>
      <c r="N699">
        <v>13</v>
      </c>
      <c r="O699">
        <v>17</v>
      </c>
      <c r="P699">
        <v>305</v>
      </c>
      <c r="Q699">
        <v>1966</v>
      </c>
    </row>
    <row r="700" spans="1:17" x14ac:dyDescent="0.2">
      <c r="A700" s="6">
        <v>43920</v>
      </c>
      <c r="B700" t="s">
        <v>14</v>
      </c>
      <c r="C700">
        <v>9</v>
      </c>
      <c r="D700" t="s">
        <v>31</v>
      </c>
      <c r="E700" s="1">
        <v>4376923077</v>
      </c>
      <c r="F700" s="1">
        <v>1125588885</v>
      </c>
      <c r="G700">
        <v>5</v>
      </c>
      <c r="H700">
        <v>4</v>
      </c>
      <c r="I700">
        <v>9</v>
      </c>
      <c r="J700">
        <v>255</v>
      </c>
      <c r="K700">
        <v>264</v>
      </c>
      <c r="L700">
        <v>264</v>
      </c>
      <c r="M700">
        <v>264</v>
      </c>
      <c r="N700">
        <v>10</v>
      </c>
      <c r="O700">
        <v>16</v>
      </c>
      <c r="P700">
        <v>290</v>
      </c>
      <c r="Q700">
        <v>2520</v>
      </c>
    </row>
    <row r="701" spans="1:17" x14ac:dyDescent="0.2">
      <c r="A701" s="6">
        <v>43921</v>
      </c>
      <c r="B701" t="s">
        <v>14</v>
      </c>
      <c r="C701">
        <v>9</v>
      </c>
      <c r="D701" t="s">
        <v>31</v>
      </c>
      <c r="E701" s="1">
        <v>4376923077</v>
      </c>
      <c r="F701" s="1">
        <v>1125588885</v>
      </c>
      <c r="G701">
        <v>4</v>
      </c>
      <c r="H701">
        <v>14</v>
      </c>
      <c r="I701">
        <v>18</v>
      </c>
      <c r="J701">
        <v>158</v>
      </c>
      <c r="K701">
        <v>176</v>
      </c>
      <c r="L701">
        <v>176</v>
      </c>
      <c r="M701">
        <v>176</v>
      </c>
      <c r="N701">
        <v>7</v>
      </c>
      <c r="O701">
        <v>13</v>
      </c>
      <c r="P701">
        <v>196</v>
      </c>
      <c r="Q701">
        <v>3066</v>
      </c>
    </row>
    <row r="702" spans="1:17" x14ac:dyDescent="0.2">
      <c r="A702" s="6">
        <v>43922</v>
      </c>
      <c r="B702" t="s">
        <v>14</v>
      </c>
      <c r="C702">
        <v>9</v>
      </c>
      <c r="D702" t="s">
        <v>31</v>
      </c>
      <c r="E702" s="1">
        <v>4376923077</v>
      </c>
      <c r="F702" s="1">
        <v>1125588885</v>
      </c>
      <c r="G702">
        <v>0</v>
      </c>
      <c r="H702">
        <v>4</v>
      </c>
      <c r="I702">
        <v>4</v>
      </c>
      <c r="J702">
        <v>202</v>
      </c>
      <c r="K702">
        <v>206</v>
      </c>
      <c r="L702">
        <v>206</v>
      </c>
      <c r="M702">
        <v>206</v>
      </c>
      <c r="N702">
        <v>44</v>
      </c>
      <c r="O702">
        <v>9</v>
      </c>
      <c r="P702">
        <v>259</v>
      </c>
      <c r="Q702">
        <v>3410</v>
      </c>
    </row>
    <row r="703" spans="1:17" x14ac:dyDescent="0.2">
      <c r="A703" s="6">
        <v>43923</v>
      </c>
      <c r="B703" t="s">
        <v>14</v>
      </c>
      <c r="C703">
        <v>9</v>
      </c>
      <c r="D703" t="s">
        <v>31</v>
      </c>
      <c r="E703" s="1">
        <v>4376923077</v>
      </c>
      <c r="F703" s="1">
        <v>1125588885</v>
      </c>
      <c r="G703">
        <v>15</v>
      </c>
      <c r="H703">
        <v>-2</v>
      </c>
      <c r="I703">
        <v>13</v>
      </c>
      <c r="J703">
        <v>344</v>
      </c>
      <c r="K703">
        <v>357</v>
      </c>
      <c r="L703">
        <v>357</v>
      </c>
      <c r="M703">
        <v>357</v>
      </c>
      <c r="N703">
        <v>34</v>
      </c>
      <c r="O703">
        <v>15</v>
      </c>
      <c r="P703">
        <v>406</v>
      </c>
      <c r="Q703">
        <v>4149</v>
      </c>
    </row>
    <row r="704" spans="1:17" x14ac:dyDescent="0.2">
      <c r="A704" s="6">
        <v>43885</v>
      </c>
      <c r="B704" t="s">
        <v>14</v>
      </c>
      <c r="C704">
        <v>10</v>
      </c>
      <c r="D704" t="s">
        <v>32</v>
      </c>
      <c r="E704" s="1">
        <v>4310675841</v>
      </c>
      <c r="F704" s="1">
        <v>1238824698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</row>
    <row r="705" spans="1:17" x14ac:dyDescent="0.2">
      <c r="A705" s="6">
        <v>43886</v>
      </c>
      <c r="B705" t="s">
        <v>14</v>
      </c>
      <c r="C705">
        <v>10</v>
      </c>
      <c r="D705" t="s">
        <v>32</v>
      </c>
      <c r="E705" s="1">
        <v>4310675841</v>
      </c>
      <c r="F705" s="1">
        <v>1238824698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8</v>
      </c>
    </row>
    <row r="706" spans="1:17" x14ac:dyDescent="0.2">
      <c r="A706" s="6">
        <v>43887</v>
      </c>
      <c r="B706" t="s">
        <v>14</v>
      </c>
      <c r="C706">
        <v>10</v>
      </c>
      <c r="D706" t="s">
        <v>32</v>
      </c>
      <c r="E706" s="1">
        <v>4310675841</v>
      </c>
      <c r="F706" s="1">
        <v>1238824698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</row>
    <row r="707" spans="1:17" x14ac:dyDescent="0.2">
      <c r="A707" s="6">
        <v>43888</v>
      </c>
      <c r="B707" t="s">
        <v>14</v>
      </c>
      <c r="C707">
        <v>10</v>
      </c>
      <c r="D707" t="s">
        <v>32</v>
      </c>
      <c r="E707" s="1">
        <v>4310675841</v>
      </c>
      <c r="F707" s="1">
        <v>1238824698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</row>
    <row r="708" spans="1:17" x14ac:dyDescent="0.2">
      <c r="A708" s="6">
        <v>43889</v>
      </c>
      <c r="B708" t="s">
        <v>14</v>
      </c>
      <c r="C708">
        <v>10</v>
      </c>
      <c r="D708" t="s">
        <v>32</v>
      </c>
      <c r="E708" s="1">
        <v>4310675841</v>
      </c>
      <c r="F708" s="1">
        <v>1238824698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</row>
    <row r="709" spans="1:17" x14ac:dyDescent="0.2">
      <c r="A709" s="6">
        <v>43890</v>
      </c>
      <c r="B709" t="s">
        <v>14</v>
      </c>
      <c r="C709">
        <v>10</v>
      </c>
      <c r="D709" t="s">
        <v>32</v>
      </c>
      <c r="E709" s="1">
        <v>4310675841</v>
      </c>
      <c r="F709" s="1">
        <v>1238824698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23</v>
      </c>
    </row>
    <row r="710" spans="1:17" x14ac:dyDescent="0.2">
      <c r="A710" s="6">
        <v>43891</v>
      </c>
      <c r="B710" t="s">
        <v>14</v>
      </c>
      <c r="C710">
        <v>10</v>
      </c>
      <c r="D710" t="s">
        <v>32</v>
      </c>
      <c r="E710" s="1">
        <v>4310675841</v>
      </c>
      <c r="F710" s="1">
        <v>1238824698</v>
      </c>
      <c r="G710">
        <v>0</v>
      </c>
      <c r="H710">
        <v>0</v>
      </c>
      <c r="I710">
        <v>0</v>
      </c>
      <c r="J710">
        <v>2</v>
      </c>
      <c r="K710">
        <v>2</v>
      </c>
      <c r="L710">
        <v>2</v>
      </c>
      <c r="M710">
        <v>2</v>
      </c>
      <c r="N710">
        <v>0</v>
      </c>
      <c r="O710">
        <v>0</v>
      </c>
      <c r="P710">
        <v>2</v>
      </c>
      <c r="Q710">
        <v>4</v>
      </c>
    </row>
    <row r="711" spans="1:17" x14ac:dyDescent="0.2">
      <c r="A711" s="6">
        <v>43892</v>
      </c>
      <c r="B711" t="s">
        <v>14</v>
      </c>
      <c r="C711">
        <v>10</v>
      </c>
      <c r="D711" t="s">
        <v>32</v>
      </c>
      <c r="E711" s="1">
        <v>4310675841</v>
      </c>
      <c r="F711" s="1">
        <v>1238824698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</row>
    <row r="712" spans="1:17" x14ac:dyDescent="0.2">
      <c r="A712" s="6">
        <v>43893</v>
      </c>
      <c r="B712" t="s">
        <v>14</v>
      </c>
      <c r="C712">
        <v>10</v>
      </c>
      <c r="D712" t="s">
        <v>32</v>
      </c>
      <c r="E712" s="1">
        <v>4310675841</v>
      </c>
      <c r="F712" s="1">
        <v>1238824698</v>
      </c>
      <c r="G712">
        <v>1</v>
      </c>
      <c r="H712">
        <v>1</v>
      </c>
      <c r="I712">
        <v>2</v>
      </c>
      <c r="J712">
        <v>4</v>
      </c>
      <c r="K712">
        <v>6</v>
      </c>
      <c r="L712">
        <v>6</v>
      </c>
      <c r="M712">
        <v>6</v>
      </c>
      <c r="N712">
        <v>0</v>
      </c>
      <c r="O712">
        <v>0</v>
      </c>
      <c r="P712">
        <v>6</v>
      </c>
      <c r="Q712">
        <v>10</v>
      </c>
    </row>
    <row r="713" spans="1:17" x14ac:dyDescent="0.2">
      <c r="A713" s="6">
        <v>43894</v>
      </c>
      <c r="B713" t="s">
        <v>14</v>
      </c>
      <c r="C713">
        <v>10</v>
      </c>
      <c r="D713" t="s">
        <v>32</v>
      </c>
      <c r="E713" s="1">
        <v>4310675841</v>
      </c>
      <c r="F713" s="1">
        <v>1238824698</v>
      </c>
      <c r="G713">
        <v>0</v>
      </c>
      <c r="H713">
        <v>0</v>
      </c>
      <c r="I713">
        <v>0</v>
      </c>
      <c r="J713">
        <v>1</v>
      </c>
      <c r="K713">
        <v>1</v>
      </c>
      <c r="L713">
        <v>1</v>
      </c>
      <c r="M713">
        <v>1</v>
      </c>
      <c r="N713">
        <v>0</v>
      </c>
      <c r="O713">
        <v>0</v>
      </c>
      <c r="P713">
        <v>1</v>
      </c>
      <c r="Q713">
        <v>13</v>
      </c>
    </row>
    <row r="714" spans="1:17" x14ac:dyDescent="0.2">
      <c r="A714" s="6">
        <v>43895</v>
      </c>
      <c r="B714" t="s">
        <v>14</v>
      </c>
      <c r="C714">
        <v>10</v>
      </c>
      <c r="D714" t="s">
        <v>32</v>
      </c>
      <c r="E714" s="1">
        <v>4310675841</v>
      </c>
      <c r="F714" s="1">
        <v>1238824698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30</v>
      </c>
    </row>
    <row r="715" spans="1:17" x14ac:dyDescent="0.2">
      <c r="A715" s="6">
        <v>43896</v>
      </c>
      <c r="B715" t="s">
        <v>14</v>
      </c>
      <c r="C715">
        <v>10</v>
      </c>
      <c r="D715" t="s">
        <v>32</v>
      </c>
      <c r="E715" s="1">
        <v>4310675841</v>
      </c>
      <c r="F715" s="1">
        <v>1238824698</v>
      </c>
      <c r="G715">
        <v>1</v>
      </c>
      <c r="H715">
        <v>1</v>
      </c>
      <c r="I715">
        <v>2</v>
      </c>
      <c r="J715">
        <v>5</v>
      </c>
      <c r="K715">
        <v>7</v>
      </c>
      <c r="L715">
        <v>7</v>
      </c>
      <c r="M715">
        <v>7</v>
      </c>
      <c r="N715">
        <v>0</v>
      </c>
      <c r="O715">
        <v>0</v>
      </c>
      <c r="P715">
        <v>7</v>
      </c>
      <c r="Q715">
        <v>22</v>
      </c>
    </row>
    <row r="716" spans="1:17" x14ac:dyDescent="0.2">
      <c r="A716" s="6">
        <v>43897</v>
      </c>
      <c r="B716" t="s">
        <v>14</v>
      </c>
      <c r="C716">
        <v>10</v>
      </c>
      <c r="D716" t="s">
        <v>32</v>
      </c>
      <c r="E716" s="1">
        <v>4310675841</v>
      </c>
      <c r="F716" s="1">
        <v>1238824698</v>
      </c>
      <c r="G716">
        <v>0</v>
      </c>
      <c r="H716">
        <v>0</v>
      </c>
      <c r="I716">
        <v>0</v>
      </c>
      <c r="J716">
        <v>8</v>
      </c>
      <c r="K716">
        <v>8</v>
      </c>
      <c r="L716">
        <v>8</v>
      </c>
      <c r="M716">
        <v>8</v>
      </c>
      <c r="N716">
        <v>0</v>
      </c>
      <c r="O716">
        <v>0</v>
      </c>
      <c r="P716">
        <v>8</v>
      </c>
      <c r="Q716">
        <v>24</v>
      </c>
    </row>
    <row r="717" spans="1:17" x14ac:dyDescent="0.2">
      <c r="A717" s="6">
        <v>43898</v>
      </c>
      <c r="B717" t="s">
        <v>14</v>
      </c>
      <c r="C717">
        <v>10</v>
      </c>
      <c r="D717" t="s">
        <v>32</v>
      </c>
      <c r="E717" s="1">
        <v>4310675841</v>
      </c>
      <c r="F717" s="1">
        <v>1238824698</v>
      </c>
      <c r="G717">
        <v>0</v>
      </c>
      <c r="H717">
        <v>0</v>
      </c>
      <c r="I717">
        <v>0</v>
      </c>
      <c r="J717">
        <v>2</v>
      </c>
      <c r="K717">
        <v>2</v>
      </c>
      <c r="L717">
        <v>2</v>
      </c>
      <c r="M717">
        <v>2</v>
      </c>
      <c r="N717">
        <v>0</v>
      </c>
      <c r="O717">
        <v>0</v>
      </c>
      <c r="P717">
        <v>2</v>
      </c>
      <c r="Q717">
        <v>34</v>
      </c>
    </row>
    <row r="718" spans="1:17" x14ac:dyDescent="0.2">
      <c r="A718" s="6">
        <v>43899</v>
      </c>
      <c r="B718" t="s">
        <v>14</v>
      </c>
      <c r="C718">
        <v>10</v>
      </c>
      <c r="D718" t="s">
        <v>32</v>
      </c>
      <c r="E718" s="1">
        <v>4310675841</v>
      </c>
      <c r="F718" s="1">
        <v>1238824698</v>
      </c>
      <c r="G718">
        <v>2</v>
      </c>
      <c r="H718">
        <v>0</v>
      </c>
      <c r="I718">
        <v>2</v>
      </c>
      <c r="J718">
        <v>0</v>
      </c>
      <c r="K718">
        <v>2</v>
      </c>
      <c r="L718">
        <v>2</v>
      </c>
      <c r="M718">
        <v>2</v>
      </c>
      <c r="N718">
        <v>0</v>
      </c>
      <c r="O718">
        <v>0</v>
      </c>
      <c r="P718">
        <v>2</v>
      </c>
      <c r="Q718">
        <v>15</v>
      </c>
    </row>
    <row r="719" spans="1:17" x14ac:dyDescent="0.2">
      <c r="A719" s="6">
        <v>43900</v>
      </c>
      <c r="B719" t="s">
        <v>14</v>
      </c>
      <c r="C719">
        <v>10</v>
      </c>
      <c r="D719" t="s">
        <v>32</v>
      </c>
      <c r="E719" s="1">
        <v>4310675841</v>
      </c>
      <c r="F719" s="1">
        <v>1238824698</v>
      </c>
      <c r="G719">
        <v>4</v>
      </c>
      <c r="H719">
        <v>0</v>
      </c>
      <c r="I719">
        <v>4</v>
      </c>
      <c r="J719">
        <v>5</v>
      </c>
      <c r="K719">
        <v>9</v>
      </c>
      <c r="L719">
        <v>9</v>
      </c>
      <c r="M719">
        <v>9</v>
      </c>
      <c r="N719">
        <v>0</v>
      </c>
      <c r="O719">
        <v>0</v>
      </c>
      <c r="P719">
        <v>9</v>
      </c>
      <c r="Q719">
        <v>77</v>
      </c>
    </row>
    <row r="720" spans="1:17" x14ac:dyDescent="0.2">
      <c r="A720" s="6">
        <v>43901</v>
      </c>
      <c r="B720" t="s">
        <v>14</v>
      </c>
      <c r="C720">
        <v>10</v>
      </c>
      <c r="D720" t="s">
        <v>32</v>
      </c>
      <c r="E720" s="1">
        <v>4310675841</v>
      </c>
      <c r="F720" s="1">
        <v>1238824698</v>
      </c>
      <c r="G720">
        <v>-1</v>
      </c>
      <c r="H720">
        <v>3</v>
      </c>
      <c r="I720">
        <v>2</v>
      </c>
      <c r="J720">
        <v>5</v>
      </c>
      <c r="K720">
        <v>7</v>
      </c>
      <c r="L720">
        <v>7</v>
      </c>
      <c r="M720">
        <v>7</v>
      </c>
      <c r="N720">
        <v>2</v>
      </c>
      <c r="O720">
        <v>0</v>
      </c>
      <c r="P720">
        <v>9</v>
      </c>
      <c r="Q720">
        <v>80</v>
      </c>
    </row>
    <row r="721" spans="1:17" x14ac:dyDescent="0.2">
      <c r="A721" s="6">
        <v>43902</v>
      </c>
      <c r="B721" t="s">
        <v>14</v>
      </c>
      <c r="C721">
        <v>10</v>
      </c>
      <c r="D721" t="s">
        <v>32</v>
      </c>
      <c r="E721" s="1">
        <v>4310675841</v>
      </c>
      <c r="F721" s="1">
        <v>1238824698</v>
      </c>
      <c r="G721">
        <v>1</v>
      </c>
      <c r="H721">
        <v>3</v>
      </c>
      <c r="I721">
        <v>4</v>
      </c>
      <c r="J721">
        <v>14</v>
      </c>
      <c r="K721">
        <v>18</v>
      </c>
      <c r="L721">
        <v>18</v>
      </c>
      <c r="M721">
        <v>18</v>
      </c>
      <c r="N721">
        <v>0</v>
      </c>
      <c r="O721">
        <v>0</v>
      </c>
      <c r="P721">
        <v>18</v>
      </c>
      <c r="Q721">
        <v>118</v>
      </c>
    </row>
    <row r="722" spans="1:17" x14ac:dyDescent="0.2">
      <c r="A722" s="6">
        <v>43903</v>
      </c>
      <c r="B722" t="s">
        <v>14</v>
      </c>
      <c r="C722">
        <v>10</v>
      </c>
      <c r="D722" t="s">
        <v>32</v>
      </c>
      <c r="E722" s="1">
        <v>4310675841</v>
      </c>
      <c r="F722" s="1">
        <v>1238824698</v>
      </c>
      <c r="G722">
        <v>3</v>
      </c>
      <c r="H722">
        <v>2</v>
      </c>
      <c r="I722">
        <v>5</v>
      </c>
      <c r="J722">
        <v>6</v>
      </c>
      <c r="K722">
        <v>11</v>
      </c>
      <c r="L722">
        <v>11</v>
      </c>
      <c r="M722">
        <v>11</v>
      </c>
      <c r="N722">
        <v>0</v>
      </c>
      <c r="O722">
        <v>1</v>
      </c>
      <c r="P722">
        <v>12</v>
      </c>
      <c r="Q722">
        <v>118</v>
      </c>
    </row>
    <row r="723" spans="1:17" x14ac:dyDescent="0.2">
      <c r="A723" s="6">
        <v>43904</v>
      </c>
      <c r="B723" t="s">
        <v>14</v>
      </c>
      <c r="C723">
        <v>10</v>
      </c>
      <c r="D723" t="s">
        <v>32</v>
      </c>
      <c r="E723" s="1">
        <v>4310675841</v>
      </c>
      <c r="F723" s="1">
        <v>1238824698</v>
      </c>
      <c r="G723">
        <v>10</v>
      </c>
      <c r="H723">
        <v>1</v>
      </c>
      <c r="I723">
        <v>11</v>
      </c>
      <c r="J723">
        <v>19</v>
      </c>
      <c r="K723">
        <v>30</v>
      </c>
      <c r="L723">
        <v>30</v>
      </c>
      <c r="M723">
        <v>30</v>
      </c>
      <c r="N723">
        <v>1</v>
      </c>
      <c r="O723">
        <v>0</v>
      </c>
      <c r="P723">
        <v>31</v>
      </c>
      <c r="Q723">
        <v>172</v>
      </c>
    </row>
    <row r="724" spans="1:17" x14ac:dyDescent="0.2">
      <c r="A724" s="6">
        <v>43905</v>
      </c>
      <c r="B724" t="s">
        <v>14</v>
      </c>
      <c r="C724">
        <v>10</v>
      </c>
      <c r="D724" t="s">
        <v>32</v>
      </c>
      <c r="E724" s="1">
        <v>4310675841</v>
      </c>
      <c r="F724" s="1">
        <v>1238824698</v>
      </c>
      <c r="G724">
        <v>4</v>
      </c>
      <c r="H724">
        <v>2</v>
      </c>
      <c r="I724">
        <v>6</v>
      </c>
      <c r="J724">
        <v>30</v>
      </c>
      <c r="K724">
        <v>36</v>
      </c>
      <c r="L724">
        <v>36</v>
      </c>
      <c r="M724">
        <v>36</v>
      </c>
      <c r="N724">
        <v>0</v>
      </c>
      <c r="O724">
        <v>0</v>
      </c>
      <c r="P724">
        <v>36</v>
      </c>
      <c r="Q724">
        <v>217</v>
      </c>
    </row>
    <row r="725" spans="1:17" x14ac:dyDescent="0.2">
      <c r="A725" s="6">
        <v>43906</v>
      </c>
      <c r="B725" t="s">
        <v>14</v>
      </c>
      <c r="C725">
        <v>10</v>
      </c>
      <c r="D725" t="s">
        <v>32</v>
      </c>
      <c r="E725" s="1">
        <v>4310675841</v>
      </c>
      <c r="F725" s="1">
        <v>1238824698</v>
      </c>
      <c r="G725">
        <v>5</v>
      </c>
      <c r="H725">
        <v>2</v>
      </c>
      <c r="I725">
        <v>7</v>
      </c>
      <c r="J725">
        <v>13</v>
      </c>
      <c r="K725">
        <v>20</v>
      </c>
      <c r="L725">
        <v>20</v>
      </c>
      <c r="M725">
        <v>20</v>
      </c>
      <c r="N725">
        <v>1</v>
      </c>
      <c r="O725">
        <v>0</v>
      </c>
      <c r="P725">
        <v>21</v>
      </c>
      <c r="Q725">
        <v>128</v>
      </c>
    </row>
    <row r="726" spans="1:17" x14ac:dyDescent="0.2">
      <c r="A726" s="6">
        <v>43907</v>
      </c>
      <c r="B726" t="s">
        <v>14</v>
      </c>
      <c r="C726">
        <v>10</v>
      </c>
      <c r="D726" t="s">
        <v>32</v>
      </c>
      <c r="E726" s="1">
        <v>4310675841</v>
      </c>
      <c r="F726" s="1">
        <v>1238824698</v>
      </c>
      <c r="G726">
        <v>6</v>
      </c>
      <c r="H726">
        <v>6</v>
      </c>
      <c r="I726">
        <v>12</v>
      </c>
      <c r="J726">
        <v>21</v>
      </c>
      <c r="K726">
        <v>33</v>
      </c>
      <c r="L726">
        <v>33</v>
      </c>
      <c r="M726">
        <v>33</v>
      </c>
      <c r="N726">
        <v>0</v>
      </c>
      <c r="O726">
        <v>0</v>
      </c>
      <c r="P726">
        <v>33</v>
      </c>
      <c r="Q726">
        <v>230</v>
      </c>
    </row>
    <row r="727" spans="1:17" x14ac:dyDescent="0.2">
      <c r="A727" s="6">
        <v>43908</v>
      </c>
      <c r="B727" t="s">
        <v>14</v>
      </c>
      <c r="C727">
        <v>10</v>
      </c>
      <c r="D727" t="s">
        <v>32</v>
      </c>
      <c r="E727" s="1">
        <v>4310675841</v>
      </c>
      <c r="F727" s="1">
        <v>1238824698</v>
      </c>
      <c r="G727">
        <v>18</v>
      </c>
      <c r="H727">
        <v>0</v>
      </c>
      <c r="I727">
        <v>18</v>
      </c>
      <c r="J727">
        <v>31</v>
      </c>
      <c r="K727">
        <v>49</v>
      </c>
      <c r="L727">
        <v>49</v>
      </c>
      <c r="M727">
        <v>49</v>
      </c>
      <c r="N727">
        <v>0</v>
      </c>
      <c r="O727">
        <v>1</v>
      </c>
      <c r="P727">
        <v>50</v>
      </c>
      <c r="Q727">
        <v>278</v>
      </c>
    </row>
    <row r="728" spans="1:17" x14ac:dyDescent="0.2">
      <c r="A728" s="6">
        <v>43909</v>
      </c>
      <c r="B728" t="s">
        <v>14</v>
      </c>
      <c r="C728">
        <v>10</v>
      </c>
      <c r="D728" t="s">
        <v>32</v>
      </c>
      <c r="E728" s="1">
        <v>4310675841</v>
      </c>
      <c r="F728" s="1">
        <v>1238824698</v>
      </c>
      <c r="G728">
        <v>15</v>
      </c>
      <c r="H728">
        <v>0</v>
      </c>
      <c r="I728">
        <v>15</v>
      </c>
      <c r="J728">
        <v>72</v>
      </c>
      <c r="K728">
        <v>87</v>
      </c>
      <c r="L728">
        <v>87</v>
      </c>
      <c r="M728">
        <v>87</v>
      </c>
      <c r="N728">
        <v>0</v>
      </c>
      <c r="O728">
        <v>0</v>
      </c>
      <c r="P728">
        <v>87</v>
      </c>
      <c r="Q728">
        <v>353</v>
      </c>
    </row>
    <row r="729" spans="1:17" x14ac:dyDescent="0.2">
      <c r="A729" s="6">
        <v>43910</v>
      </c>
      <c r="B729" t="s">
        <v>14</v>
      </c>
      <c r="C729">
        <v>10</v>
      </c>
      <c r="D729" t="s">
        <v>32</v>
      </c>
      <c r="E729" s="1">
        <v>4310675841</v>
      </c>
      <c r="F729" s="1">
        <v>1238824698</v>
      </c>
      <c r="G729">
        <v>6</v>
      </c>
      <c r="H729">
        <v>3</v>
      </c>
      <c r="I729">
        <v>9</v>
      </c>
      <c r="J729">
        <v>47</v>
      </c>
      <c r="K729">
        <v>56</v>
      </c>
      <c r="L729">
        <v>56</v>
      </c>
      <c r="M729">
        <v>56</v>
      </c>
      <c r="N729">
        <v>0</v>
      </c>
      <c r="O729">
        <v>5</v>
      </c>
      <c r="P729">
        <v>61</v>
      </c>
      <c r="Q729">
        <v>349</v>
      </c>
    </row>
    <row r="730" spans="1:17" x14ac:dyDescent="0.2">
      <c r="A730" s="6">
        <v>43911</v>
      </c>
      <c r="B730" t="s">
        <v>14</v>
      </c>
      <c r="C730">
        <v>10</v>
      </c>
      <c r="D730" t="s">
        <v>32</v>
      </c>
      <c r="E730" s="1">
        <v>4310675841</v>
      </c>
      <c r="F730" s="1">
        <v>1238824698</v>
      </c>
      <c r="G730">
        <v>17</v>
      </c>
      <c r="H730">
        <v>5</v>
      </c>
      <c r="I730">
        <v>22</v>
      </c>
      <c r="J730">
        <v>41</v>
      </c>
      <c r="K730">
        <v>63</v>
      </c>
      <c r="L730">
        <v>63</v>
      </c>
      <c r="M730">
        <v>63</v>
      </c>
      <c r="N730">
        <v>1</v>
      </c>
      <c r="O730">
        <v>3</v>
      </c>
      <c r="P730">
        <v>67</v>
      </c>
      <c r="Q730">
        <v>409</v>
      </c>
    </row>
    <row r="731" spans="1:17" x14ac:dyDescent="0.2">
      <c r="A731" s="6">
        <v>43912</v>
      </c>
      <c r="B731" t="s">
        <v>14</v>
      </c>
      <c r="C731">
        <v>10</v>
      </c>
      <c r="D731" t="s">
        <v>32</v>
      </c>
      <c r="E731" s="1">
        <v>4310675841</v>
      </c>
      <c r="F731" s="1">
        <v>1238824698</v>
      </c>
      <c r="G731">
        <v>5</v>
      </c>
      <c r="H731">
        <v>6</v>
      </c>
      <c r="I731">
        <v>11</v>
      </c>
      <c r="J731">
        <v>42</v>
      </c>
      <c r="K731">
        <v>53</v>
      </c>
      <c r="L731">
        <v>53</v>
      </c>
      <c r="M731">
        <v>53</v>
      </c>
      <c r="N731">
        <v>0</v>
      </c>
      <c r="O731">
        <v>6</v>
      </c>
      <c r="P731">
        <v>59</v>
      </c>
      <c r="Q731">
        <v>423</v>
      </c>
    </row>
    <row r="732" spans="1:17" x14ac:dyDescent="0.2">
      <c r="A732" s="6">
        <v>43913</v>
      </c>
      <c r="B732" t="s">
        <v>14</v>
      </c>
      <c r="C732">
        <v>10</v>
      </c>
      <c r="D732" t="s">
        <v>32</v>
      </c>
      <c r="E732" s="1">
        <v>4310675841</v>
      </c>
      <c r="F732" s="1">
        <v>1238824698</v>
      </c>
      <c r="G732">
        <v>9</v>
      </c>
      <c r="H732">
        <v>7</v>
      </c>
      <c r="I732">
        <v>16</v>
      </c>
      <c r="J732">
        <v>40</v>
      </c>
      <c r="K732">
        <v>56</v>
      </c>
      <c r="L732">
        <v>56</v>
      </c>
      <c r="M732">
        <v>56</v>
      </c>
      <c r="N732">
        <v>0</v>
      </c>
      <c r="O732">
        <v>0</v>
      </c>
      <c r="P732">
        <v>56</v>
      </c>
      <c r="Q732">
        <v>426</v>
      </c>
    </row>
    <row r="733" spans="1:17" x14ac:dyDescent="0.2">
      <c r="A733" s="6">
        <v>43914</v>
      </c>
      <c r="B733" t="s">
        <v>14</v>
      </c>
      <c r="C733">
        <v>10</v>
      </c>
      <c r="D733" t="s">
        <v>32</v>
      </c>
      <c r="E733" s="1">
        <v>4310675841</v>
      </c>
      <c r="F733" s="1">
        <v>1238824698</v>
      </c>
      <c r="G733">
        <v>-1</v>
      </c>
      <c r="H733">
        <v>1</v>
      </c>
      <c r="I733">
        <v>0</v>
      </c>
      <c r="J733">
        <v>68</v>
      </c>
      <c r="K733">
        <v>68</v>
      </c>
      <c r="L733">
        <v>68</v>
      </c>
      <c r="M733">
        <v>68</v>
      </c>
      <c r="N733">
        <v>0</v>
      </c>
      <c r="O733">
        <v>3</v>
      </c>
      <c r="P733">
        <v>71</v>
      </c>
      <c r="Q733">
        <v>547</v>
      </c>
    </row>
    <row r="734" spans="1:17" x14ac:dyDescent="0.2">
      <c r="A734" s="6">
        <v>43915</v>
      </c>
      <c r="B734" t="s">
        <v>14</v>
      </c>
      <c r="C734">
        <v>10</v>
      </c>
      <c r="D734" t="s">
        <v>32</v>
      </c>
      <c r="E734" s="1">
        <v>4310675841</v>
      </c>
      <c r="F734" s="1">
        <v>1238824698</v>
      </c>
      <c r="G734">
        <v>18</v>
      </c>
      <c r="H734">
        <v>1</v>
      </c>
      <c r="I734">
        <v>19</v>
      </c>
      <c r="J734">
        <v>43</v>
      </c>
      <c r="K734">
        <v>62</v>
      </c>
      <c r="L734">
        <v>62</v>
      </c>
      <c r="M734">
        <v>62</v>
      </c>
      <c r="N734">
        <v>0</v>
      </c>
      <c r="O734">
        <v>0</v>
      </c>
      <c r="P734">
        <v>62</v>
      </c>
      <c r="Q734">
        <v>599</v>
      </c>
    </row>
    <row r="735" spans="1:17" x14ac:dyDescent="0.2">
      <c r="A735" s="6">
        <v>43916</v>
      </c>
      <c r="B735" t="s">
        <v>14</v>
      </c>
      <c r="C735">
        <v>10</v>
      </c>
      <c r="D735" t="s">
        <v>32</v>
      </c>
      <c r="E735" s="1">
        <v>4310675841</v>
      </c>
      <c r="F735" s="1">
        <v>1238824698</v>
      </c>
      <c r="G735">
        <v>21</v>
      </c>
      <c r="H735">
        <v>2</v>
      </c>
      <c r="I735">
        <v>23</v>
      </c>
      <c r="J735">
        <v>61</v>
      </c>
      <c r="K735">
        <v>84</v>
      </c>
      <c r="L735">
        <v>84</v>
      </c>
      <c r="M735">
        <v>84</v>
      </c>
      <c r="N735">
        <v>7</v>
      </c>
      <c r="O735">
        <v>1</v>
      </c>
      <c r="P735">
        <v>92</v>
      </c>
      <c r="Q735">
        <v>721</v>
      </c>
    </row>
    <row r="736" spans="1:17" x14ac:dyDescent="0.2">
      <c r="A736" s="6">
        <v>43917</v>
      </c>
      <c r="B736" t="s">
        <v>14</v>
      </c>
      <c r="C736">
        <v>10</v>
      </c>
      <c r="D736" t="s">
        <v>32</v>
      </c>
      <c r="E736" s="1">
        <v>4310675841</v>
      </c>
      <c r="F736" s="1">
        <v>1238824698</v>
      </c>
      <c r="G736">
        <v>5</v>
      </c>
      <c r="H736">
        <v>0</v>
      </c>
      <c r="I736">
        <v>5</v>
      </c>
      <c r="J736">
        <v>49</v>
      </c>
      <c r="K736">
        <v>54</v>
      </c>
      <c r="L736">
        <v>54</v>
      </c>
      <c r="M736">
        <v>54</v>
      </c>
      <c r="N736">
        <v>27</v>
      </c>
      <c r="O736">
        <v>1</v>
      </c>
      <c r="P736">
        <v>82</v>
      </c>
      <c r="Q736">
        <v>709</v>
      </c>
    </row>
    <row r="737" spans="1:17" x14ac:dyDescent="0.2">
      <c r="A737" s="6">
        <v>43918</v>
      </c>
      <c r="B737" t="s">
        <v>14</v>
      </c>
      <c r="C737">
        <v>10</v>
      </c>
      <c r="D737" t="s">
        <v>32</v>
      </c>
      <c r="E737" s="1">
        <v>4310675841</v>
      </c>
      <c r="F737" s="1">
        <v>1238824698</v>
      </c>
      <c r="G737">
        <v>10</v>
      </c>
      <c r="H737">
        <v>-2</v>
      </c>
      <c r="I737">
        <v>8</v>
      </c>
      <c r="J737">
        <v>66</v>
      </c>
      <c r="K737">
        <v>74</v>
      </c>
      <c r="L737">
        <v>74</v>
      </c>
      <c r="M737">
        <v>74</v>
      </c>
      <c r="N737">
        <v>4</v>
      </c>
      <c r="O737">
        <v>7</v>
      </c>
      <c r="P737">
        <v>85</v>
      </c>
      <c r="Q737">
        <v>891</v>
      </c>
    </row>
    <row r="738" spans="1:17" x14ac:dyDescent="0.2">
      <c r="A738" s="6">
        <v>43919</v>
      </c>
      <c r="B738" t="s">
        <v>14</v>
      </c>
      <c r="C738">
        <v>10</v>
      </c>
      <c r="D738" t="s">
        <v>32</v>
      </c>
      <c r="E738" s="1">
        <v>4310675841</v>
      </c>
      <c r="F738" s="1">
        <v>1238824698</v>
      </c>
      <c r="G738">
        <v>7</v>
      </c>
      <c r="H738">
        <v>2</v>
      </c>
      <c r="I738">
        <v>9</v>
      </c>
      <c r="J738">
        <v>-10</v>
      </c>
      <c r="K738">
        <v>-1</v>
      </c>
      <c r="L738">
        <v>-1</v>
      </c>
      <c r="M738">
        <v>-1</v>
      </c>
      <c r="N738">
        <v>52</v>
      </c>
      <c r="O738">
        <v>3</v>
      </c>
      <c r="P738">
        <v>54</v>
      </c>
      <c r="Q738">
        <v>657</v>
      </c>
    </row>
    <row r="739" spans="1:17" x14ac:dyDescent="0.2">
      <c r="A739" s="6">
        <v>43920</v>
      </c>
      <c r="B739" t="s">
        <v>14</v>
      </c>
      <c r="C739">
        <v>10</v>
      </c>
      <c r="D739" t="s">
        <v>32</v>
      </c>
      <c r="E739" s="1">
        <v>4310675841</v>
      </c>
      <c r="F739" s="1">
        <v>1238824698</v>
      </c>
      <c r="G739">
        <v>7</v>
      </c>
      <c r="H739">
        <v>1</v>
      </c>
      <c r="I739">
        <v>8</v>
      </c>
      <c r="J739">
        <v>-71</v>
      </c>
      <c r="K739">
        <v>-63</v>
      </c>
      <c r="L739">
        <v>-63</v>
      </c>
      <c r="M739">
        <v>-63</v>
      </c>
      <c r="N739">
        <v>89</v>
      </c>
      <c r="O739">
        <v>2</v>
      </c>
      <c r="P739">
        <v>28</v>
      </c>
      <c r="Q739">
        <v>465</v>
      </c>
    </row>
    <row r="740" spans="1:17" x14ac:dyDescent="0.2">
      <c r="A740" s="6">
        <v>43921</v>
      </c>
      <c r="B740" t="s">
        <v>14</v>
      </c>
      <c r="C740">
        <v>10</v>
      </c>
      <c r="D740" t="s">
        <v>32</v>
      </c>
      <c r="E740" s="1">
        <v>4310675841</v>
      </c>
      <c r="F740" s="1">
        <v>1238824698</v>
      </c>
      <c r="G740">
        <v>3</v>
      </c>
      <c r="H740">
        <v>-4</v>
      </c>
      <c r="I740">
        <v>-1</v>
      </c>
      <c r="J740">
        <v>18</v>
      </c>
      <c r="K740">
        <v>17</v>
      </c>
      <c r="L740">
        <v>17</v>
      </c>
      <c r="M740">
        <v>17</v>
      </c>
      <c r="N740">
        <v>6</v>
      </c>
      <c r="O740">
        <v>4</v>
      </c>
      <c r="P740">
        <v>27</v>
      </c>
      <c r="Q740">
        <v>535</v>
      </c>
    </row>
    <row r="741" spans="1:17" x14ac:dyDescent="0.2">
      <c r="A741" s="6">
        <v>43922</v>
      </c>
      <c r="B741" t="s">
        <v>14</v>
      </c>
      <c r="C741">
        <v>10</v>
      </c>
      <c r="D741" t="s">
        <v>32</v>
      </c>
      <c r="E741" s="1">
        <v>4310675841</v>
      </c>
      <c r="F741" s="1">
        <v>1238824698</v>
      </c>
      <c r="G741">
        <v>-3</v>
      </c>
      <c r="H741">
        <v>2</v>
      </c>
      <c r="I741">
        <v>-1</v>
      </c>
      <c r="J741">
        <v>14</v>
      </c>
      <c r="K741">
        <v>13</v>
      </c>
      <c r="L741">
        <v>13</v>
      </c>
      <c r="M741">
        <v>13</v>
      </c>
      <c r="N741">
        <v>4</v>
      </c>
      <c r="O741">
        <v>0</v>
      </c>
      <c r="P741">
        <v>17</v>
      </c>
      <c r="Q741">
        <v>395</v>
      </c>
    </row>
    <row r="742" spans="1:17" x14ac:dyDescent="0.2">
      <c r="A742" s="6">
        <v>43923</v>
      </c>
      <c r="B742" t="s">
        <v>14</v>
      </c>
      <c r="C742">
        <v>10</v>
      </c>
      <c r="D742" t="s">
        <v>32</v>
      </c>
      <c r="E742" s="1">
        <v>4310675841</v>
      </c>
      <c r="F742" s="1">
        <v>1238824698</v>
      </c>
      <c r="G742">
        <v>-2</v>
      </c>
      <c r="H742">
        <v>2</v>
      </c>
      <c r="I742">
        <v>0</v>
      </c>
      <c r="J742">
        <v>21</v>
      </c>
      <c r="K742">
        <v>21</v>
      </c>
      <c r="L742">
        <v>21</v>
      </c>
      <c r="M742">
        <v>21</v>
      </c>
      <c r="N742">
        <v>11</v>
      </c>
      <c r="O742">
        <v>1</v>
      </c>
      <c r="P742">
        <v>33</v>
      </c>
      <c r="Q742">
        <v>657</v>
      </c>
    </row>
    <row r="743" spans="1:17" x14ac:dyDescent="0.2">
      <c r="A743" s="6">
        <v>43885</v>
      </c>
      <c r="B743" t="s">
        <v>14</v>
      </c>
      <c r="C743">
        <v>2</v>
      </c>
      <c r="D743" t="s">
        <v>33</v>
      </c>
      <c r="E743" s="1">
        <v>4573750286</v>
      </c>
      <c r="F743" s="1">
        <v>7320149366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7</v>
      </c>
    </row>
    <row r="744" spans="1:17" x14ac:dyDescent="0.2">
      <c r="A744" s="6">
        <v>43886</v>
      </c>
      <c r="B744" t="s">
        <v>14</v>
      </c>
      <c r="C744">
        <v>2</v>
      </c>
      <c r="D744" t="s">
        <v>33</v>
      </c>
      <c r="E744" s="1">
        <v>4573750286</v>
      </c>
      <c r="F744" s="1">
        <v>7320149366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</row>
    <row r="745" spans="1:17" x14ac:dyDescent="0.2">
      <c r="A745" s="6">
        <v>43887</v>
      </c>
      <c r="B745" t="s">
        <v>14</v>
      </c>
      <c r="C745">
        <v>2</v>
      </c>
      <c r="D745" t="s">
        <v>33</v>
      </c>
      <c r="E745" s="1">
        <v>4573750286</v>
      </c>
      <c r="F745" s="1">
        <v>7320149366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</row>
    <row r="746" spans="1:17" x14ac:dyDescent="0.2">
      <c r="A746" s="6">
        <v>43888</v>
      </c>
      <c r="B746" t="s">
        <v>14</v>
      </c>
      <c r="C746">
        <v>2</v>
      </c>
      <c r="D746" t="s">
        <v>33</v>
      </c>
      <c r="E746" s="1">
        <v>4573750286</v>
      </c>
      <c r="F746" s="1">
        <v>7320149366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2</v>
      </c>
    </row>
    <row r="747" spans="1:17" x14ac:dyDescent="0.2">
      <c r="A747" s="6">
        <v>43889</v>
      </c>
      <c r="B747" t="s">
        <v>14</v>
      </c>
      <c r="C747">
        <v>2</v>
      </c>
      <c r="D747" t="s">
        <v>33</v>
      </c>
      <c r="E747" s="1">
        <v>4573750286</v>
      </c>
      <c r="F747" s="1">
        <v>7320149366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</row>
    <row r="748" spans="1:17" x14ac:dyDescent="0.2">
      <c r="A748" s="6">
        <v>43890</v>
      </c>
      <c r="B748" t="s">
        <v>14</v>
      </c>
      <c r="C748">
        <v>2</v>
      </c>
      <c r="D748" t="s">
        <v>33</v>
      </c>
      <c r="E748" s="1">
        <v>4573750286</v>
      </c>
      <c r="F748" s="1">
        <v>7320149366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</row>
    <row r="749" spans="1:17" x14ac:dyDescent="0.2">
      <c r="A749" s="6">
        <v>43891</v>
      </c>
      <c r="B749" t="s">
        <v>14</v>
      </c>
      <c r="C749">
        <v>2</v>
      </c>
      <c r="D749" t="s">
        <v>33</v>
      </c>
      <c r="E749" s="1">
        <v>4573750286</v>
      </c>
      <c r="F749" s="1">
        <v>7320149366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1</v>
      </c>
    </row>
    <row r="750" spans="1:17" x14ac:dyDescent="0.2">
      <c r="A750" s="6">
        <v>43892</v>
      </c>
      <c r="B750" t="s">
        <v>14</v>
      </c>
      <c r="C750">
        <v>2</v>
      </c>
      <c r="D750" t="s">
        <v>33</v>
      </c>
      <c r="E750" s="1">
        <v>4573750286</v>
      </c>
      <c r="F750" s="1">
        <v>7320149366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1</v>
      </c>
    </row>
    <row r="751" spans="1:17" x14ac:dyDescent="0.2">
      <c r="A751" s="6">
        <v>43893</v>
      </c>
      <c r="B751" t="s">
        <v>14</v>
      </c>
      <c r="C751">
        <v>2</v>
      </c>
      <c r="D751" t="s">
        <v>33</v>
      </c>
      <c r="E751" s="1">
        <v>4573750286</v>
      </c>
      <c r="F751" s="1">
        <v>7320149366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1</v>
      </c>
    </row>
    <row r="752" spans="1:17" x14ac:dyDescent="0.2">
      <c r="A752" s="6">
        <v>43894</v>
      </c>
      <c r="B752" t="s">
        <v>14</v>
      </c>
      <c r="C752">
        <v>2</v>
      </c>
      <c r="D752" t="s">
        <v>33</v>
      </c>
      <c r="E752" s="1">
        <v>4573750286</v>
      </c>
      <c r="F752" s="1">
        <v>7320149366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3</v>
      </c>
    </row>
    <row r="753" spans="1:17" x14ac:dyDescent="0.2">
      <c r="A753" s="6">
        <v>43895</v>
      </c>
      <c r="B753" t="s">
        <v>14</v>
      </c>
      <c r="C753">
        <v>2</v>
      </c>
      <c r="D753" t="s">
        <v>33</v>
      </c>
      <c r="E753" s="1">
        <v>4573750286</v>
      </c>
      <c r="F753" s="1">
        <v>7320149366</v>
      </c>
      <c r="G753">
        <v>0</v>
      </c>
      <c r="H753">
        <v>0</v>
      </c>
      <c r="I753">
        <v>0</v>
      </c>
      <c r="J753">
        <v>2</v>
      </c>
      <c r="K753">
        <v>2</v>
      </c>
      <c r="L753">
        <v>2</v>
      </c>
      <c r="M753">
        <v>2</v>
      </c>
      <c r="N753">
        <v>0</v>
      </c>
      <c r="O753">
        <v>0</v>
      </c>
      <c r="P753">
        <v>2</v>
      </c>
      <c r="Q753">
        <v>6</v>
      </c>
    </row>
    <row r="754" spans="1:17" x14ac:dyDescent="0.2">
      <c r="A754" s="6">
        <v>43896</v>
      </c>
      <c r="B754" t="s">
        <v>14</v>
      </c>
      <c r="C754">
        <v>2</v>
      </c>
      <c r="D754" t="s">
        <v>33</v>
      </c>
      <c r="E754" s="1">
        <v>4573750286</v>
      </c>
      <c r="F754" s="1">
        <v>7320149366</v>
      </c>
      <c r="G754">
        <v>0</v>
      </c>
      <c r="H754">
        <v>0</v>
      </c>
      <c r="I754">
        <v>0</v>
      </c>
      <c r="J754">
        <v>5</v>
      </c>
      <c r="K754">
        <v>5</v>
      </c>
      <c r="L754">
        <v>5</v>
      </c>
      <c r="M754">
        <v>5</v>
      </c>
      <c r="N754">
        <v>0</v>
      </c>
      <c r="O754">
        <v>0</v>
      </c>
      <c r="P754">
        <v>5</v>
      </c>
      <c r="Q754">
        <v>7</v>
      </c>
    </row>
    <row r="755" spans="1:17" x14ac:dyDescent="0.2">
      <c r="A755" s="6">
        <v>43897</v>
      </c>
      <c r="B755" t="s">
        <v>14</v>
      </c>
      <c r="C755">
        <v>2</v>
      </c>
      <c r="D755" t="s">
        <v>33</v>
      </c>
      <c r="E755" s="1">
        <v>4573750286</v>
      </c>
      <c r="F755" s="1">
        <v>7320149366</v>
      </c>
      <c r="G755">
        <v>1</v>
      </c>
      <c r="H755">
        <v>0</v>
      </c>
      <c r="I755">
        <v>1</v>
      </c>
      <c r="J755">
        <v>0</v>
      </c>
      <c r="K755">
        <v>1</v>
      </c>
      <c r="L755">
        <v>1</v>
      </c>
      <c r="M755">
        <v>1</v>
      </c>
      <c r="N755">
        <v>0</v>
      </c>
      <c r="O755">
        <v>0</v>
      </c>
      <c r="P755">
        <v>1</v>
      </c>
      <c r="Q755">
        <v>4</v>
      </c>
    </row>
    <row r="756" spans="1:17" x14ac:dyDescent="0.2">
      <c r="A756" s="6">
        <v>43898</v>
      </c>
      <c r="B756" t="s">
        <v>14</v>
      </c>
      <c r="C756">
        <v>2</v>
      </c>
      <c r="D756" t="s">
        <v>33</v>
      </c>
      <c r="E756" s="1">
        <v>4573750286</v>
      </c>
      <c r="F756" s="1">
        <v>7320149366</v>
      </c>
      <c r="G756">
        <v>0</v>
      </c>
      <c r="H756">
        <v>0</v>
      </c>
      <c r="I756">
        <v>0</v>
      </c>
      <c r="J756">
        <v>1</v>
      </c>
      <c r="K756">
        <v>1</v>
      </c>
      <c r="L756">
        <v>1</v>
      </c>
      <c r="M756">
        <v>1</v>
      </c>
      <c r="N756">
        <v>0</v>
      </c>
      <c r="O756">
        <v>0</v>
      </c>
      <c r="P756">
        <v>1</v>
      </c>
      <c r="Q756">
        <v>9</v>
      </c>
    </row>
    <row r="757" spans="1:17" x14ac:dyDescent="0.2">
      <c r="A757" s="6">
        <v>43899</v>
      </c>
      <c r="B757" t="s">
        <v>14</v>
      </c>
      <c r="C757">
        <v>2</v>
      </c>
      <c r="D757" t="s">
        <v>33</v>
      </c>
      <c r="E757" s="1">
        <v>4573750286</v>
      </c>
      <c r="F757" s="1">
        <v>7320149366</v>
      </c>
      <c r="G757">
        <v>3</v>
      </c>
      <c r="H757">
        <v>0</v>
      </c>
      <c r="I757">
        <v>3</v>
      </c>
      <c r="J757">
        <v>3</v>
      </c>
      <c r="K757">
        <v>6</v>
      </c>
      <c r="L757">
        <v>6</v>
      </c>
      <c r="M757">
        <v>6</v>
      </c>
      <c r="N757">
        <v>0</v>
      </c>
      <c r="O757">
        <v>0</v>
      </c>
      <c r="P757">
        <v>6</v>
      </c>
      <c r="Q757">
        <v>26</v>
      </c>
    </row>
    <row r="758" spans="1:17" x14ac:dyDescent="0.2">
      <c r="A758" s="6">
        <v>43900</v>
      </c>
      <c r="B758" t="s">
        <v>14</v>
      </c>
      <c r="C758">
        <v>2</v>
      </c>
      <c r="D758" t="s">
        <v>33</v>
      </c>
      <c r="E758" s="1">
        <v>4573750286</v>
      </c>
      <c r="F758" s="1">
        <v>7320149366</v>
      </c>
      <c r="G758">
        <v>-2</v>
      </c>
      <c r="H758">
        <v>0</v>
      </c>
      <c r="I758">
        <v>-2</v>
      </c>
      <c r="J758">
        <v>4</v>
      </c>
      <c r="K758">
        <v>2</v>
      </c>
      <c r="L758">
        <v>2</v>
      </c>
      <c r="M758">
        <v>2</v>
      </c>
      <c r="N758">
        <v>0</v>
      </c>
      <c r="O758">
        <v>0</v>
      </c>
      <c r="P758">
        <v>2</v>
      </c>
      <c r="Q758">
        <v>22</v>
      </c>
    </row>
    <row r="759" spans="1:17" x14ac:dyDescent="0.2">
      <c r="A759" s="6">
        <v>43901</v>
      </c>
      <c r="B759" t="s">
        <v>14</v>
      </c>
      <c r="C759">
        <v>2</v>
      </c>
      <c r="D759" t="s">
        <v>33</v>
      </c>
      <c r="E759" s="1">
        <v>4573750286</v>
      </c>
      <c r="F759" s="1">
        <v>7320149366</v>
      </c>
      <c r="G759">
        <v>0</v>
      </c>
      <c r="H759">
        <v>0</v>
      </c>
      <c r="I759">
        <v>0</v>
      </c>
      <c r="J759">
        <v>2</v>
      </c>
      <c r="K759">
        <v>2</v>
      </c>
      <c r="L759">
        <v>2</v>
      </c>
      <c r="M759">
        <v>2</v>
      </c>
      <c r="N759">
        <v>0</v>
      </c>
      <c r="O759">
        <v>1</v>
      </c>
      <c r="P759">
        <v>3</v>
      </c>
      <c r="Q759">
        <v>10</v>
      </c>
    </row>
    <row r="760" spans="1:17" x14ac:dyDescent="0.2">
      <c r="A760" s="6">
        <v>43902</v>
      </c>
      <c r="B760" t="s">
        <v>14</v>
      </c>
      <c r="C760">
        <v>2</v>
      </c>
      <c r="D760" t="s">
        <v>33</v>
      </c>
      <c r="E760" s="1">
        <v>4573750286</v>
      </c>
      <c r="F760" s="1">
        <v>7320149366</v>
      </c>
      <c r="G760">
        <v>5</v>
      </c>
      <c r="H760">
        <v>0</v>
      </c>
      <c r="I760">
        <v>5</v>
      </c>
      <c r="J760">
        <v>2</v>
      </c>
      <c r="K760">
        <v>7</v>
      </c>
      <c r="L760">
        <v>7</v>
      </c>
      <c r="M760">
        <v>7</v>
      </c>
      <c r="N760">
        <v>0</v>
      </c>
      <c r="O760">
        <v>0</v>
      </c>
      <c r="P760">
        <v>7</v>
      </c>
      <c r="Q760">
        <v>19</v>
      </c>
    </row>
    <row r="761" spans="1:17" x14ac:dyDescent="0.2">
      <c r="A761" s="6">
        <v>43903</v>
      </c>
      <c r="B761" t="s">
        <v>14</v>
      </c>
      <c r="C761">
        <v>2</v>
      </c>
      <c r="D761" t="s">
        <v>33</v>
      </c>
      <c r="E761" s="1">
        <v>4573750286</v>
      </c>
      <c r="F761" s="1">
        <v>7320149366</v>
      </c>
      <c r="G761">
        <v>-1</v>
      </c>
      <c r="H761">
        <v>0</v>
      </c>
      <c r="I761">
        <v>-1</v>
      </c>
      <c r="J761">
        <v>2</v>
      </c>
      <c r="K761">
        <v>1</v>
      </c>
      <c r="L761">
        <v>1</v>
      </c>
      <c r="M761">
        <v>1</v>
      </c>
      <c r="N761">
        <v>0</v>
      </c>
      <c r="O761">
        <v>0</v>
      </c>
      <c r="P761">
        <v>1</v>
      </c>
      <c r="Q761">
        <v>71</v>
      </c>
    </row>
    <row r="762" spans="1:17" x14ac:dyDescent="0.2">
      <c r="A762" s="6">
        <v>43904</v>
      </c>
      <c r="B762" t="s">
        <v>14</v>
      </c>
      <c r="C762">
        <v>2</v>
      </c>
      <c r="D762" t="s">
        <v>33</v>
      </c>
      <c r="E762" s="1">
        <v>4573750286</v>
      </c>
      <c r="F762" s="1">
        <v>7320149366</v>
      </c>
      <c r="G762">
        <v>6</v>
      </c>
      <c r="H762">
        <v>0</v>
      </c>
      <c r="I762">
        <v>6</v>
      </c>
      <c r="J762">
        <v>8</v>
      </c>
      <c r="K762">
        <v>14</v>
      </c>
      <c r="L762">
        <v>14</v>
      </c>
      <c r="M762">
        <v>14</v>
      </c>
      <c r="N762">
        <v>0</v>
      </c>
      <c r="O762">
        <v>0</v>
      </c>
      <c r="P762">
        <v>14</v>
      </c>
      <c r="Q762">
        <v>42</v>
      </c>
    </row>
    <row r="763" spans="1:17" x14ac:dyDescent="0.2">
      <c r="A763" s="6">
        <v>43905</v>
      </c>
      <c r="B763" t="s">
        <v>14</v>
      </c>
      <c r="C763">
        <v>2</v>
      </c>
      <c r="D763" t="s">
        <v>33</v>
      </c>
      <c r="E763" s="1">
        <v>4573750286</v>
      </c>
      <c r="F763" s="1">
        <v>7320149366</v>
      </c>
      <c r="G763">
        <v>-2</v>
      </c>
      <c r="H763">
        <v>3</v>
      </c>
      <c r="I763">
        <v>1</v>
      </c>
      <c r="J763">
        <v>14</v>
      </c>
      <c r="K763">
        <v>15</v>
      </c>
      <c r="L763">
        <v>15</v>
      </c>
      <c r="M763">
        <v>15</v>
      </c>
      <c r="N763">
        <v>0</v>
      </c>
      <c r="O763">
        <v>0</v>
      </c>
      <c r="P763">
        <v>15</v>
      </c>
      <c r="Q763">
        <v>-1</v>
      </c>
    </row>
    <row r="764" spans="1:17" x14ac:dyDescent="0.2">
      <c r="A764" s="6">
        <v>43906</v>
      </c>
      <c r="B764" t="s">
        <v>14</v>
      </c>
      <c r="C764">
        <v>2</v>
      </c>
      <c r="D764" t="s">
        <v>33</v>
      </c>
      <c r="E764" s="1">
        <v>4573750286</v>
      </c>
      <c r="F764" s="1">
        <v>7320149366</v>
      </c>
      <c r="G764">
        <v>18</v>
      </c>
      <c r="H764">
        <v>2</v>
      </c>
      <c r="I764">
        <v>20</v>
      </c>
      <c r="J764">
        <v>27</v>
      </c>
      <c r="K764">
        <v>47</v>
      </c>
      <c r="L764">
        <v>47</v>
      </c>
      <c r="M764">
        <v>47</v>
      </c>
      <c r="N764">
        <v>0</v>
      </c>
      <c r="O764">
        <v>1</v>
      </c>
      <c r="P764">
        <v>48</v>
      </c>
      <c r="Q764">
        <v>57</v>
      </c>
    </row>
    <row r="765" spans="1:17" x14ac:dyDescent="0.2">
      <c r="A765" s="6">
        <v>43907</v>
      </c>
      <c r="B765" t="s">
        <v>14</v>
      </c>
      <c r="C765">
        <v>2</v>
      </c>
      <c r="D765" t="s">
        <v>33</v>
      </c>
      <c r="E765" s="1">
        <v>4573750286</v>
      </c>
      <c r="F765" s="1">
        <v>7320149366</v>
      </c>
      <c r="G765">
        <v>7</v>
      </c>
      <c r="H765">
        <v>1</v>
      </c>
      <c r="I765">
        <v>8</v>
      </c>
      <c r="J765">
        <v>23</v>
      </c>
      <c r="K765">
        <v>31</v>
      </c>
      <c r="L765">
        <v>31</v>
      </c>
      <c r="M765">
        <v>31</v>
      </c>
      <c r="N765">
        <v>0</v>
      </c>
      <c r="O765">
        <v>0</v>
      </c>
      <c r="P765">
        <v>31</v>
      </c>
      <c r="Q765">
        <v>111</v>
      </c>
    </row>
    <row r="766" spans="1:17" x14ac:dyDescent="0.2">
      <c r="A766" s="6">
        <v>43908</v>
      </c>
      <c r="B766" t="s">
        <v>14</v>
      </c>
      <c r="C766">
        <v>2</v>
      </c>
      <c r="D766" t="s">
        <v>33</v>
      </c>
      <c r="E766" s="1">
        <v>4573750286</v>
      </c>
      <c r="F766" s="1">
        <v>7320149366</v>
      </c>
      <c r="G766">
        <v>6</v>
      </c>
      <c r="H766">
        <v>-3</v>
      </c>
      <c r="I766">
        <v>3</v>
      </c>
      <c r="J766">
        <v>25</v>
      </c>
      <c r="K766">
        <v>28</v>
      </c>
      <c r="L766">
        <v>28</v>
      </c>
      <c r="M766">
        <v>28</v>
      </c>
      <c r="N766">
        <v>0</v>
      </c>
      <c r="O766">
        <v>1</v>
      </c>
      <c r="P766">
        <v>29</v>
      </c>
      <c r="Q766">
        <v>88</v>
      </c>
    </row>
    <row r="767" spans="1:17" x14ac:dyDescent="0.2">
      <c r="A767" s="6">
        <v>43909</v>
      </c>
      <c r="B767" t="s">
        <v>14</v>
      </c>
      <c r="C767">
        <v>2</v>
      </c>
      <c r="D767" t="s">
        <v>33</v>
      </c>
      <c r="E767" s="1">
        <v>4573750286</v>
      </c>
      <c r="F767" s="1">
        <v>7320149366</v>
      </c>
      <c r="G767">
        <v>6</v>
      </c>
      <c r="H767">
        <v>6</v>
      </c>
      <c r="I767">
        <v>12</v>
      </c>
      <c r="J767">
        <v>35</v>
      </c>
      <c r="K767">
        <v>47</v>
      </c>
      <c r="L767">
        <v>47</v>
      </c>
      <c r="M767">
        <v>47</v>
      </c>
      <c r="N767">
        <v>0</v>
      </c>
      <c r="O767">
        <v>3</v>
      </c>
      <c r="P767">
        <v>50</v>
      </c>
      <c r="Q767">
        <v>122</v>
      </c>
    </row>
    <row r="768" spans="1:17" x14ac:dyDescent="0.2">
      <c r="A768" s="6">
        <v>43910</v>
      </c>
      <c r="B768" t="s">
        <v>14</v>
      </c>
      <c r="C768">
        <v>2</v>
      </c>
      <c r="D768" t="s">
        <v>33</v>
      </c>
      <c r="E768" s="1">
        <v>4573750286</v>
      </c>
      <c r="F768" s="1">
        <v>7320149366</v>
      </c>
      <c r="G768">
        <v>7</v>
      </c>
      <c r="H768">
        <v>0</v>
      </c>
      <c r="I768">
        <v>7</v>
      </c>
      <c r="J768">
        <v>41</v>
      </c>
      <c r="K768">
        <v>48</v>
      </c>
      <c r="L768">
        <v>48</v>
      </c>
      <c r="M768">
        <v>48</v>
      </c>
      <c r="N768">
        <v>0</v>
      </c>
      <c r="O768">
        <v>1</v>
      </c>
      <c r="P768">
        <v>49</v>
      </c>
      <c r="Q768">
        <v>206</v>
      </c>
    </row>
    <row r="769" spans="1:17" x14ac:dyDescent="0.2">
      <c r="A769" s="6">
        <v>43911</v>
      </c>
      <c r="B769" t="s">
        <v>14</v>
      </c>
      <c r="C769">
        <v>2</v>
      </c>
      <c r="D769" t="s">
        <v>33</v>
      </c>
      <c r="E769" s="1">
        <v>4573750286</v>
      </c>
      <c r="F769" s="1">
        <v>7320149366</v>
      </c>
      <c r="G769">
        <v>8</v>
      </c>
      <c r="H769">
        <v>6</v>
      </c>
      <c r="I769">
        <v>14</v>
      </c>
      <c r="J769">
        <v>33</v>
      </c>
      <c r="K769">
        <v>47</v>
      </c>
      <c r="L769">
        <v>47</v>
      </c>
      <c r="M769">
        <v>47</v>
      </c>
      <c r="N769">
        <v>1</v>
      </c>
      <c r="O769">
        <v>1</v>
      </c>
      <c r="P769">
        <v>49</v>
      </c>
      <c r="Q769">
        <v>70</v>
      </c>
    </row>
    <row r="770" spans="1:17" x14ac:dyDescent="0.2">
      <c r="A770" s="6">
        <v>43912</v>
      </c>
      <c r="B770" t="s">
        <v>14</v>
      </c>
      <c r="C770">
        <v>2</v>
      </c>
      <c r="D770" t="s">
        <v>33</v>
      </c>
      <c r="E770" s="1">
        <v>4573750286</v>
      </c>
      <c r="F770" s="1">
        <v>7320149366</v>
      </c>
      <c r="G770">
        <v>1</v>
      </c>
      <c r="H770">
        <v>6</v>
      </c>
      <c r="I770">
        <v>7</v>
      </c>
      <c r="J770">
        <v>43</v>
      </c>
      <c r="K770">
        <v>50</v>
      </c>
      <c r="L770">
        <v>50</v>
      </c>
      <c r="M770">
        <v>50</v>
      </c>
      <c r="N770">
        <v>0</v>
      </c>
      <c r="O770">
        <v>1</v>
      </c>
      <c r="P770">
        <v>51</v>
      </c>
      <c r="Q770">
        <v>66</v>
      </c>
    </row>
    <row r="771" spans="1:17" x14ac:dyDescent="0.2">
      <c r="A771" s="6">
        <v>43913</v>
      </c>
      <c r="B771" t="s">
        <v>14</v>
      </c>
      <c r="C771">
        <v>2</v>
      </c>
      <c r="D771" t="s">
        <v>33</v>
      </c>
      <c r="E771" s="1">
        <v>4573750286</v>
      </c>
      <c r="F771" s="1">
        <v>7320149366</v>
      </c>
      <c r="G771">
        <v>6</v>
      </c>
      <c r="H771">
        <v>-1</v>
      </c>
      <c r="I771">
        <v>5</v>
      </c>
      <c r="J771">
        <v>20</v>
      </c>
      <c r="K771">
        <v>25</v>
      </c>
      <c r="L771">
        <v>25</v>
      </c>
      <c r="M771">
        <v>25</v>
      </c>
      <c r="N771">
        <v>1</v>
      </c>
      <c r="O771">
        <v>3</v>
      </c>
      <c r="P771">
        <v>29</v>
      </c>
      <c r="Q771">
        <v>148</v>
      </c>
    </row>
    <row r="772" spans="1:17" x14ac:dyDescent="0.2">
      <c r="A772" s="6">
        <v>43914</v>
      </c>
      <c r="B772" t="s">
        <v>14</v>
      </c>
      <c r="C772">
        <v>2</v>
      </c>
      <c r="D772" t="s">
        <v>33</v>
      </c>
      <c r="E772" s="1">
        <v>4573750286</v>
      </c>
      <c r="F772" s="1">
        <v>7320149366</v>
      </c>
      <c r="G772">
        <v>2</v>
      </c>
      <c r="H772">
        <v>0</v>
      </c>
      <c r="I772">
        <v>2</v>
      </c>
      <c r="J772">
        <v>-2</v>
      </c>
      <c r="K772">
        <v>0</v>
      </c>
      <c r="L772">
        <v>0</v>
      </c>
      <c r="M772">
        <v>0</v>
      </c>
      <c r="N772">
        <v>0</v>
      </c>
      <c r="O772">
        <v>7</v>
      </c>
      <c r="P772">
        <v>7</v>
      </c>
      <c r="Q772">
        <v>82</v>
      </c>
    </row>
    <row r="773" spans="1:17" x14ac:dyDescent="0.2">
      <c r="A773" s="6">
        <v>43915</v>
      </c>
      <c r="B773" t="s">
        <v>14</v>
      </c>
      <c r="C773">
        <v>2</v>
      </c>
      <c r="D773" t="s">
        <v>33</v>
      </c>
      <c r="E773" s="1">
        <v>4573750286</v>
      </c>
      <c r="F773" s="1">
        <v>7320149366</v>
      </c>
      <c r="G773">
        <v>-1</v>
      </c>
      <c r="H773">
        <v>5</v>
      </c>
      <c r="I773">
        <v>4</v>
      </c>
      <c r="J773">
        <v>-8</v>
      </c>
      <c r="K773">
        <v>-4</v>
      </c>
      <c r="L773">
        <v>-4</v>
      </c>
      <c r="M773">
        <v>-4</v>
      </c>
      <c r="N773">
        <v>0</v>
      </c>
      <c r="O773">
        <v>5</v>
      </c>
      <c r="P773">
        <v>1</v>
      </c>
      <c r="Q773">
        <v>20</v>
      </c>
    </row>
    <row r="774" spans="1:17" x14ac:dyDescent="0.2">
      <c r="A774" s="6">
        <v>43916</v>
      </c>
      <c r="B774" t="s">
        <v>14</v>
      </c>
      <c r="C774">
        <v>2</v>
      </c>
      <c r="D774" t="s">
        <v>33</v>
      </c>
      <c r="E774" s="1">
        <v>4573750286</v>
      </c>
      <c r="F774" s="1">
        <v>7320149366</v>
      </c>
      <c r="G774">
        <v>3</v>
      </c>
      <c r="H774">
        <v>-1</v>
      </c>
      <c r="I774">
        <v>2</v>
      </c>
      <c r="J774">
        <v>1</v>
      </c>
      <c r="K774">
        <v>3</v>
      </c>
      <c r="L774">
        <v>3</v>
      </c>
      <c r="M774">
        <v>3</v>
      </c>
      <c r="N774">
        <v>0</v>
      </c>
      <c r="O774">
        <v>4</v>
      </c>
      <c r="P774">
        <v>7</v>
      </c>
      <c r="Q774">
        <v>3</v>
      </c>
    </row>
    <row r="775" spans="1:17" x14ac:dyDescent="0.2">
      <c r="A775" s="6">
        <v>43917</v>
      </c>
      <c r="B775" t="s">
        <v>14</v>
      </c>
      <c r="C775">
        <v>2</v>
      </c>
      <c r="D775" t="s">
        <v>33</v>
      </c>
      <c r="E775" s="1">
        <v>4573750286</v>
      </c>
      <c r="F775" s="1">
        <v>7320149366</v>
      </c>
      <c r="G775">
        <v>18</v>
      </c>
      <c r="H775">
        <v>0</v>
      </c>
      <c r="I775">
        <v>18</v>
      </c>
      <c r="J775">
        <v>17</v>
      </c>
      <c r="K775">
        <v>35</v>
      </c>
      <c r="L775">
        <v>35</v>
      </c>
      <c r="M775">
        <v>35</v>
      </c>
      <c r="N775">
        <v>0</v>
      </c>
      <c r="O775">
        <v>9</v>
      </c>
      <c r="P775">
        <v>44</v>
      </c>
      <c r="Q775">
        <v>49</v>
      </c>
    </row>
    <row r="776" spans="1:17" x14ac:dyDescent="0.2">
      <c r="A776" s="6">
        <v>43918</v>
      </c>
      <c r="B776" t="s">
        <v>14</v>
      </c>
      <c r="C776">
        <v>2</v>
      </c>
      <c r="D776" t="s">
        <v>33</v>
      </c>
      <c r="E776" s="1">
        <v>4573750286</v>
      </c>
      <c r="F776" s="1">
        <v>7320149366</v>
      </c>
      <c r="G776">
        <v>-1</v>
      </c>
      <c r="H776">
        <v>2</v>
      </c>
      <c r="I776">
        <v>1</v>
      </c>
      <c r="J776">
        <v>54</v>
      </c>
      <c r="K776">
        <v>55</v>
      </c>
      <c r="L776">
        <v>55</v>
      </c>
      <c r="M776">
        <v>55</v>
      </c>
      <c r="N776">
        <v>0</v>
      </c>
      <c r="O776">
        <v>4</v>
      </c>
      <c r="P776">
        <v>59</v>
      </c>
      <c r="Q776">
        <v>128</v>
      </c>
    </row>
    <row r="777" spans="1:17" x14ac:dyDescent="0.2">
      <c r="A777" s="6">
        <v>43919</v>
      </c>
      <c r="B777" t="s">
        <v>14</v>
      </c>
      <c r="C777">
        <v>2</v>
      </c>
      <c r="D777" t="s">
        <v>33</v>
      </c>
      <c r="E777" s="1">
        <v>4573750286</v>
      </c>
      <c r="F777" s="1">
        <v>7320149366</v>
      </c>
      <c r="G777">
        <v>0</v>
      </c>
      <c r="H777">
        <v>0</v>
      </c>
      <c r="I777">
        <v>0</v>
      </c>
      <c r="J777">
        <v>71</v>
      </c>
      <c r="K777">
        <v>71</v>
      </c>
      <c r="L777">
        <v>71</v>
      </c>
      <c r="M777">
        <v>71</v>
      </c>
      <c r="N777">
        <v>0</v>
      </c>
      <c r="O777">
        <v>2</v>
      </c>
      <c r="P777">
        <v>73</v>
      </c>
      <c r="Q777">
        <v>100</v>
      </c>
    </row>
    <row r="778" spans="1:17" x14ac:dyDescent="0.2">
      <c r="A778" s="6">
        <v>43920</v>
      </c>
      <c r="B778" t="s">
        <v>14</v>
      </c>
      <c r="C778">
        <v>2</v>
      </c>
      <c r="D778" t="s">
        <v>33</v>
      </c>
      <c r="E778" s="1">
        <v>4573750286</v>
      </c>
      <c r="F778" s="1">
        <v>7320149366</v>
      </c>
      <c r="G778">
        <v>2</v>
      </c>
      <c r="H778">
        <v>0</v>
      </c>
      <c r="I778">
        <v>2</v>
      </c>
      <c r="J778">
        <v>-23</v>
      </c>
      <c r="K778">
        <v>-21</v>
      </c>
      <c r="L778">
        <v>-21</v>
      </c>
      <c r="M778">
        <v>-21</v>
      </c>
      <c r="N778">
        <v>14</v>
      </c>
      <c r="O778">
        <v>7</v>
      </c>
      <c r="P778">
        <v>0</v>
      </c>
      <c r="Q778">
        <v>56</v>
      </c>
    </row>
    <row r="779" spans="1:17" x14ac:dyDescent="0.2">
      <c r="A779" s="6">
        <v>43921</v>
      </c>
      <c r="B779" t="s">
        <v>14</v>
      </c>
      <c r="C779">
        <v>2</v>
      </c>
      <c r="D779" t="s">
        <v>33</v>
      </c>
      <c r="E779" s="1">
        <v>4573750286</v>
      </c>
      <c r="F779" s="1">
        <v>7320149366</v>
      </c>
      <c r="G779">
        <v>-1</v>
      </c>
      <c r="H779">
        <v>0</v>
      </c>
      <c r="I779">
        <v>-1</v>
      </c>
      <c r="J779">
        <v>35</v>
      </c>
      <c r="K779">
        <v>34</v>
      </c>
      <c r="L779">
        <v>34</v>
      </c>
      <c r="M779">
        <v>34</v>
      </c>
      <c r="N779">
        <v>4</v>
      </c>
      <c r="O779">
        <v>6</v>
      </c>
      <c r="P779">
        <v>44</v>
      </c>
      <c r="Q779">
        <v>46</v>
      </c>
    </row>
    <row r="780" spans="1:17" x14ac:dyDescent="0.2">
      <c r="A780" s="6">
        <v>43922</v>
      </c>
      <c r="B780" t="s">
        <v>14</v>
      </c>
      <c r="C780">
        <v>2</v>
      </c>
      <c r="D780" t="s">
        <v>33</v>
      </c>
      <c r="E780" s="1">
        <v>4573750286</v>
      </c>
      <c r="F780" s="1">
        <v>7320149366</v>
      </c>
      <c r="G780">
        <v>-6</v>
      </c>
      <c r="H780">
        <v>1</v>
      </c>
      <c r="I780">
        <v>-5</v>
      </c>
      <c r="J780">
        <v>-7</v>
      </c>
      <c r="K780">
        <v>-12</v>
      </c>
      <c r="L780">
        <v>-12</v>
      </c>
      <c r="M780">
        <v>-12</v>
      </c>
      <c r="N780">
        <v>12</v>
      </c>
      <c r="O780">
        <v>3</v>
      </c>
      <c r="P780">
        <v>3</v>
      </c>
      <c r="Q780">
        <v>135</v>
      </c>
    </row>
    <row r="781" spans="1:17" x14ac:dyDescent="0.2">
      <c r="A781" s="6">
        <v>43923</v>
      </c>
      <c r="B781" t="s">
        <v>14</v>
      </c>
      <c r="C781">
        <v>2</v>
      </c>
      <c r="D781" t="s">
        <v>33</v>
      </c>
      <c r="E781" s="1">
        <v>4573750286</v>
      </c>
      <c r="F781" s="1">
        <v>7320149366</v>
      </c>
      <c r="G781">
        <v>0</v>
      </c>
      <c r="H781">
        <v>-2</v>
      </c>
      <c r="I781">
        <v>-2</v>
      </c>
      <c r="J781">
        <v>18</v>
      </c>
      <c r="K781">
        <v>16</v>
      </c>
      <c r="L781">
        <v>16</v>
      </c>
      <c r="M781">
        <v>16</v>
      </c>
      <c r="N781">
        <v>17</v>
      </c>
      <c r="O781">
        <v>4</v>
      </c>
      <c r="P781">
        <v>37</v>
      </c>
      <c r="Q781">
        <v>217</v>
      </c>
    </row>
    <row r="782" spans="1:17" x14ac:dyDescent="0.2">
      <c r="A782" s="6">
        <v>43885</v>
      </c>
      <c r="B782" t="s">
        <v>14</v>
      </c>
      <c r="C782">
        <v>5</v>
      </c>
      <c r="D782" t="s">
        <v>34</v>
      </c>
      <c r="E782" s="1">
        <v>4543490485</v>
      </c>
      <c r="F782" s="1">
        <v>1233845213</v>
      </c>
      <c r="G782">
        <v>12</v>
      </c>
      <c r="H782">
        <v>4</v>
      </c>
      <c r="I782">
        <v>16</v>
      </c>
      <c r="J782">
        <v>16</v>
      </c>
      <c r="K782">
        <v>32</v>
      </c>
      <c r="L782">
        <v>0</v>
      </c>
      <c r="M782">
        <v>32</v>
      </c>
      <c r="N782">
        <v>0</v>
      </c>
      <c r="O782">
        <v>1</v>
      </c>
      <c r="P782">
        <v>33</v>
      </c>
      <c r="Q782">
        <v>2200</v>
      </c>
    </row>
    <row r="783" spans="1:17" x14ac:dyDescent="0.2">
      <c r="A783" s="6">
        <v>43886</v>
      </c>
      <c r="B783" t="s">
        <v>14</v>
      </c>
      <c r="C783">
        <v>5</v>
      </c>
      <c r="D783" t="s">
        <v>34</v>
      </c>
      <c r="E783" s="1">
        <v>4543490485</v>
      </c>
      <c r="F783" s="1">
        <v>1233845213</v>
      </c>
      <c r="G783">
        <v>0</v>
      </c>
      <c r="H783">
        <v>3</v>
      </c>
      <c r="I783">
        <v>3</v>
      </c>
      <c r="J783">
        <v>7</v>
      </c>
      <c r="K783">
        <v>10</v>
      </c>
      <c r="L783">
        <v>10</v>
      </c>
      <c r="M783">
        <v>10</v>
      </c>
      <c r="N783">
        <v>0</v>
      </c>
      <c r="O783">
        <v>0</v>
      </c>
      <c r="P783">
        <v>10</v>
      </c>
      <c r="Q783">
        <v>1580</v>
      </c>
    </row>
    <row r="784" spans="1:17" x14ac:dyDescent="0.2">
      <c r="A784" s="6">
        <v>43887</v>
      </c>
      <c r="B784" t="s">
        <v>14</v>
      </c>
      <c r="C784">
        <v>5</v>
      </c>
      <c r="D784" t="s">
        <v>34</v>
      </c>
      <c r="E784" s="1">
        <v>4543490485</v>
      </c>
      <c r="F784" s="1">
        <v>1233845213</v>
      </c>
      <c r="G784">
        <v>4</v>
      </c>
      <c r="H784">
        <v>1</v>
      </c>
      <c r="I784">
        <v>5</v>
      </c>
      <c r="J784">
        <v>22</v>
      </c>
      <c r="K784">
        <v>27</v>
      </c>
      <c r="L784">
        <v>27</v>
      </c>
      <c r="M784">
        <v>27</v>
      </c>
      <c r="N784">
        <v>0</v>
      </c>
      <c r="O784">
        <v>1</v>
      </c>
      <c r="P784">
        <v>28</v>
      </c>
      <c r="Q784">
        <v>1120</v>
      </c>
    </row>
    <row r="785" spans="1:17" x14ac:dyDescent="0.2">
      <c r="A785" s="6">
        <v>43888</v>
      </c>
      <c r="B785" t="s">
        <v>14</v>
      </c>
      <c r="C785">
        <v>5</v>
      </c>
      <c r="D785" t="s">
        <v>34</v>
      </c>
      <c r="E785" s="1">
        <v>4543490485</v>
      </c>
      <c r="F785" s="1">
        <v>1233845213</v>
      </c>
      <c r="G785">
        <v>3</v>
      </c>
      <c r="H785">
        <v>0</v>
      </c>
      <c r="I785">
        <v>3</v>
      </c>
      <c r="J785">
        <v>37</v>
      </c>
      <c r="K785">
        <v>40</v>
      </c>
      <c r="L785">
        <v>40</v>
      </c>
      <c r="M785">
        <v>40</v>
      </c>
      <c r="N785">
        <v>0</v>
      </c>
      <c r="O785">
        <v>0</v>
      </c>
      <c r="P785">
        <v>40</v>
      </c>
      <c r="Q785">
        <v>1264</v>
      </c>
    </row>
    <row r="786" spans="1:17" x14ac:dyDescent="0.2">
      <c r="A786" s="6">
        <v>43889</v>
      </c>
      <c r="B786" t="s">
        <v>14</v>
      </c>
      <c r="C786">
        <v>5</v>
      </c>
      <c r="D786" t="s">
        <v>34</v>
      </c>
      <c r="E786" s="1">
        <v>4543490485</v>
      </c>
      <c r="F786" s="1">
        <v>1233845213</v>
      </c>
      <c r="G786">
        <v>5</v>
      </c>
      <c r="H786">
        <v>1</v>
      </c>
      <c r="I786">
        <v>6</v>
      </c>
      <c r="J786">
        <v>34</v>
      </c>
      <c r="K786">
        <v>40</v>
      </c>
      <c r="L786">
        <v>40</v>
      </c>
      <c r="M786">
        <v>40</v>
      </c>
      <c r="N786">
        <v>0</v>
      </c>
      <c r="O786">
        <v>0</v>
      </c>
      <c r="P786">
        <v>40</v>
      </c>
      <c r="Q786">
        <v>1250</v>
      </c>
    </row>
    <row r="787" spans="1:17" x14ac:dyDescent="0.2">
      <c r="A787" s="6">
        <v>43890</v>
      </c>
      <c r="B787" t="s">
        <v>14</v>
      </c>
      <c r="C787">
        <v>5</v>
      </c>
      <c r="D787" t="s">
        <v>34</v>
      </c>
      <c r="E787" s="1">
        <v>4543490485</v>
      </c>
      <c r="F787" s="1">
        <v>1233845213</v>
      </c>
      <c r="G787">
        <v>0</v>
      </c>
      <c r="H787">
        <v>2</v>
      </c>
      <c r="I787">
        <v>2</v>
      </c>
      <c r="J787">
        <v>38</v>
      </c>
      <c r="K787">
        <v>40</v>
      </c>
      <c r="L787">
        <v>40</v>
      </c>
      <c r="M787">
        <v>40</v>
      </c>
      <c r="N787">
        <v>0</v>
      </c>
      <c r="O787">
        <v>0</v>
      </c>
      <c r="P787">
        <v>40</v>
      </c>
      <c r="Q787">
        <v>1245</v>
      </c>
    </row>
    <row r="788" spans="1:17" x14ac:dyDescent="0.2">
      <c r="A788" s="6">
        <v>43891</v>
      </c>
      <c r="B788" t="s">
        <v>14</v>
      </c>
      <c r="C788">
        <v>5</v>
      </c>
      <c r="D788" t="s">
        <v>34</v>
      </c>
      <c r="E788" s="1">
        <v>4543490485</v>
      </c>
      <c r="F788" s="1">
        <v>1233845213</v>
      </c>
      <c r="G788">
        <v>27</v>
      </c>
      <c r="H788">
        <v>2</v>
      </c>
      <c r="I788">
        <v>29</v>
      </c>
      <c r="J788">
        <v>43</v>
      </c>
      <c r="K788">
        <v>72</v>
      </c>
      <c r="L788">
        <v>72</v>
      </c>
      <c r="M788">
        <v>72</v>
      </c>
      <c r="N788">
        <v>0</v>
      </c>
      <c r="O788">
        <v>0</v>
      </c>
      <c r="P788">
        <v>72</v>
      </c>
      <c r="Q788">
        <v>397</v>
      </c>
    </row>
    <row r="789" spans="1:17" x14ac:dyDescent="0.2">
      <c r="A789" s="6">
        <v>43892</v>
      </c>
      <c r="B789" t="s">
        <v>14</v>
      </c>
      <c r="C789">
        <v>5</v>
      </c>
      <c r="D789" t="s">
        <v>34</v>
      </c>
      <c r="E789" s="1">
        <v>4543490485</v>
      </c>
      <c r="F789" s="1">
        <v>1233845213</v>
      </c>
      <c r="G789">
        <v>2</v>
      </c>
      <c r="H789">
        <v>1</v>
      </c>
      <c r="I789">
        <v>3</v>
      </c>
      <c r="J789">
        <v>7</v>
      </c>
      <c r="K789">
        <v>10</v>
      </c>
      <c r="L789">
        <v>10</v>
      </c>
      <c r="M789">
        <v>10</v>
      </c>
      <c r="N789">
        <v>0</v>
      </c>
      <c r="O789">
        <v>0</v>
      </c>
      <c r="P789">
        <v>10</v>
      </c>
      <c r="Q789">
        <v>726</v>
      </c>
    </row>
    <row r="790" spans="1:17" x14ac:dyDescent="0.2">
      <c r="A790" s="6">
        <v>43893</v>
      </c>
      <c r="B790" t="s">
        <v>14</v>
      </c>
      <c r="C790">
        <v>5</v>
      </c>
      <c r="D790" t="s">
        <v>34</v>
      </c>
      <c r="E790" s="1">
        <v>4543490485</v>
      </c>
      <c r="F790" s="1">
        <v>1233845213</v>
      </c>
      <c r="G790">
        <v>-4</v>
      </c>
      <c r="H790">
        <v>5</v>
      </c>
      <c r="I790">
        <v>1</v>
      </c>
      <c r="J790">
        <v>25</v>
      </c>
      <c r="K790">
        <v>26</v>
      </c>
      <c r="L790">
        <v>26</v>
      </c>
      <c r="M790">
        <v>26</v>
      </c>
      <c r="N790">
        <v>7</v>
      </c>
      <c r="O790">
        <v>1</v>
      </c>
      <c r="P790">
        <v>34</v>
      </c>
      <c r="Q790">
        <v>394</v>
      </c>
    </row>
    <row r="791" spans="1:17" x14ac:dyDescent="0.2">
      <c r="A791" s="6">
        <v>43894</v>
      </c>
      <c r="B791" t="s">
        <v>14</v>
      </c>
      <c r="C791">
        <v>5</v>
      </c>
      <c r="D791" t="s">
        <v>34</v>
      </c>
      <c r="E791" s="1">
        <v>4543490485</v>
      </c>
      <c r="F791" s="1">
        <v>1233845213</v>
      </c>
      <c r="G791">
        <v>27</v>
      </c>
      <c r="H791">
        <v>4</v>
      </c>
      <c r="I791">
        <v>31</v>
      </c>
      <c r="J791">
        <v>17</v>
      </c>
      <c r="K791">
        <v>48</v>
      </c>
      <c r="L791">
        <v>48</v>
      </c>
      <c r="M791">
        <v>48</v>
      </c>
      <c r="N791">
        <v>2</v>
      </c>
      <c r="O791">
        <v>3</v>
      </c>
      <c r="P791">
        <v>53</v>
      </c>
      <c r="Q791">
        <v>339</v>
      </c>
    </row>
    <row r="792" spans="1:17" x14ac:dyDescent="0.2">
      <c r="A792" s="6">
        <v>43895</v>
      </c>
      <c r="B792" t="s">
        <v>14</v>
      </c>
      <c r="C792">
        <v>5</v>
      </c>
      <c r="D792" t="s">
        <v>34</v>
      </c>
      <c r="E792" s="1">
        <v>4543490485</v>
      </c>
      <c r="F792" s="1">
        <v>1233845213</v>
      </c>
      <c r="G792">
        <v>16</v>
      </c>
      <c r="H792">
        <v>1</v>
      </c>
      <c r="I792">
        <v>17</v>
      </c>
      <c r="J792">
        <v>18</v>
      </c>
      <c r="K792">
        <v>35</v>
      </c>
      <c r="L792">
        <v>35</v>
      </c>
      <c r="M792">
        <v>35</v>
      </c>
      <c r="N792">
        <v>8</v>
      </c>
      <c r="O792">
        <v>4</v>
      </c>
      <c r="P792">
        <v>47</v>
      </c>
      <c r="Q792">
        <v>1434</v>
      </c>
    </row>
    <row r="793" spans="1:17" x14ac:dyDescent="0.2">
      <c r="A793" s="6">
        <v>43896</v>
      </c>
      <c r="B793" t="s">
        <v>14</v>
      </c>
      <c r="C793">
        <v>5</v>
      </c>
      <c r="D793" t="s">
        <v>34</v>
      </c>
      <c r="E793" s="1">
        <v>4543490485</v>
      </c>
      <c r="F793" s="1">
        <v>1233845213</v>
      </c>
      <c r="G793">
        <v>25</v>
      </c>
      <c r="H793">
        <v>3</v>
      </c>
      <c r="I793">
        <v>28</v>
      </c>
      <c r="J793">
        <v>46</v>
      </c>
      <c r="K793">
        <v>74</v>
      </c>
      <c r="L793">
        <v>74</v>
      </c>
      <c r="M793">
        <v>74</v>
      </c>
      <c r="N793">
        <v>5</v>
      </c>
      <c r="O793">
        <v>2</v>
      </c>
      <c r="P793">
        <v>81</v>
      </c>
      <c r="Q793">
        <v>1074</v>
      </c>
    </row>
    <row r="794" spans="1:17" x14ac:dyDescent="0.2">
      <c r="A794" s="6">
        <v>43897</v>
      </c>
      <c r="B794" t="s">
        <v>14</v>
      </c>
      <c r="C794">
        <v>5</v>
      </c>
      <c r="D794" t="s">
        <v>34</v>
      </c>
      <c r="E794" s="1">
        <v>4543490485</v>
      </c>
      <c r="F794" s="1">
        <v>1233845213</v>
      </c>
      <c r="G794">
        <v>6</v>
      </c>
      <c r="H794">
        <v>14</v>
      </c>
      <c r="I794">
        <v>20</v>
      </c>
      <c r="J794">
        <v>31</v>
      </c>
      <c r="K794">
        <v>51</v>
      </c>
      <c r="L794">
        <v>51</v>
      </c>
      <c r="M794">
        <v>51</v>
      </c>
      <c r="N794">
        <v>3</v>
      </c>
      <c r="O794">
        <v>1</v>
      </c>
      <c r="P794">
        <v>55</v>
      </c>
      <c r="Q794">
        <v>1406</v>
      </c>
    </row>
    <row r="795" spans="1:17" x14ac:dyDescent="0.2">
      <c r="A795" s="6">
        <v>43898</v>
      </c>
      <c r="B795" t="s">
        <v>14</v>
      </c>
      <c r="C795">
        <v>5</v>
      </c>
      <c r="D795" t="s">
        <v>34</v>
      </c>
      <c r="E795" s="1">
        <v>4543490485</v>
      </c>
      <c r="F795" s="1">
        <v>1233845213</v>
      </c>
      <c r="G795">
        <v>23</v>
      </c>
      <c r="H795">
        <v>6</v>
      </c>
      <c r="I795">
        <v>29</v>
      </c>
      <c r="J795">
        <v>89</v>
      </c>
      <c r="K795">
        <v>118</v>
      </c>
      <c r="L795">
        <v>118</v>
      </c>
      <c r="M795">
        <v>118</v>
      </c>
      <c r="N795">
        <v>4</v>
      </c>
      <c r="O795">
        <v>5</v>
      </c>
      <c r="P795">
        <v>127</v>
      </c>
      <c r="Q795">
        <v>1489</v>
      </c>
    </row>
    <row r="796" spans="1:17" x14ac:dyDescent="0.2">
      <c r="A796" s="6">
        <v>43899</v>
      </c>
      <c r="B796" t="s">
        <v>14</v>
      </c>
      <c r="C796">
        <v>5</v>
      </c>
      <c r="D796" t="s">
        <v>34</v>
      </c>
      <c r="E796" s="1">
        <v>4543490485</v>
      </c>
      <c r="F796" s="1">
        <v>1233845213</v>
      </c>
      <c r="G796">
        <v>40</v>
      </c>
      <c r="H796">
        <v>4</v>
      </c>
      <c r="I796">
        <v>44</v>
      </c>
      <c r="J796">
        <v>27</v>
      </c>
      <c r="K796">
        <v>71</v>
      </c>
      <c r="L796">
        <v>71</v>
      </c>
      <c r="M796">
        <v>71</v>
      </c>
      <c r="N796">
        <v>1</v>
      </c>
      <c r="O796">
        <v>2</v>
      </c>
      <c r="P796">
        <v>74</v>
      </c>
      <c r="Q796">
        <v>38</v>
      </c>
    </row>
    <row r="797" spans="1:17" x14ac:dyDescent="0.2">
      <c r="A797" s="6">
        <v>43900</v>
      </c>
      <c r="B797" t="s">
        <v>14</v>
      </c>
      <c r="C797">
        <v>5</v>
      </c>
      <c r="D797" t="s">
        <v>34</v>
      </c>
      <c r="E797" s="1">
        <v>4543490485</v>
      </c>
      <c r="F797" s="1">
        <v>1233845213</v>
      </c>
      <c r="G797">
        <v>18</v>
      </c>
      <c r="H797">
        <v>16</v>
      </c>
      <c r="I797">
        <v>34</v>
      </c>
      <c r="J797">
        <v>55</v>
      </c>
      <c r="K797">
        <v>89</v>
      </c>
      <c r="L797">
        <v>89</v>
      </c>
      <c r="M797">
        <v>89</v>
      </c>
      <c r="N797">
        <v>17</v>
      </c>
      <c r="O797">
        <v>6</v>
      </c>
      <c r="P797">
        <v>112</v>
      </c>
      <c r="Q797">
        <v>687</v>
      </c>
    </row>
    <row r="798" spans="1:17" x14ac:dyDescent="0.2">
      <c r="A798" s="6">
        <v>43901</v>
      </c>
      <c r="B798" t="s">
        <v>14</v>
      </c>
      <c r="C798">
        <v>5</v>
      </c>
      <c r="D798" t="s">
        <v>34</v>
      </c>
      <c r="E798" s="1">
        <v>4543490485</v>
      </c>
      <c r="F798" s="1">
        <v>1233845213</v>
      </c>
      <c r="G798">
        <v>58</v>
      </c>
      <c r="H798">
        <v>1</v>
      </c>
      <c r="I798">
        <v>59</v>
      </c>
      <c r="J798">
        <v>98</v>
      </c>
      <c r="K798">
        <v>157</v>
      </c>
      <c r="L798">
        <v>157</v>
      </c>
      <c r="M798">
        <v>157</v>
      </c>
      <c r="N798">
        <v>7</v>
      </c>
      <c r="O798">
        <v>3</v>
      </c>
      <c r="P798">
        <v>167</v>
      </c>
      <c r="Q798">
        <v>4757</v>
      </c>
    </row>
    <row r="799" spans="1:17" x14ac:dyDescent="0.2">
      <c r="A799" s="6">
        <v>43902</v>
      </c>
      <c r="B799" t="s">
        <v>14</v>
      </c>
      <c r="C799">
        <v>5</v>
      </c>
      <c r="D799" t="s">
        <v>34</v>
      </c>
      <c r="E799" s="1">
        <v>4543490485</v>
      </c>
      <c r="F799" s="1">
        <v>1233845213</v>
      </c>
      <c r="G799">
        <v>98</v>
      </c>
      <c r="H799">
        <v>17</v>
      </c>
      <c r="I799">
        <v>115</v>
      </c>
      <c r="J799">
        <v>242</v>
      </c>
      <c r="K799">
        <v>357</v>
      </c>
      <c r="L799">
        <v>357</v>
      </c>
      <c r="M799">
        <v>357</v>
      </c>
      <c r="N799">
        <v>1</v>
      </c>
      <c r="O799">
        <v>3</v>
      </c>
      <c r="P799">
        <v>361</v>
      </c>
      <c r="Q799">
        <v>2038</v>
      </c>
    </row>
    <row r="800" spans="1:17" x14ac:dyDescent="0.2">
      <c r="A800" s="6">
        <v>43903</v>
      </c>
      <c r="B800" t="s">
        <v>14</v>
      </c>
      <c r="C800">
        <v>5</v>
      </c>
      <c r="D800" t="s">
        <v>34</v>
      </c>
      <c r="E800" s="1">
        <v>4543490485</v>
      </c>
      <c r="F800" s="1">
        <v>1233845213</v>
      </c>
      <c r="G800">
        <v>6</v>
      </c>
      <c r="H800">
        <v>22</v>
      </c>
      <c r="I800">
        <v>28</v>
      </c>
      <c r="J800">
        <v>128</v>
      </c>
      <c r="K800">
        <v>156</v>
      </c>
      <c r="L800">
        <v>156</v>
      </c>
      <c r="M800">
        <v>156</v>
      </c>
      <c r="N800">
        <v>45</v>
      </c>
      <c r="O800">
        <v>10</v>
      </c>
      <c r="P800">
        <v>211</v>
      </c>
      <c r="Q800">
        <v>2253</v>
      </c>
    </row>
    <row r="801" spans="1:17" x14ac:dyDescent="0.2">
      <c r="A801" s="6">
        <v>43904</v>
      </c>
      <c r="B801" t="s">
        <v>14</v>
      </c>
      <c r="C801">
        <v>5</v>
      </c>
      <c r="D801" t="s">
        <v>34</v>
      </c>
      <c r="E801" s="1">
        <v>4543490485</v>
      </c>
      <c r="F801" s="1">
        <v>1233845213</v>
      </c>
      <c r="G801">
        <v>0</v>
      </c>
      <c r="H801">
        <v>12</v>
      </c>
      <c r="I801">
        <v>12</v>
      </c>
      <c r="J801">
        <v>310</v>
      </c>
      <c r="K801">
        <v>322</v>
      </c>
      <c r="L801">
        <v>322</v>
      </c>
      <c r="M801">
        <v>322</v>
      </c>
      <c r="N801">
        <v>7</v>
      </c>
      <c r="O801">
        <v>13</v>
      </c>
      <c r="P801">
        <v>342</v>
      </c>
      <c r="Q801">
        <v>1289</v>
      </c>
    </row>
    <row r="802" spans="1:17" x14ac:dyDescent="0.2">
      <c r="A802" s="6">
        <v>43905</v>
      </c>
      <c r="B802" t="s">
        <v>14</v>
      </c>
      <c r="C802">
        <v>5</v>
      </c>
      <c r="D802" t="s">
        <v>34</v>
      </c>
      <c r="E802" s="1">
        <v>4543490485</v>
      </c>
      <c r="F802" s="1">
        <v>1233845213</v>
      </c>
      <c r="G802">
        <v>60</v>
      </c>
      <c r="H802">
        <v>10</v>
      </c>
      <c r="I802">
        <v>70</v>
      </c>
      <c r="J802">
        <v>144</v>
      </c>
      <c r="K802">
        <v>214</v>
      </c>
      <c r="L802">
        <v>214</v>
      </c>
      <c r="M802">
        <v>214</v>
      </c>
      <c r="N802">
        <v>13</v>
      </c>
      <c r="O802">
        <v>8</v>
      </c>
      <c r="P802">
        <v>235</v>
      </c>
      <c r="Q802">
        <v>5566</v>
      </c>
    </row>
    <row r="803" spans="1:17" x14ac:dyDescent="0.2">
      <c r="A803" s="6">
        <v>43906</v>
      </c>
      <c r="B803" t="s">
        <v>14</v>
      </c>
      <c r="C803">
        <v>5</v>
      </c>
      <c r="D803" t="s">
        <v>34</v>
      </c>
      <c r="E803" s="1">
        <v>4543490485</v>
      </c>
      <c r="F803" s="1">
        <v>1233845213</v>
      </c>
      <c r="G803">
        <v>72</v>
      </c>
      <c r="H803">
        <v>27</v>
      </c>
      <c r="I803">
        <v>99</v>
      </c>
      <c r="J803">
        <v>186</v>
      </c>
      <c r="K803">
        <v>285</v>
      </c>
      <c r="L803">
        <v>285</v>
      </c>
      <c r="M803">
        <v>285</v>
      </c>
      <c r="N803">
        <v>10</v>
      </c>
      <c r="O803">
        <v>6</v>
      </c>
      <c r="P803">
        <v>301</v>
      </c>
      <c r="Q803">
        <v>2506</v>
      </c>
    </row>
    <row r="804" spans="1:17" x14ac:dyDescent="0.2">
      <c r="A804" s="6">
        <v>43907</v>
      </c>
      <c r="B804" t="s">
        <v>14</v>
      </c>
      <c r="C804">
        <v>5</v>
      </c>
      <c r="D804" t="s">
        <v>34</v>
      </c>
      <c r="E804" s="1">
        <v>4543490485</v>
      </c>
      <c r="F804" s="1">
        <v>1233845213</v>
      </c>
      <c r="G804">
        <v>50</v>
      </c>
      <c r="H804">
        <v>15</v>
      </c>
      <c r="I804">
        <v>65</v>
      </c>
      <c r="J804">
        <v>149</v>
      </c>
      <c r="K804">
        <v>214</v>
      </c>
      <c r="L804">
        <v>214</v>
      </c>
      <c r="M804">
        <v>214</v>
      </c>
      <c r="N804">
        <v>6</v>
      </c>
      <c r="O804">
        <v>11</v>
      </c>
      <c r="P804">
        <v>231</v>
      </c>
      <c r="Q804">
        <v>426</v>
      </c>
    </row>
    <row r="805" spans="1:17" x14ac:dyDescent="0.2">
      <c r="A805" s="6">
        <v>43908</v>
      </c>
      <c r="B805" t="s">
        <v>14</v>
      </c>
      <c r="C805">
        <v>5</v>
      </c>
      <c r="D805" t="s">
        <v>34</v>
      </c>
      <c r="E805" s="1">
        <v>4543490485</v>
      </c>
      <c r="F805" s="1">
        <v>1233845213</v>
      </c>
      <c r="G805">
        <v>98</v>
      </c>
      <c r="H805">
        <v>24</v>
      </c>
      <c r="I805">
        <v>122</v>
      </c>
      <c r="J805">
        <v>343</v>
      </c>
      <c r="K805">
        <v>465</v>
      </c>
      <c r="L805">
        <v>465</v>
      </c>
      <c r="M805">
        <v>465</v>
      </c>
      <c r="N805">
        <v>31</v>
      </c>
      <c r="O805">
        <v>14</v>
      </c>
      <c r="P805">
        <v>510</v>
      </c>
      <c r="Q805">
        <v>5363</v>
      </c>
    </row>
    <row r="806" spans="1:17" x14ac:dyDescent="0.2">
      <c r="A806" s="6">
        <v>43909</v>
      </c>
      <c r="B806" t="s">
        <v>14</v>
      </c>
      <c r="C806">
        <v>5</v>
      </c>
      <c r="D806" t="s">
        <v>34</v>
      </c>
      <c r="E806" s="1">
        <v>4543490485</v>
      </c>
      <c r="F806" s="1">
        <v>1233845213</v>
      </c>
      <c r="G806">
        <v>125</v>
      </c>
      <c r="H806">
        <v>14</v>
      </c>
      <c r="I806">
        <v>139</v>
      </c>
      <c r="J806">
        <v>77</v>
      </c>
      <c r="K806">
        <v>216</v>
      </c>
      <c r="L806">
        <v>216</v>
      </c>
      <c r="M806">
        <v>216</v>
      </c>
      <c r="N806">
        <v>33</v>
      </c>
      <c r="O806">
        <v>21</v>
      </c>
      <c r="P806">
        <v>270</v>
      </c>
      <c r="Q806">
        <v>3817</v>
      </c>
    </row>
    <row r="807" spans="1:17" x14ac:dyDescent="0.2">
      <c r="A807" s="6">
        <v>43910</v>
      </c>
      <c r="B807" t="s">
        <v>14</v>
      </c>
      <c r="C807">
        <v>5</v>
      </c>
      <c r="D807" t="s">
        <v>34</v>
      </c>
      <c r="E807" s="1">
        <v>4543490485</v>
      </c>
      <c r="F807" s="1">
        <v>1233845213</v>
      </c>
      <c r="G807">
        <v>72</v>
      </c>
      <c r="H807">
        <v>27</v>
      </c>
      <c r="I807">
        <v>99</v>
      </c>
      <c r="J807">
        <v>409</v>
      </c>
      <c r="K807">
        <v>508</v>
      </c>
      <c r="L807">
        <v>508</v>
      </c>
      <c r="M807">
        <v>508</v>
      </c>
      <c r="N807">
        <v>23</v>
      </c>
      <c r="O807">
        <v>16</v>
      </c>
      <c r="P807">
        <v>547</v>
      </c>
      <c r="Q807">
        <v>4630</v>
      </c>
    </row>
    <row r="808" spans="1:17" x14ac:dyDescent="0.2">
      <c r="A808" s="6">
        <v>43911</v>
      </c>
      <c r="B808" t="s">
        <v>14</v>
      </c>
      <c r="C808">
        <v>5</v>
      </c>
      <c r="D808" t="s">
        <v>34</v>
      </c>
      <c r="E808" s="1">
        <v>4543490485</v>
      </c>
      <c r="F808" s="1">
        <v>1233845213</v>
      </c>
      <c r="G808">
        <v>99</v>
      </c>
      <c r="H808">
        <v>13</v>
      </c>
      <c r="I808">
        <v>112</v>
      </c>
      <c r="J808">
        <v>425</v>
      </c>
      <c r="K808">
        <v>537</v>
      </c>
      <c r="L808">
        <v>537</v>
      </c>
      <c r="M808">
        <v>537</v>
      </c>
      <c r="N808">
        <v>34</v>
      </c>
      <c r="O808">
        <v>15</v>
      </c>
      <c r="P808">
        <v>586</v>
      </c>
      <c r="Q808">
        <v>4354</v>
      </c>
    </row>
    <row r="809" spans="1:17" x14ac:dyDescent="0.2">
      <c r="A809" s="6">
        <v>43912</v>
      </c>
      <c r="B809" t="s">
        <v>14</v>
      </c>
      <c r="C809">
        <v>5</v>
      </c>
      <c r="D809" t="s">
        <v>34</v>
      </c>
      <c r="E809" s="1">
        <v>4543490485</v>
      </c>
      <c r="F809" s="1">
        <v>1233845213</v>
      </c>
      <c r="G809">
        <v>171</v>
      </c>
      <c r="H809">
        <v>6</v>
      </c>
      <c r="I809">
        <v>177</v>
      </c>
      <c r="J809">
        <v>253</v>
      </c>
      <c r="K809">
        <v>430</v>
      </c>
      <c r="L809">
        <v>430</v>
      </c>
      <c r="M809">
        <v>430</v>
      </c>
      <c r="N809">
        <v>52</v>
      </c>
      <c r="O809">
        <v>23</v>
      </c>
      <c r="P809">
        <v>505</v>
      </c>
      <c r="Q809">
        <v>4029</v>
      </c>
    </row>
    <row r="810" spans="1:17" x14ac:dyDescent="0.2">
      <c r="A810" s="6">
        <v>43913</v>
      </c>
      <c r="B810" t="s">
        <v>14</v>
      </c>
      <c r="C810">
        <v>5</v>
      </c>
      <c r="D810" t="s">
        <v>34</v>
      </c>
      <c r="E810" s="1">
        <v>4543490485</v>
      </c>
      <c r="F810" s="1">
        <v>1233845213</v>
      </c>
      <c r="G810">
        <v>93</v>
      </c>
      <c r="H810">
        <v>26</v>
      </c>
      <c r="I810">
        <v>119</v>
      </c>
      <c r="J810">
        <v>223</v>
      </c>
      <c r="K810">
        <v>342</v>
      </c>
      <c r="L810">
        <v>342</v>
      </c>
      <c r="M810">
        <v>342</v>
      </c>
      <c r="N810">
        <v>18</v>
      </c>
      <c r="O810">
        <v>23</v>
      </c>
      <c r="P810">
        <v>383</v>
      </c>
      <c r="Q810">
        <v>3444</v>
      </c>
    </row>
    <row r="811" spans="1:17" x14ac:dyDescent="0.2">
      <c r="A811" s="6">
        <v>43914</v>
      </c>
      <c r="B811" t="s">
        <v>14</v>
      </c>
      <c r="C811">
        <v>5</v>
      </c>
      <c r="D811" t="s">
        <v>34</v>
      </c>
      <c r="E811" s="1">
        <v>4543490485</v>
      </c>
      <c r="F811" s="1">
        <v>1233845213</v>
      </c>
      <c r="G811">
        <v>112</v>
      </c>
      <c r="H811">
        <v>23</v>
      </c>
      <c r="I811">
        <v>135</v>
      </c>
      <c r="J811">
        <v>230</v>
      </c>
      <c r="K811">
        <v>365</v>
      </c>
      <c r="L811">
        <v>365</v>
      </c>
      <c r="M811">
        <v>365</v>
      </c>
      <c r="N811">
        <v>54</v>
      </c>
      <c r="O811">
        <v>24</v>
      </c>
      <c r="P811">
        <v>443</v>
      </c>
      <c r="Q811">
        <v>5063</v>
      </c>
    </row>
    <row r="812" spans="1:17" x14ac:dyDescent="0.2">
      <c r="A812" s="6">
        <v>43915</v>
      </c>
      <c r="B812" t="s">
        <v>14</v>
      </c>
      <c r="C812">
        <v>5</v>
      </c>
      <c r="D812" t="s">
        <v>34</v>
      </c>
      <c r="E812" s="1">
        <v>4543490485</v>
      </c>
      <c r="F812" s="1">
        <v>1233845213</v>
      </c>
      <c r="G812">
        <v>89</v>
      </c>
      <c r="H812">
        <v>12</v>
      </c>
      <c r="I812">
        <v>101</v>
      </c>
      <c r="J812">
        <v>293</v>
      </c>
      <c r="K812">
        <v>394</v>
      </c>
      <c r="L812">
        <v>394</v>
      </c>
      <c r="M812">
        <v>394</v>
      </c>
      <c r="N812">
        <v>58</v>
      </c>
      <c r="O812">
        <v>42</v>
      </c>
      <c r="P812">
        <v>494</v>
      </c>
      <c r="Q812">
        <v>4699</v>
      </c>
    </row>
    <row r="813" spans="1:17" x14ac:dyDescent="0.2">
      <c r="A813" s="6">
        <v>43916</v>
      </c>
      <c r="B813" t="s">
        <v>14</v>
      </c>
      <c r="C813">
        <v>5</v>
      </c>
      <c r="D813" t="s">
        <v>34</v>
      </c>
      <c r="E813" s="1">
        <v>4543490485</v>
      </c>
      <c r="F813" s="1">
        <v>1233845213</v>
      </c>
      <c r="G813">
        <v>40</v>
      </c>
      <c r="H813">
        <v>10</v>
      </c>
      <c r="I813">
        <v>50</v>
      </c>
      <c r="J813">
        <v>345</v>
      </c>
      <c r="K813">
        <v>395</v>
      </c>
      <c r="L813">
        <v>395</v>
      </c>
      <c r="M813">
        <v>395</v>
      </c>
      <c r="N813">
        <v>69</v>
      </c>
      <c r="O813">
        <v>29</v>
      </c>
      <c r="P813">
        <v>493</v>
      </c>
      <c r="Q813">
        <v>8882</v>
      </c>
    </row>
    <row r="814" spans="1:17" x14ac:dyDescent="0.2">
      <c r="A814" s="6">
        <v>43917</v>
      </c>
      <c r="B814" t="s">
        <v>14</v>
      </c>
      <c r="C814">
        <v>5</v>
      </c>
      <c r="D814" t="s">
        <v>34</v>
      </c>
      <c r="E814" s="1">
        <v>4543490485</v>
      </c>
      <c r="F814" s="1">
        <v>1233845213</v>
      </c>
      <c r="G814">
        <v>89</v>
      </c>
      <c r="H814">
        <v>12</v>
      </c>
      <c r="I814">
        <v>101</v>
      </c>
      <c r="J814">
        <v>407</v>
      </c>
      <c r="K814">
        <v>508</v>
      </c>
      <c r="L814">
        <v>508</v>
      </c>
      <c r="M814">
        <v>508</v>
      </c>
      <c r="N814">
        <v>28</v>
      </c>
      <c r="O814">
        <v>26</v>
      </c>
      <c r="P814">
        <v>562</v>
      </c>
      <c r="Q814">
        <v>3868</v>
      </c>
    </row>
    <row r="815" spans="1:17" x14ac:dyDescent="0.2">
      <c r="A815" s="6">
        <v>43918</v>
      </c>
      <c r="B815" t="s">
        <v>14</v>
      </c>
      <c r="C815">
        <v>5</v>
      </c>
      <c r="D815" t="s">
        <v>34</v>
      </c>
      <c r="E815" s="1">
        <v>4543490485</v>
      </c>
      <c r="F815" s="1">
        <v>1233845213</v>
      </c>
      <c r="G815">
        <v>23</v>
      </c>
      <c r="H815">
        <v>6</v>
      </c>
      <c r="I815">
        <v>29</v>
      </c>
      <c r="J815">
        <v>236</v>
      </c>
      <c r="K815">
        <v>265</v>
      </c>
      <c r="L815">
        <v>265</v>
      </c>
      <c r="M815">
        <v>265</v>
      </c>
      <c r="N815">
        <v>119</v>
      </c>
      <c r="O815">
        <v>49</v>
      </c>
      <c r="P815">
        <v>433</v>
      </c>
      <c r="Q815">
        <v>5753</v>
      </c>
    </row>
    <row r="816" spans="1:17" x14ac:dyDescent="0.2">
      <c r="A816" s="6">
        <v>43919</v>
      </c>
      <c r="B816" t="s">
        <v>14</v>
      </c>
      <c r="C816">
        <v>5</v>
      </c>
      <c r="D816" t="s">
        <v>34</v>
      </c>
      <c r="E816" s="1">
        <v>4543490485</v>
      </c>
      <c r="F816" s="1">
        <v>1233845213</v>
      </c>
      <c r="G816">
        <v>27</v>
      </c>
      <c r="H816">
        <v>11</v>
      </c>
      <c r="I816">
        <v>38</v>
      </c>
      <c r="J816">
        <v>300</v>
      </c>
      <c r="K816">
        <v>338</v>
      </c>
      <c r="L816">
        <v>338</v>
      </c>
      <c r="M816">
        <v>338</v>
      </c>
      <c r="N816">
        <v>60</v>
      </c>
      <c r="O816">
        <v>30</v>
      </c>
      <c r="P816">
        <v>428</v>
      </c>
      <c r="Q816">
        <v>5404</v>
      </c>
    </row>
    <row r="817" spans="1:17" x14ac:dyDescent="0.2">
      <c r="A817" s="6">
        <v>43920</v>
      </c>
      <c r="B817" t="s">
        <v>14</v>
      </c>
      <c r="C817">
        <v>5</v>
      </c>
      <c r="D817" t="s">
        <v>34</v>
      </c>
      <c r="E817" s="1">
        <v>4543490485</v>
      </c>
      <c r="F817" s="1">
        <v>1233845213</v>
      </c>
      <c r="G817">
        <v>47</v>
      </c>
      <c r="H817">
        <v>1</v>
      </c>
      <c r="I817">
        <v>48</v>
      </c>
      <c r="J817">
        <v>265</v>
      </c>
      <c r="K817">
        <v>313</v>
      </c>
      <c r="L817">
        <v>313</v>
      </c>
      <c r="M817">
        <v>313</v>
      </c>
      <c r="N817">
        <v>32</v>
      </c>
      <c r="O817">
        <v>21</v>
      </c>
      <c r="P817">
        <v>366</v>
      </c>
      <c r="Q817">
        <v>5157</v>
      </c>
    </row>
    <row r="818" spans="1:17" x14ac:dyDescent="0.2">
      <c r="A818" s="6">
        <v>43921</v>
      </c>
      <c r="B818" t="s">
        <v>14</v>
      </c>
      <c r="C818">
        <v>5</v>
      </c>
      <c r="D818" t="s">
        <v>34</v>
      </c>
      <c r="E818" s="1">
        <v>4543490485</v>
      </c>
      <c r="F818" s="1">
        <v>1233845213</v>
      </c>
      <c r="G818">
        <v>47</v>
      </c>
      <c r="H818">
        <v>0</v>
      </c>
      <c r="I818">
        <v>47</v>
      </c>
      <c r="J818">
        <v>239</v>
      </c>
      <c r="K818">
        <v>286</v>
      </c>
      <c r="L818">
        <v>286</v>
      </c>
      <c r="M818">
        <v>286</v>
      </c>
      <c r="N818">
        <v>81</v>
      </c>
      <c r="O818">
        <v>64</v>
      </c>
      <c r="P818">
        <v>431</v>
      </c>
      <c r="Q818">
        <v>6297</v>
      </c>
    </row>
    <row r="819" spans="1:17" x14ac:dyDescent="0.2">
      <c r="A819" s="6">
        <v>43922</v>
      </c>
      <c r="B819" t="s">
        <v>14</v>
      </c>
      <c r="C819">
        <v>5</v>
      </c>
      <c r="D819" t="s">
        <v>34</v>
      </c>
      <c r="E819" s="1">
        <v>4543490485</v>
      </c>
      <c r="F819" s="1">
        <v>1233845213</v>
      </c>
      <c r="G819">
        <v>38</v>
      </c>
      <c r="H819">
        <v>-6</v>
      </c>
      <c r="I819">
        <v>32</v>
      </c>
      <c r="J819">
        <v>342</v>
      </c>
      <c r="K819">
        <v>374</v>
      </c>
      <c r="L819">
        <v>374</v>
      </c>
      <c r="M819">
        <v>374</v>
      </c>
      <c r="N819">
        <v>74</v>
      </c>
      <c r="O819">
        <v>22</v>
      </c>
      <c r="P819">
        <v>470</v>
      </c>
      <c r="Q819">
        <v>6508</v>
      </c>
    </row>
    <row r="820" spans="1:17" x14ac:dyDescent="0.2">
      <c r="A820" s="6">
        <v>43923</v>
      </c>
      <c r="B820" t="s">
        <v>14</v>
      </c>
      <c r="C820">
        <v>5</v>
      </c>
      <c r="D820" t="s">
        <v>34</v>
      </c>
      <c r="E820" s="1">
        <v>4543490485</v>
      </c>
      <c r="F820" s="1">
        <v>1233845213</v>
      </c>
      <c r="G820">
        <v>-48</v>
      </c>
      <c r="H820">
        <v>-5</v>
      </c>
      <c r="I820">
        <v>-53</v>
      </c>
      <c r="J820">
        <v>407</v>
      </c>
      <c r="K820">
        <v>354</v>
      </c>
      <c r="L820">
        <v>354</v>
      </c>
      <c r="M820">
        <v>354</v>
      </c>
      <c r="N820">
        <v>99</v>
      </c>
      <c r="O820">
        <v>33</v>
      </c>
      <c r="P820">
        <v>486</v>
      </c>
      <c r="Q820">
        <v>7574</v>
      </c>
    </row>
    <row r="821" spans="1:17" x14ac:dyDescent="0.2">
      <c r="A821" s="6">
        <v>43924</v>
      </c>
      <c r="B821" t="s">
        <v>14</v>
      </c>
      <c r="C821">
        <v>13</v>
      </c>
      <c r="D821" t="s">
        <v>15</v>
      </c>
      <c r="E821" s="1">
        <v>4235122196</v>
      </c>
      <c r="F821" s="1">
        <v>1339843823</v>
      </c>
      <c r="G821">
        <v>20</v>
      </c>
      <c r="H821">
        <v>1</v>
      </c>
      <c r="I821">
        <v>21</v>
      </c>
      <c r="J821">
        <v>29</v>
      </c>
      <c r="K821">
        <v>50</v>
      </c>
      <c r="L821">
        <v>50</v>
      </c>
      <c r="M821">
        <v>50</v>
      </c>
      <c r="N821">
        <v>3</v>
      </c>
      <c r="O821">
        <v>13</v>
      </c>
      <c r="P821">
        <v>66</v>
      </c>
      <c r="Q821">
        <v>1243</v>
      </c>
    </row>
    <row r="822" spans="1:17" x14ac:dyDescent="0.2">
      <c r="A822" s="6">
        <v>43924</v>
      </c>
      <c r="B822" t="s">
        <v>14</v>
      </c>
      <c r="C822">
        <v>17</v>
      </c>
      <c r="D822" t="s">
        <v>16</v>
      </c>
      <c r="E822" s="1">
        <v>4063947052</v>
      </c>
      <c r="F822" s="1">
        <v>1580514834</v>
      </c>
      <c r="G822">
        <v>3</v>
      </c>
      <c r="H822">
        <v>0</v>
      </c>
      <c r="I822">
        <v>3</v>
      </c>
      <c r="J822">
        <v>11</v>
      </c>
      <c r="K822">
        <v>14</v>
      </c>
      <c r="L822">
        <v>14</v>
      </c>
      <c r="M822">
        <v>14</v>
      </c>
      <c r="N822">
        <v>0</v>
      </c>
      <c r="O822">
        <v>1</v>
      </c>
      <c r="P822">
        <v>15</v>
      </c>
      <c r="Q822">
        <v>195</v>
      </c>
    </row>
    <row r="823" spans="1:17" x14ac:dyDescent="0.2">
      <c r="A823" s="6">
        <v>43924</v>
      </c>
      <c r="B823" t="s">
        <v>14</v>
      </c>
      <c r="C823">
        <v>18</v>
      </c>
      <c r="D823" t="s">
        <v>17</v>
      </c>
      <c r="E823" s="1">
        <v>3890597598</v>
      </c>
      <c r="F823" s="1">
        <v>1659440194</v>
      </c>
      <c r="G823">
        <v>20</v>
      </c>
      <c r="H823">
        <v>-2</v>
      </c>
      <c r="I823">
        <v>18</v>
      </c>
      <c r="J823">
        <v>17</v>
      </c>
      <c r="K823">
        <v>35</v>
      </c>
      <c r="L823">
        <v>35</v>
      </c>
      <c r="M823">
        <v>35</v>
      </c>
      <c r="N823">
        <v>3</v>
      </c>
      <c r="O823">
        <v>4</v>
      </c>
      <c r="P823">
        <v>42</v>
      </c>
      <c r="Q823">
        <v>929</v>
      </c>
    </row>
    <row r="824" spans="1:17" x14ac:dyDescent="0.2">
      <c r="A824" s="6">
        <v>43924</v>
      </c>
      <c r="B824" t="s">
        <v>14</v>
      </c>
      <c r="C824">
        <v>15</v>
      </c>
      <c r="D824" t="s">
        <v>18</v>
      </c>
      <c r="E824" s="1">
        <v>4083956555</v>
      </c>
      <c r="F824" s="1">
        <v>1425084984</v>
      </c>
      <c r="G824">
        <v>29</v>
      </c>
      <c r="H824">
        <v>-5</v>
      </c>
      <c r="I824">
        <v>24</v>
      </c>
      <c r="J824">
        <v>188</v>
      </c>
      <c r="K824">
        <v>212</v>
      </c>
      <c r="L824">
        <v>212</v>
      </c>
      <c r="M824">
        <v>212</v>
      </c>
      <c r="N824">
        <v>-5</v>
      </c>
      <c r="O824">
        <v>14</v>
      </c>
      <c r="P824">
        <v>221</v>
      </c>
      <c r="Q824">
        <v>1833</v>
      </c>
    </row>
    <row r="825" spans="1:17" x14ac:dyDescent="0.2">
      <c r="A825" s="6">
        <v>43924</v>
      </c>
      <c r="B825" t="s">
        <v>14</v>
      </c>
      <c r="C825">
        <v>8</v>
      </c>
      <c r="D825" t="s">
        <v>46</v>
      </c>
      <c r="E825" s="1">
        <v>4449436681</v>
      </c>
      <c r="F825" s="1">
        <v>113417208</v>
      </c>
      <c r="G825">
        <v>-29</v>
      </c>
      <c r="H825">
        <v>-2</v>
      </c>
      <c r="I825">
        <v>-31</v>
      </c>
      <c r="J825">
        <v>350</v>
      </c>
      <c r="K825">
        <v>319</v>
      </c>
      <c r="L825">
        <v>319</v>
      </c>
      <c r="M825">
        <v>319</v>
      </c>
      <c r="N825">
        <v>189</v>
      </c>
      <c r="O825">
        <v>91</v>
      </c>
      <c r="P825">
        <v>599</v>
      </c>
      <c r="Q825">
        <v>3175</v>
      </c>
    </row>
    <row r="826" spans="1:17" x14ac:dyDescent="0.2">
      <c r="A826" s="6">
        <v>43924</v>
      </c>
      <c r="B826" t="s">
        <v>14</v>
      </c>
      <c r="C826">
        <v>6</v>
      </c>
      <c r="D826" t="s">
        <v>19</v>
      </c>
      <c r="E826" s="1">
        <v>456494354</v>
      </c>
      <c r="F826" s="1">
        <v>1376813649</v>
      </c>
      <c r="G826">
        <v>2</v>
      </c>
      <c r="H826">
        <v>1</v>
      </c>
      <c r="I826">
        <v>3</v>
      </c>
      <c r="J826">
        <v>27</v>
      </c>
      <c r="K826">
        <v>30</v>
      </c>
      <c r="L826">
        <v>30</v>
      </c>
      <c r="M826">
        <v>30</v>
      </c>
      <c r="N826">
        <v>43</v>
      </c>
      <c r="O826">
        <v>7</v>
      </c>
      <c r="P826">
        <v>80</v>
      </c>
      <c r="Q826">
        <v>2864</v>
      </c>
    </row>
    <row r="827" spans="1:17" x14ac:dyDescent="0.2">
      <c r="A827" s="6">
        <v>43924</v>
      </c>
      <c r="B827" t="s">
        <v>14</v>
      </c>
      <c r="C827">
        <v>12</v>
      </c>
      <c r="D827" t="s">
        <v>20</v>
      </c>
      <c r="E827" s="1">
        <v>4189277044</v>
      </c>
      <c r="F827" s="1">
        <v>1248366722</v>
      </c>
      <c r="G827">
        <v>25</v>
      </c>
      <c r="H827">
        <v>7</v>
      </c>
      <c r="I827">
        <v>32</v>
      </c>
      <c r="J827">
        <v>98</v>
      </c>
      <c r="K827">
        <v>130</v>
      </c>
      <c r="L827">
        <v>130</v>
      </c>
      <c r="M827">
        <v>130</v>
      </c>
      <c r="N827">
        <v>23</v>
      </c>
      <c r="O827">
        <v>14</v>
      </c>
      <c r="P827">
        <v>167</v>
      </c>
      <c r="Q827">
        <v>2201</v>
      </c>
    </row>
    <row r="828" spans="1:17" x14ac:dyDescent="0.2">
      <c r="A828" s="6">
        <v>43924</v>
      </c>
      <c r="B828" t="s">
        <v>14</v>
      </c>
      <c r="C828">
        <v>7</v>
      </c>
      <c r="D828" t="s">
        <v>21</v>
      </c>
      <c r="E828" s="1">
        <v>4441149315</v>
      </c>
      <c r="F828" s="1">
        <v>89326992</v>
      </c>
      <c r="G828">
        <v>27</v>
      </c>
      <c r="H828">
        <v>1</v>
      </c>
      <c r="I828">
        <v>28</v>
      </c>
      <c r="J828">
        <v>58</v>
      </c>
      <c r="K828">
        <v>86</v>
      </c>
      <c r="L828">
        <v>86</v>
      </c>
      <c r="M828">
        <v>86</v>
      </c>
      <c r="N828">
        <v>66</v>
      </c>
      <c r="O828">
        <v>31</v>
      </c>
      <c r="P828">
        <v>183</v>
      </c>
      <c r="Q828">
        <v>865</v>
      </c>
    </row>
    <row r="829" spans="1:17" x14ac:dyDescent="0.2">
      <c r="A829" s="6">
        <v>43924</v>
      </c>
      <c r="B829" t="s">
        <v>14</v>
      </c>
      <c r="C829">
        <v>3</v>
      </c>
      <c r="D829" t="s">
        <v>22</v>
      </c>
      <c r="E829" s="1">
        <v>4546679409</v>
      </c>
      <c r="F829" s="1">
        <v>9190347404</v>
      </c>
      <c r="G829">
        <v>40</v>
      </c>
      <c r="H829">
        <v>30</v>
      </c>
      <c r="I829">
        <v>70</v>
      </c>
      <c r="J829">
        <v>243</v>
      </c>
      <c r="K829">
        <v>313</v>
      </c>
      <c r="L829">
        <v>313</v>
      </c>
      <c r="M829">
        <v>313</v>
      </c>
      <c r="N829">
        <v>791</v>
      </c>
      <c r="O829">
        <v>351</v>
      </c>
      <c r="P829">
        <v>1455</v>
      </c>
      <c r="Q829">
        <v>6765</v>
      </c>
    </row>
    <row r="830" spans="1:17" x14ac:dyDescent="0.2">
      <c r="A830" s="6">
        <v>43924</v>
      </c>
      <c r="B830" t="s">
        <v>14</v>
      </c>
      <c r="C830">
        <v>11</v>
      </c>
      <c r="D830" t="s">
        <v>23</v>
      </c>
      <c r="E830" s="1">
        <v>4361675973</v>
      </c>
      <c r="F830" s="1">
        <v>135188753</v>
      </c>
      <c r="G830">
        <v>-4</v>
      </c>
      <c r="H830">
        <v>-6</v>
      </c>
      <c r="I830">
        <v>-10</v>
      </c>
      <c r="J830">
        <v>86</v>
      </c>
      <c r="K830">
        <v>76</v>
      </c>
      <c r="L830">
        <v>76</v>
      </c>
      <c r="M830">
        <v>76</v>
      </c>
      <c r="N830">
        <v>2</v>
      </c>
      <c r="O830">
        <v>54</v>
      </c>
      <c r="P830">
        <v>132</v>
      </c>
      <c r="Q830">
        <v>735</v>
      </c>
    </row>
    <row r="831" spans="1:17" x14ac:dyDescent="0.2">
      <c r="A831" s="6">
        <v>43924</v>
      </c>
      <c r="B831" t="s">
        <v>14</v>
      </c>
      <c r="C831">
        <v>14</v>
      </c>
      <c r="D831" t="s">
        <v>24</v>
      </c>
      <c r="E831" s="1">
        <v>4155774754</v>
      </c>
      <c r="F831" s="1">
        <v>1465916051</v>
      </c>
      <c r="G831">
        <v>1</v>
      </c>
      <c r="H831">
        <v>0</v>
      </c>
      <c r="I831">
        <v>1</v>
      </c>
      <c r="J831">
        <v>10</v>
      </c>
      <c r="K831">
        <v>11</v>
      </c>
      <c r="L831">
        <v>11</v>
      </c>
      <c r="M831">
        <v>11</v>
      </c>
      <c r="N831">
        <v>0</v>
      </c>
      <c r="O831">
        <v>0</v>
      </c>
      <c r="P831">
        <v>11</v>
      </c>
      <c r="Q831">
        <v>149</v>
      </c>
    </row>
    <row r="832" spans="1:17" x14ac:dyDescent="0.2">
      <c r="A832" s="6">
        <v>43924</v>
      </c>
      <c r="B832" t="s">
        <v>14</v>
      </c>
      <c r="C832">
        <v>4</v>
      </c>
      <c r="D832" t="s">
        <v>25</v>
      </c>
      <c r="E832" s="1">
        <v>4649933453</v>
      </c>
      <c r="F832" s="1">
        <v>1135662422</v>
      </c>
      <c r="G832">
        <v>12</v>
      </c>
      <c r="H832">
        <v>0</v>
      </c>
      <c r="I832">
        <v>12</v>
      </c>
      <c r="J832">
        <v>37</v>
      </c>
      <c r="K832">
        <v>49</v>
      </c>
      <c r="L832">
        <v>49</v>
      </c>
      <c r="M832">
        <v>49</v>
      </c>
      <c r="N832">
        <v>21</v>
      </c>
      <c r="O832">
        <v>10</v>
      </c>
      <c r="P832">
        <v>80</v>
      </c>
      <c r="Q832">
        <v>1299</v>
      </c>
    </row>
    <row r="833" spans="1:17" x14ac:dyDescent="0.2">
      <c r="A833" s="6">
        <v>43924</v>
      </c>
      <c r="B833" t="s">
        <v>14</v>
      </c>
      <c r="C833">
        <v>4</v>
      </c>
      <c r="D833" t="s">
        <v>26</v>
      </c>
      <c r="E833" s="1">
        <v>4606893511</v>
      </c>
      <c r="F833" s="1">
        <v>1112123097</v>
      </c>
      <c r="G833">
        <v>4</v>
      </c>
      <c r="H833">
        <v>2</v>
      </c>
      <c r="I833">
        <v>6</v>
      </c>
      <c r="J833">
        <v>66</v>
      </c>
      <c r="K833">
        <v>72</v>
      </c>
      <c r="L833">
        <v>72</v>
      </c>
      <c r="M833">
        <v>72</v>
      </c>
      <c r="N833">
        <v>17</v>
      </c>
      <c r="O833">
        <v>17</v>
      </c>
      <c r="P833">
        <v>106</v>
      </c>
      <c r="Q833">
        <v>497</v>
      </c>
    </row>
    <row r="834" spans="1:17" x14ac:dyDescent="0.2">
      <c r="A834" s="6">
        <v>43924</v>
      </c>
      <c r="B834" t="s">
        <v>14</v>
      </c>
      <c r="C834">
        <v>1</v>
      </c>
      <c r="D834" t="s">
        <v>27</v>
      </c>
      <c r="E834" s="1">
        <v>450732745</v>
      </c>
      <c r="F834" s="1">
        <v>7680687483</v>
      </c>
      <c r="G834">
        <v>-41</v>
      </c>
      <c r="H834">
        <v>-1</v>
      </c>
      <c r="I834">
        <v>-42</v>
      </c>
      <c r="J834">
        <v>373</v>
      </c>
      <c r="K834">
        <v>331</v>
      </c>
      <c r="L834">
        <v>331</v>
      </c>
      <c r="M834">
        <v>331</v>
      </c>
      <c r="N834">
        <v>152</v>
      </c>
      <c r="O834">
        <v>60</v>
      </c>
      <c r="P834">
        <v>543</v>
      </c>
      <c r="Q834">
        <v>2181</v>
      </c>
    </row>
    <row r="835" spans="1:17" x14ac:dyDescent="0.2">
      <c r="A835" s="6">
        <v>43924</v>
      </c>
      <c r="B835" t="s">
        <v>14</v>
      </c>
      <c r="C835">
        <v>16</v>
      </c>
      <c r="D835" t="s">
        <v>28</v>
      </c>
      <c r="E835" s="1">
        <v>4112559576</v>
      </c>
      <c r="F835" s="1">
        <v>1686736689</v>
      </c>
      <c r="G835">
        <v>3</v>
      </c>
      <c r="H835">
        <v>5</v>
      </c>
      <c r="I835">
        <v>8</v>
      </c>
      <c r="J835">
        <v>77</v>
      </c>
      <c r="K835">
        <v>85</v>
      </c>
      <c r="L835">
        <v>85</v>
      </c>
      <c r="M835">
        <v>85</v>
      </c>
      <c r="N835">
        <v>0</v>
      </c>
      <c r="O835">
        <v>20</v>
      </c>
      <c r="P835">
        <v>105</v>
      </c>
      <c r="Q835">
        <v>1370</v>
      </c>
    </row>
    <row r="836" spans="1:17" x14ac:dyDescent="0.2">
      <c r="A836" s="6">
        <v>43924</v>
      </c>
      <c r="B836" t="s">
        <v>14</v>
      </c>
      <c r="C836">
        <v>20</v>
      </c>
      <c r="D836" t="s">
        <v>29</v>
      </c>
      <c r="E836" s="1">
        <v>3921531192</v>
      </c>
      <c r="F836" s="1">
        <v>9110616306</v>
      </c>
      <c r="G836">
        <v>5</v>
      </c>
      <c r="H836">
        <v>0</v>
      </c>
      <c r="I836">
        <v>5</v>
      </c>
      <c r="J836">
        <v>21</v>
      </c>
      <c r="K836">
        <v>26</v>
      </c>
      <c r="L836">
        <v>26</v>
      </c>
      <c r="M836">
        <v>26</v>
      </c>
      <c r="N836">
        <v>4</v>
      </c>
      <c r="O836">
        <v>1</v>
      </c>
      <c r="P836">
        <v>31</v>
      </c>
      <c r="Q836">
        <v>508</v>
      </c>
    </row>
    <row r="837" spans="1:17" x14ac:dyDescent="0.2">
      <c r="A837" s="6">
        <v>43924</v>
      </c>
      <c r="B837" t="s">
        <v>14</v>
      </c>
      <c r="C837">
        <v>19</v>
      </c>
      <c r="D837" t="s">
        <v>30</v>
      </c>
      <c r="E837" s="1">
        <v>3811569725</v>
      </c>
      <c r="F837" s="1">
        <v>133623567</v>
      </c>
      <c r="G837">
        <v>32</v>
      </c>
      <c r="H837">
        <v>0</v>
      </c>
      <c r="I837">
        <v>32</v>
      </c>
      <c r="J837">
        <v>26</v>
      </c>
      <c r="K837">
        <v>58</v>
      </c>
      <c r="L837">
        <v>58</v>
      </c>
      <c r="M837">
        <v>58</v>
      </c>
      <c r="N837">
        <v>2</v>
      </c>
      <c r="O837">
        <v>8</v>
      </c>
      <c r="P837">
        <v>68</v>
      </c>
      <c r="Q837">
        <v>853</v>
      </c>
    </row>
    <row r="838" spans="1:17" x14ac:dyDescent="0.2">
      <c r="A838" s="6">
        <v>43924</v>
      </c>
      <c r="B838" t="s">
        <v>14</v>
      </c>
      <c r="C838">
        <v>9</v>
      </c>
      <c r="D838" t="s">
        <v>31</v>
      </c>
      <c r="E838" s="1">
        <v>4376923077</v>
      </c>
      <c r="F838" s="1">
        <v>1125588885</v>
      </c>
      <c r="G838">
        <v>14</v>
      </c>
      <c r="H838">
        <v>-7</v>
      </c>
      <c r="I838">
        <v>7</v>
      </c>
      <c r="J838">
        <v>113</v>
      </c>
      <c r="K838">
        <v>120</v>
      </c>
      <c r="L838">
        <v>120</v>
      </c>
      <c r="M838">
        <v>120</v>
      </c>
      <c r="N838">
        <v>84</v>
      </c>
      <c r="O838">
        <v>22</v>
      </c>
      <c r="P838">
        <v>226</v>
      </c>
      <c r="Q838">
        <v>3736</v>
      </c>
    </row>
    <row r="839" spans="1:17" x14ac:dyDescent="0.2">
      <c r="A839" s="6">
        <v>43924</v>
      </c>
      <c r="B839" t="s">
        <v>14</v>
      </c>
      <c r="C839">
        <v>10</v>
      </c>
      <c r="D839" t="s">
        <v>32</v>
      </c>
      <c r="E839" s="1">
        <v>4310675841</v>
      </c>
      <c r="F839" s="1">
        <v>1238824698</v>
      </c>
      <c r="G839">
        <v>-6</v>
      </c>
      <c r="H839">
        <v>1</v>
      </c>
      <c r="I839">
        <v>-5</v>
      </c>
      <c r="J839">
        <v>40</v>
      </c>
      <c r="K839">
        <v>35</v>
      </c>
      <c r="L839">
        <v>35</v>
      </c>
      <c r="M839">
        <v>35</v>
      </c>
      <c r="N839">
        <v>15</v>
      </c>
      <c r="O839">
        <v>1</v>
      </c>
      <c r="P839">
        <v>51</v>
      </c>
      <c r="Q839">
        <v>877</v>
      </c>
    </row>
    <row r="840" spans="1:17" x14ac:dyDescent="0.2">
      <c r="A840" s="6">
        <v>43924</v>
      </c>
      <c r="B840" t="s">
        <v>14</v>
      </c>
      <c r="C840">
        <v>2</v>
      </c>
      <c r="D840" t="s">
        <v>33</v>
      </c>
      <c r="E840" s="1">
        <v>4573750286</v>
      </c>
      <c r="F840" s="1">
        <v>7320149366</v>
      </c>
      <c r="G840">
        <v>0</v>
      </c>
      <c r="H840">
        <v>0</v>
      </c>
      <c r="I840">
        <v>0</v>
      </c>
      <c r="J840">
        <v>4</v>
      </c>
      <c r="K840">
        <v>4</v>
      </c>
      <c r="L840">
        <v>4</v>
      </c>
      <c r="M840">
        <v>4</v>
      </c>
      <c r="N840">
        <v>40</v>
      </c>
      <c r="O840">
        <v>7</v>
      </c>
      <c r="P840">
        <v>51</v>
      </c>
      <c r="Q840">
        <v>172</v>
      </c>
    </row>
    <row r="841" spans="1:17" x14ac:dyDescent="0.2">
      <c r="A841" s="6">
        <v>43924</v>
      </c>
      <c r="B841" t="s">
        <v>14</v>
      </c>
      <c r="C841">
        <v>5</v>
      </c>
      <c r="D841" t="s">
        <v>34</v>
      </c>
      <c r="E841" s="1">
        <v>4543490485</v>
      </c>
      <c r="F841" s="1">
        <v>1233845213</v>
      </c>
      <c r="G841">
        <v>44</v>
      </c>
      <c r="H841">
        <v>-10</v>
      </c>
      <c r="I841">
        <v>34</v>
      </c>
      <c r="J841">
        <v>249</v>
      </c>
      <c r="K841">
        <v>283</v>
      </c>
      <c r="L841">
        <v>283</v>
      </c>
      <c r="M841">
        <v>283</v>
      </c>
      <c r="N841">
        <v>30</v>
      </c>
      <c r="O841">
        <v>40</v>
      </c>
      <c r="P841">
        <v>353</v>
      </c>
      <c r="Q841">
        <v>6170</v>
      </c>
    </row>
    <row r="842" spans="1:17" x14ac:dyDescent="0.2">
      <c r="A842" s="6">
        <v>43925</v>
      </c>
      <c r="B842" t="s">
        <v>14</v>
      </c>
      <c r="C842">
        <v>13</v>
      </c>
      <c r="D842" t="s">
        <v>15</v>
      </c>
      <c r="E842" s="1">
        <v>4235122196</v>
      </c>
      <c r="F842" s="1">
        <v>1339843823</v>
      </c>
      <c r="G842">
        <v>-7</v>
      </c>
      <c r="H842">
        <v>-5</v>
      </c>
      <c r="I842">
        <v>-12</v>
      </c>
      <c r="J842">
        <v>67</v>
      </c>
      <c r="K842">
        <v>55</v>
      </c>
      <c r="L842">
        <v>55</v>
      </c>
      <c r="M842">
        <v>55</v>
      </c>
      <c r="N842">
        <v>3</v>
      </c>
      <c r="O842">
        <v>7</v>
      </c>
      <c r="P842">
        <v>65</v>
      </c>
      <c r="Q842">
        <v>947</v>
      </c>
    </row>
    <row r="843" spans="1:17" x14ac:dyDescent="0.2">
      <c r="A843" s="6">
        <v>43925</v>
      </c>
      <c r="B843" t="s">
        <v>14</v>
      </c>
      <c r="C843">
        <v>17</v>
      </c>
      <c r="D843" t="s">
        <v>16</v>
      </c>
      <c r="E843" s="1">
        <v>4063947052</v>
      </c>
      <c r="F843" s="1">
        <v>1580514834</v>
      </c>
      <c r="G843">
        <v>3</v>
      </c>
      <c r="H843">
        <v>0</v>
      </c>
      <c r="I843">
        <v>3</v>
      </c>
      <c r="J843">
        <v>-6</v>
      </c>
      <c r="K843">
        <v>-3</v>
      </c>
      <c r="L843">
        <v>-3</v>
      </c>
      <c r="M843">
        <v>-3</v>
      </c>
      <c r="N843">
        <v>6</v>
      </c>
      <c r="O843">
        <v>0</v>
      </c>
      <c r="P843">
        <v>3</v>
      </c>
      <c r="Q843">
        <v>143</v>
      </c>
    </row>
    <row r="844" spans="1:17" x14ac:dyDescent="0.2">
      <c r="A844" s="6">
        <v>43925</v>
      </c>
      <c r="B844" t="s">
        <v>14</v>
      </c>
      <c r="C844">
        <v>18</v>
      </c>
      <c r="D844" t="s">
        <v>17</v>
      </c>
      <c r="E844" s="1">
        <v>3890597598</v>
      </c>
      <c r="F844" s="1">
        <v>1659440194</v>
      </c>
      <c r="G844">
        <v>-5</v>
      </c>
      <c r="H844">
        <v>-2</v>
      </c>
      <c r="I844">
        <v>-7</v>
      </c>
      <c r="J844">
        <v>7</v>
      </c>
      <c r="K844">
        <v>0</v>
      </c>
      <c r="L844">
        <v>0</v>
      </c>
      <c r="M844">
        <v>0</v>
      </c>
      <c r="N844">
        <v>4</v>
      </c>
      <c r="O844">
        <v>4</v>
      </c>
      <c r="P844">
        <v>8</v>
      </c>
      <c r="Q844">
        <v>706</v>
      </c>
    </row>
    <row r="845" spans="1:17" x14ac:dyDescent="0.2">
      <c r="A845" s="6">
        <v>43925</v>
      </c>
      <c r="B845" t="s">
        <v>14</v>
      </c>
      <c r="C845">
        <v>15</v>
      </c>
      <c r="D845" t="s">
        <v>18</v>
      </c>
      <c r="E845" s="1">
        <v>4083956555</v>
      </c>
      <c r="F845" s="1">
        <v>1425084984</v>
      </c>
      <c r="G845">
        <v>35</v>
      </c>
      <c r="H845">
        <v>-1</v>
      </c>
      <c r="I845">
        <v>34</v>
      </c>
      <c r="J845">
        <v>110</v>
      </c>
      <c r="K845">
        <v>144</v>
      </c>
      <c r="L845">
        <v>144</v>
      </c>
      <c r="M845">
        <v>144</v>
      </c>
      <c r="N845">
        <v>2</v>
      </c>
      <c r="O845">
        <v>5</v>
      </c>
      <c r="P845">
        <v>151</v>
      </c>
      <c r="Q845">
        <v>2297</v>
      </c>
    </row>
    <row r="846" spans="1:17" x14ac:dyDescent="0.2">
      <c r="A846" s="6">
        <v>43925</v>
      </c>
      <c r="B846" t="s">
        <v>14</v>
      </c>
      <c r="C846">
        <v>8</v>
      </c>
      <c r="D846" t="s">
        <v>46</v>
      </c>
      <c r="E846" s="1">
        <v>4449436681</v>
      </c>
      <c r="F846" s="1">
        <v>113417208</v>
      </c>
      <c r="G846">
        <v>-56</v>
      </c>
      <c r="H846">
        <v>-6</v>
      </c>
      <c r="I846">
        <v>-62</v>
      </c>
      <c r="J846">
        <v>407</v>
      </c>
      <c r="K846">
        <v>345</v>
      </c>
      <c r="L846">
        <v>345</v>
      </c>
      <c r="M846">
        <v>345</v>
      </c>
      <c r="N846">
        <v>188</v>
      </c>
      <c r="O846">
        <v>75</v>
      </c>
      <c r="P846">
        <v>608</v>
      </c>
      <c r="Q846">
        <v>3393</v>
      </c>
    </row>
    <row r="847" spans="1:17" x14ac:dyDescent="0.2">
      <c r="A847" s="6">
        <v>43925</v>
      </c>
      <c r="B847" t="s">
        <v>14</v>
      </c>
      <c r="C847">
        <v>6</v>
      </c>
      <c r="D847" t="s">
        <v>19</v>
      </c>
      <c r="E847" s="1">
        <v>456494354</v>
      </c>
      <c r="F847" s="1">
        <v>1376813649</v>
      </c>
      <c r="G847">
        <v>-18</v>
      </c>
      <c r="H847">
        <v>-11</v>
      </c>
      <c r="I847">
        <v>-29</v>
      </c>
      <c r="J847">
        <v>41</v>
      </c>
      <c r="K847">
        <v>12</v>
      </c>
      <c r="L847">
        <v>12</v>
      </c>
      <c r="M847">
        <v>12</v>
      </c>
      <c r="N847">
        <v>86</v>
      </c>
      <c r="O847">
        <v>9</v>
      </c>
      <c r="P847">
        <v>107</v>
      </c>
      <c r="Q847">
        <v>1141</v>
      </c>
    </row>
    <row r="848" spans="1:17" x14ac:dyDescent="0.2">
      <c r="A848" s="6">
        <v>43925</v>
      </c>
      <c r="B848" t="s">
        <v>14</v>
      </c>
      <c r="C848">
        <v>12</v>
      </c>
      <c r="D848" t="s">
        <v>20</v>
      </c>
      <c r="E848" s="1">
        <v>4189277044</v>
      </c>
      <c r="F848" s="1">
        <v>1248366722</v>
      </c>
      <c r="G848">
        <v>42</v>
      </c>
      <c r="H848">
        <v>5</v>
      </c>
      <c r="I848">
        <v>47</v>
      </c>
      <c r="J848">
        <v>50</v>
      </c>
      <c r="K848">
        <v>97</v>
      </c>
      <c r="L848">
        <v>97</v>
      </c>
      <c r="M848">
        <v>97</v>
      </c>
      <c r="N848">
        <v>47</v>
      </c>
      <c r="O848">
        <v>13</v>
      </c>
      <c r="P848">
        <v>157</v>
      </c>
      <c r="Q848">
        <v>848</v>
      </c>
    </row>
    <row r="849" spans="1:17" x14ac:dyDescent="0.2">
      <c r="A849" s="6">
        <v>43925</v>
      </c>
      <c r="B849" t="s">
        <v>14</v>
      </c>
      <c r="C849">
        <v>7</v>
      </c>
      <c r="D849" t="s">
        <v>21</v>
      </c>
      <c r="E849" s="1">
        <v>4441149315</v>
      </c>
      <c r="F849" s="1">
        <v>89326992</v>
      </c>
      <c r="G849">
        <v>-26</v>
      </c>
      <c r="H849">
        <v>-4</v>
      </c>
      <c r="I849">
        <v>-30</v>
      </c>
      <c r="J849">
        <v>178</v>
      </c>
      <c r="K849">
        <v>148</v>
      </c>
      <c r="L849">
        <v>148</v>
      </c>
      <c r="M849">
        <v>148</v>
      </c>
      <c r="N849">
        <v>67</v>
      </c>
      <c r="O849">
        <v>23</v>
      </c>
      <c r="P849">
        <v>238</v>
      </c>
      <c r="Q849">
        <v>1153</v>
      </c>
    </row>
    <row r="850" spans="1:17" x14ac:dyDescent="0.2">
      <c r="A850" s="6">
        <v>43925</v>
      </c>
      <c r="B850" t="s">
        <v>14</v>
      </c>
      <c r="C850">
        <v>3</v>
      </c>
      <c r="D850" t="s">
        <v>22</v>
      </c>
      <c r="E850" s="1">
        <v>4546679409</v>
      </c>
      <c r="F850" s="1">
        <v>9190347404</v>
      </c>
      <c r="G850">
        <v>200</v>
      </c>
      <c r="H850">
        <v>-55</v>
      </c>
      <c r="I850">
        <v>145</v>
      </c>
      <c r="J850">
        <v>886</v>
      </c>
      <c r="K850">
        <v>1031</v>
      </c>
      <c r="L850">
        <v>1031</v>
      </c>
      <c r="M850">
        <v>1031</v>
      </c>
      <c r="N850">
        <v>222</v>
      </c>
      <c r="O850">
        <v>345</v>
      </c>
      <c r="P850">
        <v>1598</v>
      </c>
      <c r="Q850">
        <v>6826</v>
      </c>
    </row>
    <row r="851" spans="1:17" x14ac:dyDescent="0.2">
      <c r="A851" s="6">
        <v>43925</v>
      </c>
      <c r="B851" t="s">
        <v>14</v>
      </c>
      <c r="C851">
        <v>11</v>
      </c>
      <c r="D851" t="s">
        <v>23</v>
      </c>
      <c r="E851" s="1">
        <v>4361675973</v>
      </c>
      <c r="F851" s="1">
        <v>135188753</v>
      </c>
      <c r="G851">
        <v>15</v>
      </c>
      <c r="H851">
        <v>-5</v>
      </c>
      <c r="I851">
        <v>10</v>
      </c>
      <c r="J851">
        <v>-144</v>
      </c>
      <c r="K851">
        <v>-134</v>
      </c>
      <c r="L851">
        <v>-134</v>
      </c>
      <c r="M851">
        <v>-134</v>
      </c>
      <c r="N851">
        <v>228</v>
      </c>
      <c r="O851">
        <v>17</v>
      </c>
      <c r="P851">
        <v>111</v>
      </c>
      <c r="Q851">
        <v>794</v>
      </c>
    </row>
    <row r="852" spans="1:17" x14ac:dyDescent="0.2">
      <c r="A852" s="6">
        <v>43925</v>
      </c>
      <c r="B852" t="s">
        <v>14</v>
      </c>
      <c r="C852">
        <v>14</v>
      </c>
      <c r="D852" t="s">
        <v>24</v>
      </c>
      <c r="E852" s="1">
        <v>4155774754</v>
      </c>
      <c r="F852" s="1">
        <v>1465916051</v>
      </c>
      <c r="G852">
        <v>0</v>
      </c>
      <c r="H852">
        <v>-2</v>
      </c>
      <c r="I852">
        <v>-2</v>
      </c>
      <c r="J852">
        <v>29</v>
      </c>
      <c r="K852">
        <v>27</v>
      </c>
      <c r="L852">
        <v>27</v>
      </c>
      <c r="M852">
        <v>27</v>
      </c>
      <c r="N852">
        <v>3</v>
      </c>
      <c r="O852">
        <v>0</v>
      </c>
      <c r="P852">
        <v>30</v>
      </c>
      <c r="Q852">
        <v>126</v>
      </c>
    </row>
    <row r="853" spans="1:17" x14ac:dyDescent="0.2">
      <c r="A853" s="6">
        <v>43925</v>
      </c>
      <c r="B853" t="s">
        <v>14</v>
      </c>
      <c r="C853">
        <v>4</v>
      </c>
      <c r="D853" t="s">
        <v>25</v>
      </c>
      <c r="E853" s="1">
        <v>4649933453</v>
      </c>
      <c r="F853" s="1">
        <v>1135662422</v>
      </c>
      <c r="G853">
        <v>0</v>
      </c>
      <c r="H853">
        <v>1</v>
      </c>
      <c r="I853">
        <v>1</v>
      </c>
      <c r="J853">
        <v>-9</v>
      </c>
      <c r="K853">
        <v>-8</v>
      </c>
      <c r="L853">
        <v>-8</v>
      </c>
      <c r="M853">
        <v>-8</v>
      </c>
      <c r="N853">
        <v>34</v>
      </c>
      <c r="O853">
        <v>7</v>
      </c>
      <c r="P853">
        <v>33</v>
      </c>
      <c r="Q853">
        <v>1069</v>
      </c>
    </row>
    <row r="854" spans="1:17" x14ac:dyDescent="0.2">
      <c r="A854" s="6">
        <v>43925</v>
      </c>
      <c r="B854" t="s">
        <v>14</v>
      </c>
      <c r="C854">
        <v>4</v>
      </c>
      <c r="D854" t="s">
        <v>26</v>
      </c>
      <c r="E854" s="1">
        <v>4606893511</v>
      </c>
      <c r="F854" s="1">
        <v>1112123097</v>
      </c>
      <c r="G854">
        <v>10</v>
      </c>
      <c r="H854">
        <v>1</v>
      </c>
      <c r="I854">
        <v>11</v>
      </c>
      <c r="J854">
        <v>83</v>
      </c>
      <c r="K854">
        <v>94</v>
      </c>
      <c r="L854">
        <v>94</v>
      </c>
      <c r="M854">
        <v>94</v>
      </c>
      <c r="N854">
        <v>11</v>
      </c>
      <c r="O854">
        <v>6</v>
      </c>
      <c r="P854">
        <v>111</v>
      </c>
      <c r="Q854">
        <v>870</v>
      </c>
    </row>
    <row r="855" spans="1:17" x14ac:dyDescent="0.2">
      <c r="A855" s="6">
        <v>43925</v>
      </c>
      <c r="B855" t="s">
        <v>14</v>
      </c>
      <c r="C855">
        <v>1</v>
      </c>
      <c r="D855" t="s">
        <v>27</v>
      </c>
      <c r="E855" s="1">
        <v>450732745</v>
      </c>
      <c r="F855" s="1">
        <v>7680687483</v>
      </c>
      <c r="G855">
        <v>141</v>
      </c>
      <c r="H855">
        <v>-2</v>
      </c>
      <c r="I855">
        <v>139</v>
      </c>
      <c r="J855">
        <v>424</v>
      </c>
      <c r="K855">
        <v>563</v>
      </c>
      <c r="L855">
        <v>563</v>
      </c>
      <c r="M855">
        <v>563</v>
      </c>
      <c r="N855">
        <v>165</v>
      </c>
      <c r="O855">
        <v>85</v>
      </c>
      <c r="P855">
        <v>813</v>
      </c>
      <c r="Q855">
        <v>2900</v>
      </c>
    </row>
    <row r="856" spans="1:17" x14ac:dyDescent="0.2">
      <c r="A856" s="6">
        <v>43925</v>
      </c>
      <c r="B856" t="s">
        <v>14</v>
      </c>
      <c r="C856">
        <v>16</v>
      </c>
      <c r="D856" t="s">
        <v>28</v>
      </c>
      <c r="E856" s="1">
        <v>4112559576</v>
      </c>
      <c r="F856" s="1">
        <v>1686736689</v>
      </c>
      <c r="G856">
        <v>-21</v>
      </c>
      <c r="H856">
        <v>30</v>
      </c>
      <c r="I856">
        <v>9</v>
      </c>
      <c r="J856">
        <v>15</v>
      </c>
      <c r="K856">
        <v>24</v>
      </c>
      <c r="L856">
        <v>24</v>
      </c>
      <c r="M856">
        <v>24</v>
      </c>
      <c r="N856">
        <v>25</v>
      </c>
      <c r="O856">
        <v>9</v>
      </c>
      <c r="P856">
        <v>58</v>
      </c>
      <c r="Q856">
        <v>1053</v>
      </c>
    </row>
    <row r="857" spans="1:17" x14ac:dyDescent="0.2">
      <c r="A857" s="6">
        <v>43925</v>
      </c>
      <c r="B857" t="s">
        <v>14</v>
      </c>
      <c r="C857">
        <v>20</v>
      </c>
      <c r="D857" t="s">
        <v>29</v>
      </c>
      <c r="E857" s="1">
        <v>3921531192</v>
      </c>
      <c r="F857" s="1">
        <v>9110616306</v>
      </c>
      <c r="G857">
        <v>1</v>
      </c>
      <c r="H857">
        <v>0</v>
      </c>
      <c r="I857">
        <v>1</v>
      </c>
      <c r="J857">
        <v>44</v>
      </c>
      <c r="K857">
        <v>45</v>
      </c>
      <c r="L857">
        <v>45</v>
      </c>
      <c r="M857">
        <v>45</v>
      </c>
      <c r="N857">
        <v>4</v>
      </c>
      <c r="O857">
        <v>0</v>
      </c>
      <c r="P857">
        <v>49</v>
      </c>
      <c r="Q857">
        <v>311</v>
      </c>
    </row>
    <row r="858" spans="1:17" x14ac:dyDescent="0.2">
      <c r="A858" s="6">
        <v>43925</v>
      </c>
      <c r="B858" t="s">
        <v>14</v>
      </c>
      <c r="C858">
        <v>19</v>
      </c>
      <c r="D858" t="s">
        <v>30</v>
      </c>
      <c r="E858" s="1">
        <v>3811569725</v>
      </c>
      <c r="F858" s="1">
        <v>133623567</v>
      </c>
      <c r="G858">
        <v>18</v>
      </c>
      <c r="H858">
        <v>1</v>
      </c>
      <c r="I858">
        <v>19</v>
      </c>
      <c r="J858">
        <v>43</v>
      </c>
      <c r="K858">
        <v>62</v>
      </c>
      <c r="L858">
        <v>62</v>
      </c>
      <c r="M858">
        <v>62</v>
      </c>
      <c r="N858">
        <v>1</v>
      </c>
      <c r="O858">
        <v>10</v>
      </c>
      <c r="P858">
        <v>73</v>
      </c>
      <c r="Q858">
        <v>1210</v>
      </c>
    </row>
    <row r="859" spans="1:17" x14ac:dyDescent="0.2">
      <c r="A859" s="6">
        <v>43925</v>
      </c>
      <c r="B859" t="s">
        <v>14</v>
      </c>
      <c r="C859">
        <v>9</v>
      </c>
      <c r="D859" t="s">
        <v>31</v>
      </c>
      <c r="E859" s="1">
        <v>4376923077</v>
      </c>
      <c r="F859" s="1">
        <v>1125588885</v>
      </c>
      <c r="G859">
        <v>-20</v>
      </c>
      <c r="H859">
        <v>-2</v>
      </c>
      <c r="I859">
        <v>-22</v>
      </c>
      <c r="J859">
        <v>167</v>
      </c>
      <c r="K859">
        <v>145</v>
      </c>
      <c r="L859">
        <v>145</v>
      </c>
      <c r="M859">
        <v>145</v>
      </c>
      <c r="N859">
        <v>10</v>
      </c>
      <c r="O859">
        <v>17</v>
      </c>
      <c r="P859">
        <v>172</v>
      </c>
      <c r="Q859">
        <v>3426</v>
      </c>
    </row>
    <row r="860" spans="1:17" x14ac:dyDescent="0.2">
      <c r="A860" s="6">
        <v>43925</v>
      </c>
      <c r="B860" t="s">
        <v>14</v>
      </c>
      <c r="C860">
        <v>10</v>
      </c>
      <c r="D860" t="s">
        <v>32</v>
      </c>
      <c r="E860" s="1">
        <v>4310675841</v>
      </c>
      <c r="F860" s="1">
        <v>1238824698</v>
      </c>
      <c r="G860">
        <v>2</v>
      </c>
      <c r="H860">
        <v>-4</v>
      </c>
      <c r="I860">
        <v>-2</v>
      </c>
      <c r="J860">
        <v>9</v>
      </c>
      <c r="K860">
        <v>7</v>
      </c>
      <c r="L860">
        <v>7</v>
      </c>
      <c r="M860">
        <v>7</v>
      </c>
      <c r="N860">
        <v>22</v>
      </c>
      <c r="O860">
        <v>2</v>
      </c>
      <c r="P860">
        <v>31</v>
      </c>
      <c r="Q860">
        <v>1195</v>
      </c>
    </row>
    <row r="861" spans="1:17" x14ac:dyDescent="0.2">
      <c r="A861" s="6">
        <v>43925</v>
      </c>
      <c r="B861" t="s">
        <v>14</v>
      </c>
      <c r="C861">
        <v>2</v>
      </c>
      <c r="D861" t="s">
        <v>33</v>
      </c>
      <c r="E861" s="1">
        <v>4573750286</v>
      </c>
      <c r="F861" s="1">
        <v>7320149366</v>
      </c>
      <c r="G861">
        <v>-22</v>
      </c>
      <c r="H861">
        <v>-2</v>
      </c>
      <c r="I861">
        <v>-24</v>
      </c>
      <c r="J861">
        <v>24</v>
      </c>
      <c r="K861">
        <v>0</v>
      </c>
      <c r="L861">
        <v>0</v>
      </c>
      <c r="M861">
        <v>0</v>
      </c>
      <c r="N861">
        <v>17</v>
      </c>
      <c r="O861">
        <v>12</v>
      </c>
      <c r="P861">
        <v>29</v>
      </c>
      <c r="Q861">
        <v>168</v>
      </c>
    </row>
    <row r="862" spans="1:17" x14ac:dyDescent="0.2">
      <c r="A862" s="6">
        <v>43925</v>
      </c>
      <c r="B862" t="s">
        <v>14</v>
      </c>
      <c r="C862">
        <v>5</v>
      </c>
      <c r="D862" t="s">
        <v>34</v>
      </c>
      <c r="E862" s="1">
        <v>4543490485</v>
      </c>
      <c r="F862" s="1">
        <v>1233845213</v>
      </c>
      <c r="G862">
        <v>-23</v>
      </c>
      <c r="H862">
        <v>-11</v>
      </c>
      <c r="I862">
        <v>-34</v>
      </c>
      <c r="J862">
        <v>266</v>
      </c>
      <c r="K862">
        <v>232</v>
      </c>
      <c r="L862">
        <v>232</v>
      </c>
      <c r="M862">
        <v>232</v>
      </c>
      <c r="N862">
        <v>93</v>
      </c>
      <c r="O862">
        <v>35</v>
      </c>
      <c r="P862">
        <v>360</v>
      </c>
      <c r="Q862">
        <v>6799</v>
      </c>
    </row>
    <row r="863" spans="1:17" x14ac:dyDescent="0.2">
      <c r="A863" s="6">
        <v>43926</v>
      </c>
      <c r="B863" t="s">
        <v>14</v>
      </c>
      <c r="C863">
        <v>13</v>
      </c>
      <c r="D863" t="s">
        <v>15</v>
      </c>
      <c r="E863" s="1">
        <v>4235122196</v>
      </c>
      <c r="F863" s="1">
        <v>1339843823</v>
      </c>
      <c r="G863">
        <v>-7</v>
      </c>
      <c r="H863">
        <v>-4</v>
      </c>
      <c r="I863">
        <v>-11</v>
      </c>
      <c r="J863">
        <v>75</v>
      </c>
      <c r="K863">
        <v>64</v>
      </c>
      <c r="L863">
        <v>64</v>
      </c>
      <c r="M863">
        <v>64</v>
      </c>
      <c r="N863">
        <v>6</v>
      </c>
      <c r="O863">
        <v>5</v>
      </c>
      <c r="P863">
        <v>75</v>
      </c>
      <c r="Q863">
        <v>761</v>
      </c>
    </row>
    <row r="864" spans="1:17" x14ac:dyDescent="0.2">
      <c r="A864" s="6">
        <v>43926</v>
      </c>
      <c r="B864" t="s">
        <v>14</v>
      </c>
      <c r="C864">
        <v>17</v>
      </c>
      <c r="D864" t="s">
        <v>16</v>
      </c>
      <c r="E864" s="1">
        <v>4063947052</v>
      </c>
      <c r="F864" s="1">
        <v>1580514834</v>
      </c>
      <c r="G864">
        <v>2</v>
      </c>
      <c r="H864">
        <v>-1</v>
      </c>
      <c r="I864">
        <v>1</v>
      </c>
      <c r="J864">
        <v>9</v>
      </c>
      <c r="K864">
        <v>10</v>
      </c>
      <c r="L864">
        <v>10</v>
      </c>
      <c r="M864">
        <v>10</v>
      </c>
      <c r="N864">
        <v>2</v>
      </c>
      <c r="O864">
        <v>2</v>
      </c>
      <c r="P864">
        <v>14</v>
      </c>
      <c r="Q864">
        <v>166</v>
      </c>
    </row>
    <row r="865" spans="1:17" x14ac:dyDescent="0.2">
      <c r="A865" s="6">
        <v>43926</v>
      </c>
      <c r="B865" t="s">
        <v>14</v>
      </c>
      <c r="C865">
        <v>18</v>
      </c>
      <c r="D865" t="s">
        <v>17</v>
      </c>
      <c r="E865" s="1">
        <v>3890597598</v>
      </c>
      <c r="F865" s="1">
        <v>1659440194</v>
      </c>
      <c r="G865">
        <v>-4</v>
      </c>
      <c r="H865">
        <v>-2</v>
      </c>
      <c r="I865">
        <v>-6</v>
      </c>
      <c r="J865">
        <v>50</v>
      </c>
      <c r="K865">
        <v>44</v>
      </c>
      <c r="L865">
        <v>44</v>
      </c>
      <c r="M865">
        <v>44</v>
      </c>
      <c r="N865">
        <v>3</v>
      </c>
      <c r="O865">
        <v>7</v>
      </c>
      <c r="P865">
        <v>54</v>
      </c>
      <c r="Q865">
        <v>763</v>
      </c>
    </row>
    <row r="866" spans="1:17" x14ac:dyDescent="0.2">
      <c r="A866" s="6">
        <v>43926</v>
      </c>
      <c r="B866" t="s">
        <v>14</v>
      </c>
      <c r="C866">
        <v>15</v>
      </c>
      <c r="D866" t="s">
        <v>18</v>
      </c>
      <c r="E866" s="1">
        <v>4083956555</v>
      </c>
      <c r="F866" s="1">
        <v>1425084984</v>
      </c>
      <c r="G866">
        <v>42</v>
      </c>
      <c r="H866">
        <v>-6</v>
      </c>
      <c r="I866">
        <v>36</v>
      </c>
      <c r="J866">
        <v>89</v>
      </c>
      <c r="K866">
        <v>125</v>
      </c>
      <c r="L866">
        <v>125</v>
      </c>
      <c r="M866">
        <v>125</v>
      </c>
      <c r="N866">
        <v>4</v>
      </c>
      <c r="O866">
        <v>3</v>
      </c>
      <c r="P866">
        <v>132</v>
      </c>
      <c r="Q866">
        <v>1605</v>
      </c>
    </row>
    <row r="867" spans="1:17" x14ac:dyDescent="0.2">
      <c r="A867" s="6">
        <v>43926</v>
      </c>
      <c r="B867" t="s">
        <v>14</v>
      </c>
      <c r="C867">
        <v>8</v>
      </c>
      <c r="D867" t="s">
        <v>46</v>
      </c>
      <c r="E867" s="1">
        <v>4449436681</v>
      </c>
      <c r="F867" s="1">
        <v>113417208</v>
      </c>
      <c r="G867">
        <v>-20</v>
      </c>
      <c r="H867">
        <v>17</v>
      </c>
      <c r="I867">
        <v>-3</v>
      </c>
      <c r="J867">
        <v>317</v>
      </c>
      <c r="K867">
        <v>314</v>
      </c>
      <c r="L867">
        <v>314</v>
      </c>
      <c r="M867">
        <v>314</v>
      </c>
      <c r="N867">
        <v>161</v>
      </c>
      <c r="O867">
        <v>74</v>
      </c>
      <c r="P867">
        <v>549</v>
      </c>
      <c r="Q867">
        <v>2911</v>
      </c>
    </row>
    <row r="868" spans="1:17" x14ac:dyDescent="0.2">
      <c r="A868" s="6">
        <v>43926</v>
      </c>
      <c r="B868" t="s">
        <v>14</v>
      </c>
      <c r="C868">
        <v>6</v>
      </c>
      <c r="D868" t="s">
        <v>19</v>
      </c>
      <c r="E868" s="1">
        <v>456494354</v>
      </c>
      <c r="F868" s="1">
        <v>1376813649</v>
      </c>
      <c r="G868">
        <v>2</v>
      </c>
      <c r="H868">
        <v>0</v>
      </c>
      <c r="I868">
        <v>2</v>
      </c>
      <c r="J868">
        <v>25</v>
      </c>
      <c r="K868">
        <v>27</v>
      </c>
      <c r="L868">
        <v>27</v>
      </c>
      <c r="M868">
        <v>27</v>
      </c>
      <c r="N868">
        <v>26</v>
      </c>
      <c r="O868">
        <v>9</v>
      </c>
      <c r="P868">
        <v>62</v>
      </c>
      <c r="Q868">
        <v>526</v>
      </c>
    </row>
    <row r="869" spans="1:17" x14ac:dyDescent="0.2">
      <c r="A869" s="6">
        <v>43926</v>
      </c>
      <c r="B869" t="s">
        <v>14</v>
      </c>
      <c r="C869">
        <v>12</v>
      </c>
      <c r="D869" t="s">
        <v>20</v>
      </c>
      <c r="E869" s="1">
        <v>4189277044</v>
      </c>
      <c r="F869" s="1">
        <v>1248366722</v>
      </c>
      <c r="G869">
        <v>-1</v>
      </c>
      <c r="H869">
        <v>4</v>
      </c>
      <c r="I869">
        <v>3</v>
      </c>
      <c r="J869">
        <v>77</v>
      </c>
      <c r="K869">
        <v>80</v>
      </c>
      <c r="L869">
        <v>80</v>
      </c>
      <c r="M869">
        <v>80</v>
      </c>
      <c r="N869">
        <v>36</v>
      </c>
      <c r="O869">
        <v>7</v>
      </c>
      <c r="P869">
        <v>123</v>
      </c>
      <c r="Q869">
        <v>34</v>
      </c>
    </row>
    <row r="870" spans="1:17" x14ac:dyDescent="0.2">
      <c r="A870" s="6">
        <v>43926</v>
      </c>
      <c r="B870" t="s">
        <v>14</v>
      </c>
      <c r="C870">
        <v>7</v>
      </c>
      <c r="D870" t="s">
        <v>21</v>
      </c>
      <c r="E870" s="1">
        <v>4441149315</v>
      </c>
      <c r="F870" s="1">
        <v>89326992</v>
      </c>
      <c r="G870">
        <v>5</v>
      </c>
      <c r="H870">
        <v>-4</v>
      </c>
      <c r="I870">
        <v>1</v>
      </c>
      <c r="J870">
        <v>198</v>
      </c>
      <c r="K870">
        <v>199</v>
      </c>
      <c r="L870">
        <v>199</v>
      </c>
      <c r="M870">
        <v>199</v>
      </c>
      <c r="N870">
        <v>33</v>
      </c>
      <c r="O870">
        <v>14</v>
      </c>
      <c r="P870">
        <v>246</v>
      </c>
      <c r="Q870">
        <v>960</v>
      </c>
    </row>
    <row r="871" spans="1:17" x14ac:dyDescent="0.2">
      <c r="A871" s="6">
        <v>43926</v>
      </c>
      <c r="B871" t="s">
        <v>14</v>
      </c>
      <c r="C871">
        <v>3</v>
      </c>
      <c r="D871" t="s">
        <v>22</v>
      </c>
      <c r="E871" s="1">
        <v>4546679409</v>
      </c>
      <c r="F871" s="1">
        <v>9190347404</v>
      </c>
      <c r="G871">
        <v>7</v>
      </c>
      <c r="H871">
        <v>-9</v>
      </c>
      <c r="I871">
        <v>-2</v>
      </c>
      <c r="J871">
        <v>906</v>
      </c>
      <c r="K871">
        <v>904</v>
      </c>
      <c r="L871">
        <v>904</v>
      </c>
      <c r="M871">
        <v>904</v>
      </c>
      <c r="N871">
        <v>184</v>
      </c>
      <c r="O871">
        <v>249</v>
      </c>
      <c r="P871">
        <v>1337</v>
      </c>
      <c r="Q871">
        <v>8107</v>
      </c>
    </row>
    <row r="872" spans="1:17" x14ac:dyDescent="0.2">
      <c r="A872" s="6">
        <v>43926</v>
      </c>
      <c r="B872" t="s">
        <v>14</v>
      </c>
      <c r="C872">
        <v>11</v>
      </c>
      <c r="D872" t="s">
        <v>23</v>
      </c>
      <c r="E872" s="1">
        <v>4361675973</v>
      </c>
      <c r="F872" s="1">
        <v>135188753</v>
      </c>
      <c r="G872">
        <v>-10</v>
      </c>
      <c r="H872">
        <v>-2</v>
      </c>
      <c r="I872">
        <v>-12</v>
      </c>
      <c r="J872">
        <v>93</v>
      </c>
      <c r="K872">
        <v>81</v>
      </c>
      <c r="L872">
        <v>81</v>
      </c>
      <c r="M872">
        <v>81</v>
      </c>
      <c r="N872">
        <v>17</v>
      </c>
      <c r="O872">
        <v>25</v>
      </c>
      <c r="P872">
        <v>123</v>
      </c>
      <c r="Q872">
        <v>780</v>
      </c>
    </row>
    <row r="873" spans="1:17" x14ac:dyDescent="0.2">
      <c r="A873" s="6">
        <v>43926</v>
      </c>
      <c r="B873" t="s">
        <v>14</v>
      </c>
      <c r="C873">
        <v>14</v>
      </c>
      <c r="D873" t="s">
        <v>24</v>
      </c>
      <c r="E873" s="1">
        <v>4155774754</v>
      </c>
      <c r="F873" s="1">
        <v>1465916051</v>
      </c>
      <c r="G873">
        <v>2</v>
      </c>
      <c r="H873">
        <v>0</v>
      </c>
      <c r="I873">
        <v>2</v>
      </c>
      <c r="J873">
        <v>14</v>
      </c>
      <c r="K873">
        <v>16</v>
      </c>
      <c r="L873">
        <v>16</v>
      </c>
      <c r="M873">
        <v>16</v>
      </c>
      <c r="N873">
        <v>0</v>
      </c>
      <c r="O873">
        <v>2</v>
      </c>
      <c r="P873">
        <v>18</v>
      </c>
      <c r="Q873">
        <v>0</v>
      </c>
    </row>
    <row r="874" spans="1:17" x14ac:dyDescent="0.2">
      <c r="A874" s="6">
        <v>43926</v>
      </c>
      <c r="B874" t="s">
        <v>14</v>
      </c>
      <c r="C874">
        <v>4</v>
      </c>
      <c r="D874" t="s">
        <v>25</v>
      </c>
      <c r="E874" s="1">
        <v>4649933453</v>
      </c>
      <c r="F874" s="1">
        <v>1135662422</v>
      </c>
      <c r="G874">
        <v>-52</v>
      </c>
      <c r="H874">
        <v>-8</v>
      </c>
      <c r="I874">
        <v>-60</v>
      </c>
      <c r="J874">
        <v>85</v>
      </c>
      <c r="K874">
        <v>25</v>
      </c>
      <c r="L874">
        <v>25</v>
      </c>
      <c r="M874">
        <v>25</v>
      </c>
      <c r="N874">
        <v>15</v>
      </c>
      <c r="O874">
        <v>12</v>
      </c>
      <c r="P874">
        <v>52</v>
      </c>
      <c r="Q874">
        <v>678</v>
      </c>
    </row>
    <row r="875" spans="1:17" x14ac:dyDescent="0.2">
      <c r="A875" s="6">
        <v>43926</v>
      </c>
      <c r="B875" t="s">
        <v>14</v>
      </c>
      <c r="C875">
        <v>4</v>
      </c>
      <c r="D875" t="s">
        <v>26</v>
      </c>
      <c r="E875" s="1">
        <v>4606893511</v>
      </c>
      <c r="F875" s="1">
        <v>1112123097</v>
      </c>
      <c r="G875">
        <v>-1</v>
      </c>
      <c r="H875">
        <v>-1</v>
      </c>
      <c r="I875">
        <v>-2</v>
      </c>
      <c r="J875">
        <v>44</v>
      </c>
      <c r="K875">
        <v>42</v>
      </c>
      <c r="L875">
        <v>42</v>
      </c>
      <c r="M875">
        <v>42</v>
      </c>
      <c r="N875">
        <v>16</v>
      </c>
      <c r="O875">
        <v>7</v>
      </c>
      <c r="P875">
        <v>65</v>
      </c>
      <c r="Q875">
        <v>613</v>
      </c>
    </row>
    <row r="876" spans="1:17" x14ac:dyDescent="0.2">
      <c r="A876" s="6">
        <v>43926</v>
      </c>
      <c r="B876" t="s">
        <v>14</v>
      </c>
      <c r="C876">
        <v>1</v>
      </c>
      <c r="D876" t="s">
        <v>27</v>
      </c>
      <c r="E876" s="1">
        <v>450732745</v>
      </c>
      <c r="F876" s="1">
        <v>7680687483</v>
      </c>
      <c r="G876">
        <v>31</v>
      </c>
      <c r="H876">
        <v>-6</v>
      </c>
      <c r="I876">
        <v>25</v>
      </c>
      <c r="J876">
        <v>459</v>
      </c>
      <c r="K876">
        <v>484</v>
      </c>
      <c r="L876">
        <v>484</v>
      </c>
      <c r="M876">
        <v>484</v>
      </c>
      <c r="N876">
        <v>129</v>
      </c>
      <c r="O876">
        <v>40</v>
      </c>
      <c r="P876">
        <v>653</v>
      </c>
      <c r="Q876">
        <v>1358</v>
      </c>
    </row>
    <row r="877" spans="1:17" x14ac:dyDescent="0.2">
      <c r="A877" s="6">
        <v>43926</v>
      </c>
      <c r="B877" t="s">
        <v>14</v>
      </c>
      <c r="C877">
        <v>16</v>
      </c>
      <c r="D877" t="s">
        <v>28</v>
      </c>
      <c r="E877" s="1">
        <v>4112559576</v>
      </c>
      <c r="F877" s="1">
        <v>1686736689</v>
      </c>
      <c r="G877">
        <v>-53</v>
      </c>
      <c r="H877">
        <v>6</v>
      </c>
      <c r="I877">
        <v>-47</v>
      </c>
      <c r="J877">
        <v>96</v>
      </c>
      <c r="K877">
        <v>49</v>
      </c>
      <c r="L877">
        <v>49</v>
      </c>
      <c r="M877">
        <v>49</v>
      </c>
      <c r="N877">
        <v>19</v>
      </c>
      <c r="O877">
        <v>9</v>
      </c>
      <c r="P877">
        <v>77</v>
      </c>
      <c r="Q877">
        <v>1103</v>
      </c>
    </row>
    <row r="878" spans="1:17" x14ac:dyDescent="0.2">
      <c r="A878" s="6">
        <v>43926</v>
      </c>
      <c r="B878" t="s">
        <v>14</v>
      </c>
      <c r="C878">
        <v>20</v>
      </c>
      <c r="D878" t="s">
        <v>29</v>
      </c>
      <c r="E878" s="1">
        <v>3921531192</v>
      </c>
      <c r="F878" s="1">
        <v>9110616306</v>
      </c>
      <c r="G878">
        <v>3</v>
      </c>
      <c r="H878">
        <v>1</v>
      </c>
      <c r="I878">
        <v>4</v>
      </c>
      <c r="J878">
        <v>22</v>
      </c>
      <c r="K878">
        <v>26</v>
      </c>
      <c r="L878">
        <v>26</v>
      </c>
      <c r="M878">
        <v>26</v>
      </c>
      <c r="N878">
        <v>5</v>
      </c>
      <c r="O878">
        <v>2</v>
      </c>
      <c r="P878">
        <v>33</v>
      </c>
      <c r="Q878">
        <v>368</v>
      </c>
    </row>
    <row r="879" spans="1:17" x14ac:dyDescent="0.2">
      <c r="A879" s="6">
        <v>43926</v>
      </c>
      <c r="B879" t="s">
        <v>14</v>
      </c>
      <c r="C879">
        <v>19</v>
      </c>
      <c r="D879" t="s">
        <v>30</v>
      </c>
      <c r="E879" s="1">
        <v>3811569725</v>
      </c>
      <c r="F879" s="1">
        <v>133623567</v>
      </c>
      <c r="G879">
        <v>3</v>
      </c>
      <c r="H879">
        <v>2</v>
      </c>
      <c r="I879">
        <v>5</v>
      </c>
      <c r="J879">
        <v>43</v>
      </c>
      <c r="K879">
        <v>48</v>
      </c>
      <c r="L879">
        <v>48</v>
      </c>
      <c r="M879">
        <v>48</v>
      </c>
      <c r="N879">
        <v>9</v>
      </c>
      <c r="O879">
        <v>5</v>
      </c>
      <c r="P879">
        <v>62</v>
      </c>
      <c r="Q879">
        <v>2008</v>
      </c>
    </row>
    <row r="880" spans="1:17" x14ac:dyDescent="0.2">
      <c r="A880" s="6">
        <v>43926</v>
      </c>
      <c r="B880" t="s">
        <v>14</v>
      </c>
      <c r="C880">
        <v>9</v>
      </c>
      <c r="D880" t="s">
        <v>31</v>
      </c>
      <c r="E880" s="1">
        <v>4376923077</v>
      </c>
      <c r="F880" s="1">
        <v>1125588885</v>
      </c>
      <c r="G880">
        <v>-18</v>
      </c>
      <c r="H880">
        <v>-10</v>
      </c>
      <c r="I880">
        <v>-28</v>
      </c>
      <c r="J880">
        <v>159</v>
      </c>
      <c r="K880">
        <v>131</v>
      </c>
      <c r="L880">
        <v>131</v>
      </c>
      <c r="M880">
        <v>131</v>
      </c>
      <c r="N880">
        <v>27</v>
      </c>
      <c r="O880">
        <v>18</v>
      </c>
      <c r="P880">
        <v>176</v>
      </c>
      <c r="Q880">
        <v>3120</v>
      </c>
    </row>
    <row r="881" spans="1:17" x14ac:dyDescent="0.2">
      <c r="A881" s="6">
        <v>43926</v>
      </c>
      <c r="B881" t="s">
        <v>14</v>
      </c>
      <c r="C881">
        <v>10</v>
      </c>
      <c r="D881" t="s">
        <v>32</v>
      </c>
      <c r="E881" s="1">
        <v>4310675841</v>
      </c>
      <c r="F881" s="1">
        <v>1238824698</v>
      </c>
      <c r="G881">
        <v>-8</v>
      </c>
      <c r="H881">
        <v>1</v>
      </c>
      <c r="I881">
        <v>-7</v>
      </c>
      <c r="J881">
        <v>-22</v>
      </c>
      <c r="K881">
        <v>-29</v>
      </c>
      <c r="L881">
        <v>-29</v>
      </c>
      <c r="M881">
        <v>-29</v>
      </c>
      <c r="N881">
        <v>56</v>
      </c>
      <c r="O881">
        <v>2</v>
      </c>
      <c r="P881">
        <v>29</v>
      </c>
      <c r="Q881">
        <v>639</v>
      </c>
    </row>
    <row r="882" spans="1:17" x14ac:dyDescent="0.2">
      <c r="A882" s="6">
        <v>43926</v>
      </c>
      <c r="B882" t="s">
        <v>14</v>
      </c>
      <c r="C882">
        <v>2</v>
      </c>
      <c r="D882" t="s">
        <v>33</v>
      </c>
      <c r="E882" s="1">
        <v>4573750286</v>
      </c>
      <c r="F882" s="1">
        <v>7320149366</v>
      </c>
      <c r="G882">
        <v>33</v>
      </c>
      <c r="H882">
        <v>0</v>
      </c>
      <c r="I882">
        <v>33</v>
      </c>
      <c r="J882">
        <v>-17</v>
      </c>
      <c r="K882">
        <v>16</v>
      </c>
      <c r="L882">
        <v>16</v>
      </c>
      <c r="M882">
        <v>16</v>
      </c>
      <c r="N882">
        <v>9</v>
      </c>
      <c r="O882">
        <v>9</v>
      </c>
      <c r="P882">
        <v>34</v>
      </c>
      <c r="Q882">
        <v>116</v>
      </c>
    </row>
    <row r="883" spans="1:17" x14ac:dyDescent="0.2">
      <c r="A883" s="6">
        <v>43926</v>
      </c>
      <c r="B883" t="s">
        <v>14</v>
      </c>
      <c r="C883">
        <v>5</v>
      </c>
      <c r="D883" t="s">
        <v>34</v>
      </c>
      <c r="E883" s="1">
        <v>4543490485</v>
      </c>
      <c r="F883" s="1">
        <v>1233845213</v>
      </c>
      <c r="G883">
        <v>-17</v>
      </c>
      <c r="H883">
        <v>5</v>
      </c>
      <c r="I883">
        <v>-12</v>
      </c>
      <c r="J883">
        <v>328</v>
      </c>
      <c r="K883">
        <v>316</v>
      </c>
      <c r="L883">
        <v>316</v>
      </c>
      <c r="M883">
        <v>316</v>
      </c>
      <c r="N883">
        <v>62</v>
      </c>
      <c r="O883">
        <v>24</v>
      </c>
      <c r="P883">
        <v>402</v>
      </c>
      <c r="Q883">
        <v>7621</v>
      </c>
    </row>
    <row r="884" spans="1:17" x14ac:dyDescent="0.2">
      <c r="A884" s="6">
        <v>43927</v>
      </c>
      <c r="B884" t="s">
        <v>14</v>
      </c>
      <c r="C884">
        <v>13</v>
      </c>
      <c r="D884" t="s">
        <v>15</v>
      </c>
      <c r="E884" s="1">
        <v>4235122196</v>
      </c>
      <c r="F884" s="1">
        <v>1339843823</v>
      </c>
      <c r="G884">
        <v>-7</v>
      </c>
      <c r="H884">
        <v>-1</v>
      </c>
      <c r="I884">
        <v>-8</v>
      </c>
      <c r="J884">
        <v>13</v>
      </c>
      <c r="K884">
        <v>5</v>
      </c>
      <c r="L884">
        <v>5</v>
      </c>
      <c r="M884">
        <v>5</v>
      </c>
      <c r="N884">
        <v>2</v>
      </c>
      <c r="O884">
        <v>11</v>
      </c>
      <c r="P884">
        <v>18</v>
      </c>
      <c r="Q884">
        <v>600</v>
      </c>
    </row>
    <row r="885" spans="1:17" x14ac:dyDescent="0.2">
      <c r="A885" s="6">
        <v>43927</v>
      </c>
      <c r="B885" t="s">
        <v>14</v>
      </c>
      <c r="C885">
        <v>17</v>
      </c>
      <c r="D885" t="s">
        <v>16</v>
      </c>
      <c r="E885" s="1">
        <v>4063947052</v>
      </c>
      <c r="F885" s="1">
        <v>1580514834</v>
      </c>
      <c r="G885">
        <v>0</v>
      </c>
      <c r="H885">
        <v>0</v>
      </c>
      <c r="I885">
        <v>0</v>
      </c>
      <c r="J885">
        <v>8</v>
      </c>
      <c r="K885">
        <v>8</v>
      </c>
      <c r="L885">
        <v>8</v>
      </c>
      <c r="M885">
        <v>8</v>
      </c>
      <c r="N885">
        <v>1</v>
      </c>
      <c r="O885">
        <v>0</v>
      </c>
      <c r="P885">
        <v>9</v>
      </c>
      <c r="Q885">
        <v>130</v>
      </c>
    </row>
    <row r="886" spans="1:17" x14ac:dyDescent="0.2">
      <c r="A886" s="6">
        <v>43927</v>
      </c>
      <c r="B886" t="s">
        <v>14</v>
      </c>
      <c r="C886">
        <v>18</v>
      </c>
      <c r="D886" t="s">
        <v>17</v>
      </c>
      <c r="E886" s="1">
        <v>3890597598</v>
      </c>
      <c r="F886" s="1">
        <v>1659440194</v>
      </c>
      <c r="G886">
        <v>-4</v>
      </c>
      <c r="H886">
        <v>1</v>
      </c>
      <c r="I886">
        <v>-3</v>
      </c>
      <c r="J886">
        <v>19</v>
      </c>
      <c r="K886">
        <v>16</v>
      </c>
      <c r="L886">
        <v>16</v>
      </c>
      <c r="M886">
        <v>16</v>
      </c>
      <c r="N886">
        <v>4</v>
      </c>
      <c r="O886">
        <v>2</v>
      </c>
      <c r="P886">
        <v>22</v>
      </c>
      <c r="Q886">
        <v>556</v>
      </c>
    </row>
    <row r="887" spans="1:17" x14ac:dyDescent="0.2">
      <c r="A887" s="6">
        <v>43927</v>
      </c>
      <c r="B887" t="s">
        <v>14</v>
      </c>
      <c r="C887">
        <v>15</v>
      </c>
      <c r="D887" t="s">
        <v>18</v>
      </c>
      <c r="E887" s="1">
        <v>4083956555</v>
      </c>
      <c r="F887" s="1">
        <v>1425084984</v>
      </c>
      <c r="G887">
        <v>1</v>
      </c>
      <c r="H887">
        <v>-7</v>
      </c>
      <c r="I887">
        <v>-6</v>
      </c>
      <c r="J887">
        <v>83</v>
      </c>
      <c r="K887">
        <v>77</v>
      </c>
      <c r="L887">
        <v>77</v>
      </c>
      <c r="M887">
        <v>77</v>
      </c>
      <c r="N887">
        <v>6</v>
      </c>
      <c r="O887">
        <v>15</v>
      </c>
      <c r="P887">
        <v>98</v>
      </c>
      <c r="Q887">
        <v>1387</v>
      </c>
    </row>
    <row r="888" spans="1:17" x14ac:dyDescent="0.2">
      <c r="A888" s="6">
        <v>43927</v>
      </c>
      <c r="B888" t="s">
        <v>14</v>
      </c>
      <c r="C888">
        <v>8</v>
      </c>
      <c r="D888" t="s">
        <v>46</v>
      </c>
      <c r="E888" s="1">
        <v>4449436681</v>
      </c>
      <c r="F888" s="1">
        <v>113417208</v>
      </c>
      <c r="G888">
        <v>-35</v>
      </c>
      <c r="H888">
        <v>-3</v>
      </c>
      <c r="I888">
        <v>-38</v>
      </c>
      <c r="J888">
        <v>252</v>
      </c>
      <c r="K888">
        <v>214</v>
      </c>
      <c r="L888">
        <v>214</v>
      </c>
      <c r="M888">
        <v>214</v>
      </c>
      <c r="N888">
        <v>196</v>
      </c>
      <c r="O888">
        <v>57</v>
      </c>
      <c r="P888">
        <v>467</v>
      </c>
      <c r="Q888">
        <v>2177</v>
      </c>
    </row>
    <row r="889" spans="1:17" x14ac:dyDescent="0.2">
      <c r="A889" s="6">
        <v>43927</v>
      </c>
      <c r="B889" t="s">
        <v>14</v>
      </c>
      <c r="C889">
        <v>6</v>
      </c>
      <c r="D889" t="s">
        <v>19</v>
      </c>
      <c r="E889" s="1">
        <v>456494354</v>
      </c>
      <c r="F889" s="1">
        <v>1376813649</v>
      </c>
      <c r="G889">
        <v>4</v>
      </c>
      <c r="H889">
        <v>-4</v>
      </c>
      <c r="I889">
        <v>0</v>
      </c>
      <c r="J889">
        <v>33</v>
      </c>
      <c r="K889">
        <v>33</v>
      </c>
      <c r="L889">
        <v>33</v>
      </c>
      <c r="M889">
        <v>33</v>
      </c>
      <c r="N889">
        <v>18</v>
      </c>
      <c r="O889">
        <v>4</v>
      </c>
      <c r="P889">
        <v>55</v>
      </c>
      <c r="Q889">
        <v>620</v>
      </c>
    </row>
    <row r="890" spans="1:17" x14ac:dyDescent="0.2">
      <c r="A890" s="6">
        <v>43927</v>
      </c>
      <c r="B890" t="s">
        <v>14</v>
      </c>
      <c r="C890">
        <v>12</v>
      </c>
      <c r="D890" t="s">
        <v>20</v>
      </c>
      <c r="E890" s="1">
        <v>4189277044</v>
      </c>
      <c r="F890" s="1">
        <v>1248366722</v>
      </c>
      <c r="G890">
        <v>0</v>
      </c>
      <c r="H890">
        <v>0</v>
      </c>
      <c r="I890">
        <v>0</v>
      </c>
      <c r="J890">
        <v>114</v>
      </c>
      <c r="K890">
        <v>114</v>
      </c>
      <c r="L890">
        <v>114</v>
      </c>
      <c r="M890">
        <v>114</v>
      </c>
      <c r="N890">
        <v>27</v>
      </c>
      <c r="O890">
        <v>10</v>
      </c>
      <c r="P890">
        <v>151</v>
      </c>
      <c r="Q890">
        <v>2812</v>
      </c>
    </row>
    <row r="891" spans="1:17" x14ac:dyDescent="0.2">
      <c r="A891" s="6">
        <v>43927</v>
      </c>
      <c r="B891" t="s">
        <v>14</v>
      </c>
      <c r="C891">
        <v>7</v>
      </c>
      <c r="D891" t="s">
        <v>21</v>
      </c>
      <c r="E891" s="1">
        <v>4441149315</v>
      </c>
      <c r="F891" s="1">
        <v>89326992</v>
      </c>
      <c r="G891">
        <v>15</v>
      </c>
      <c r="H891">
        <v>-3</v>
      </c>
      <c r="I891">
        <v>12</v>
      </c>
      <c r="J891">
        <v>12</v>
      </c>
      <c r="K891">
        <v>24</v>
      </c>
      <c r="L891">
        <v>24</v>
      </c>
      <c r="M891">
        <v>24</v>
      </c>
      <c r="N891">
        <v>37</v>
      </c>
      <c r="O891">
        <v>39</v>
      </c>
      <c r="P891">
        <v>100</v>
      </c>
      <c r="Q891">
        <v>486</v>
      </c>
    </row>
    <row r="892" spans="1:17" x14ac:dyDescent="0.2">
      <c r="A892" s="6">
        <v>43927</v>
      </c>
      <c r="B892" t="s">
        <v>14</v>
      </c>
      <c r="C892">
        <v>3</v>
      </c>
      <c r="D892" t="s">
        <v>22</v>
      </c>
      <c r="E892" s="1">
        <v>4546679409</v>
      </c>
      <c r="F892" s="1">
        <v>9190347404</v>
      </c>
      <c r="G892">
        <v>-95</v>
      </c>
      <c r="H892">
        <v>26</v>
      </c>
      <c r="I892">
        <v>-69</v>
      </c>
      <c r="J892">
        <v>414</v>
      </c>
      <c r="K892">
        <v>345</v>
      </c>
      <c r="L892">
        <v>345</v>
      </c>
      <c r="M892">
        <v>345</v>
      </c>
      <c r="N892">
        <v>437</v>
      </c>
      <c r="O892">
        <v>297</v>
      </c>
      <c r="P892">
        <v>1079</v>
      </c>
      <c r="Q892">
        <v>5005</v>
      </c>
    </row>
    <row r="893" spans="1:17" x14ac:dyDescent="0.2">
      <c r="A893" s="6">
        <v>43927</v>
      </c>
      <c r="B893" t="s">
        <v>14</v>
      </c>
      <c r="C893">
        <v>11</v>
      </c>
      <c r="D893" t="s">
        <v>23</v>
      </c>
      <c r="E893" s="1">
        <v>4361675973</v>
      </c>
      <c r="F893" s="1">
        <v>135188753</v>
      </c>
      <c r="G893">
        <v>14</v>
      </c>
      <c r="H893">
        <v>-11</v>
      </c>
      <c r="I893">
        <v>3</v>
      </c>
      <c r="J893">
        <v>125</v>
      </c>
      <c r="K893">
        <v>128</v>
      </c>
      <c r="L893">
        <v>128</v>
      </c>
      <c r="M893">
        <v>128</v>
      </c>
      <c r="N893">
        <v>9</v>
      </c>
      <c r="O893">
        <v>13</v>
      </c>
      <c r="P893">
        <v>150</v>
      </c>
      <c r="Q893">
        <v>667</v>
      </c>
    </row>
    <row r="894" spans="1:17" x14ac:dyDescent="0.2">
      <c r="A894" s="6">
        <v>43927</v>
      </c>
      <c r="B894" t="s">
        <v>14</v>
      </c>
      <c r="C894">
        <v>14</v>
      </c>
      <c r="D894" t="s">
        <v>24</v>
      </c>
      <c r="E894" s="1">
        <v>4155774754</v>
      </c>
      <c r="F894" s="1">
        <v>1465916051</v>
      </c>
      <c r="G894">
        <v>1</v>
      </c>
      <c r="H894">
        <v>-1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42</v>
      </c>
    </row>
    <row r="895" spans="1:17" x14ac:dyDescent="0.2">
      <c r="A895" s="6">
        <v>43927</v>
      </c>
      <c r="B895" t="s">
        <v>14</v>
      </c>
      <c r="C895">
        <v>4</v>
      </c>
      <c r="D895" t="s">
        <v>25</v>
      </c>
      <c r="E895" s="1">
        <v>4649933453</v>
      </c>
      <c r="F895" s="1">
        <v>1135662422</v>
      </c>
      <c r="G895">
        <v>6</v>
      </c>
      <c r="H895">
        <v>-1</v>
      </c>
      <c r="I895">
        <v>5</v>
      </c>
      <c r="J895">
        <v>29</v>
      </c>
      <c r="K895">
        <v>34</v>
      </c>
      <c r="L895">
        <v>34</v>
      </c>
      <c r="M895">
        <v>34</v>
      </c>
      <c r="N895">
        <v>38</v>
      </c>
      <c r="O895">
        <v>6</v>
      </c>
      <c r="P895">
        <v>78</v>
      </c>
      <c r="Q895">
        <v>1102</v>
      </c>
    </row>
    <row r="896" spans="1:17" x14ac:dyDescent="0.2">
      <c r="A896" s="6">
        <v>43927</v>
      </c>
      <c r="B896" t="s">
        <v>14</v>
      </c>
      <c r="C896">
        <v>4</v>
      </c>
      <c r="D896" t="s">
        <v>26</v>
      </c>
      <c r="E896" s="1">
        <v>4606893511</v>
      </c>
      <c r="F896" s="1">
        <v>1112123097</v>
      </c>
      <c r="G896">
        <v>2</v>
      </c>
      <c r="H896">
        <v>-1</v>
      </c>
      <c r="I896">
        <v>1</v>
      </c>
      <c r="J896">
        <v>42</v>
      </c>
      <c r="K896">
        <v>43</v>
      </c>
      <c r="L896">
        <v>43</v>
      </c>
      <c r="M896">
        <v>43</v>
      </c>
      <c r="N896">
        <v>7</v>
      </c>
      <c r="O896">
        <v>13</v>
      </c>
      <c r="P896">
        <v>63</v>
      </c>
      <c r="Q896">
        <v>654</v>
      </c>
    </row>
    <row r="897" spans="1:17" x14ac:dyDescent="0.2">
      <c r="A897" s="6">
        <v>43927</v>
      </c>
      <c r="B897" t="s">
        <v>14</v>
      </c>
      <c r="C897">
        <v>1</v>
      </c>
      <c r="D897" t="s">
        <v>27</v>
      </c>
      <c r="E897" s="1">
        <v>450732745</v>
      </c>
      <c r="F897" s="1">
        <v>7680687483</v>
      </c>
      <c r="G897">
        <v>12</v>
      </c>
      <c r="H897">
        <v>-6</v>
      </c>
      <c r="I897">
        <v>6</v>
      </c>
      <c r="J897">
        <v>362</v>
      </c>
      <c r="K897">
        <v>368</v>
      </c>
      <c r="L897">
        <v>368</v>
      </c>
      <c r="M897">
        <v>368</v>
      </c>
      <c r="N897">
        <v>111</v>
      </c>
      <c r="O897">
        <v>83</v>
      </c>
      <c r="P897">
        <v>562</v>
      </c>
      <c r="Q897">
        <v>2584</v>
      </c>
    </row>
    <row r="898" spans="1:17" x14ac:dyDescent="0.2">
      <c r="A898" s="6">
        <v>43927</v>
      </c>
      <c r="B898" t="s">
        <v>14</v>
      </c>
      <c r="C898">
        <v>16</v>
      </c>
      <c r="D898" t="s">
        <v>28</v>
      </c>
      <c r="E898" s="1">
        <v>4112559576</v>
      </c>
      <c r="F898" s="1">
        <v>1686736689</v>
      </c>
      <c r="G898">
        <v>51</v>
      </c>
      <c r="H898">
        <v>-62</v>
      </c>
      <c r="I898">
        <v>-11</v>
      </c>
      <c r="J898">
        <v>104</v>
      </c>
      <c r="K898">
        <v>93</v>
      </c>
      <c r="L898">
        <v>93</v>
      </c>
      <c r="M898">
        <v>93</v>
      </c>
      <c r="N898">
        <v>21</v>
      </c>
      <c r="O898">
        <v>13</v>
      </c>
      <c r="P898">
        <v>127</v>
      </c>
      <c r="Q898">
        <v>1979</v>
      </c>
    </row>
    <row r="899" spans="1:17" x14ac:dyDescent="0.2">
      <c r="A899" s="6">
        <v>43927</v>
      </c>
      <c r="B899" t="s">
        <v>14</v>
      </c>
      <c r="C899">
        <v>20</v>
      </c>
      <c r="D899" t="s">
        <v>29</v>
      </c>
      <c r="E899" s="1">
        <v>3921531192</v>
      </c>
      <c r="F899" s="1">
        <v>9110616306</v>
      </c>
      <c r="G899">
        <v>-3</v>
      </c>
      <c r="H899">
        <v>1</v>
      </c>
      <c r="I899">
        <v>-2</v>
      </c>
      <c r="J899">
        <v>6</v>
      </c>
      <c r="K899">
        <v>4</v>
      </c>
      <c r="L899">
        <v>4</v>
      </c>
      <c r="M899">
        <v>4</v>
      </c>
      <c r="N899">
        <v>7</v>
      </c>
      <c r="O899">
        <v>4</v>
      </c>
      <c r="P899">
        <v>15</v>
      </c>
      <c r="Q899">
        <v>364</v>
      </c>
    </row>
    <row r="900" spans="1:17" x14ac:dyDescent="0.2">
      <c r="A900" s="6">
        <v>43927</v>
      </c>
      <c r="B900" t="s">
        <v>14</v>
      </c>
      <c r="C900">
        <v>19</v>
      </c>
      <c r="D900" t="s">
        <v>30</v>
      </c>
      <c r="E900" s="1">
        <v>3811569725</v>
      </c>
      <c r="F900" s="1">
        <v>133623567</v>
      </c>
      <c r="G900">
        <v>7</v>
      </c>
      <c r="H900">
        <v>-2</v>
      </c>
      <c r="I900">
        <v>5</v>
      </c>
      <c r="J900">
        <v>36</v>
      </c>
      <c r="K900">
        <v>41</v>
      </c>
      <c r="L900">
        <v>41</v>
      </c>
      <c r="M900">
        <v>41</v>
      </c>
      <c r="N900">
        <v>4</v>
      </c>
      <c r="O900">
        <v>7</v>
      </c>
      <c r="P900">
        <v>52</v>
      </c>
      <c r="Q900">
        <v>1560</v>
      </c>
    </row>
    <row r="901" spans="1:17" x14ac:dyDescent="0.2">
      <c r="A901" s="6">
        <v>43927</v>
      </c>
      <c r="B901" t="s">
        <v>14</v>
      </c>
      <c r="C901">
        <v>9</v>
      </c>
      <c r="D901" t="s">
        <v>31</v>
      </c>
      <c r="E901" s="1">
        <v>4376923077</v>
      </c>
      <c r="F901" s="1">
        <v>1125588885</v>
      </c>
      <c r="G901">
        <v>5</v>
      </c>
      <c r="H901">
        <v>3</v>
      </c>
      <c r="I901">
        <v>8</v>
      </c>
      <c r="J901">
        <v>108</v>
      </c>
      <c r="K901">
        <v>116</v>
      </c>
      <c r="L901">
        <v>116</v>
      </c>
      <c r="M901">
        <v>116</v>
      </c>
      <c r="N901">
        <v>13</v>
      </c>
      <c r="O901">
        <v>25</v>
      </c>
      <c r="P901">
        <v>154</v>
      </c>
      <c r="Q901">
        <v>1843</v>
      </c>
    </row>
    <row r="902" spans="1:17" x14ac:dyDescent="0.2">
      <c r="A902" s="6">
        <v>43927</v>
      </c>
      <c r="B902" t="s">
        <v>14</v>
      </c>
      <c r="C902">
        <v>10</v>
      </c>
      <c r="D902" t="s">
        <v>32</v>
      </c>
      <c r="E902" s="1">
        <v>4310675841</v>
      </c>
      <c r="F902" s="1">
        <v>1238824698</v>
      </c>
      <c r="G902">
        <v>0</v>
      </c>
      <c r="H902">
        <v>1</v>
      </c>
      <c r="I902">
        <v>1</v>
      </c>
      <c r="J902">
        <v>-27</v>
      </c>
      <c r="K902">
        <v>-26</v>
      </c>
      <c r="L902">
        <v>-26</v>
      </c>
      <c r="M902">
        <v>-26</v>
      </c>
      <c r="N902">
        <v>39</v>
      </c>
      <c r="O902">
        <v>1</v>
      </c>
      <c r="P902">
        <v>14</v>
      </c>
      <c r="Q902">
        <v>125</v>
      </c>
    </row>
    <row r="903" spans="1:17" x14ac:dyDescent="0.2">
      <c r="A903" s="6">
        <v>43927</v>
      </c>
      <c r="B903" t="s">
        <v>14</v>
      </c>
      <c r="C903">
        <v>2</v>
      </c>
      <c r="D903" t="s">
        <v>33</v>
      </c>
      <c r="E903" s="1">
        <v>4573750286</v>
      </c>
      <c r="F903" s="1">
        <v>7320149366</v>
      </c>
      <c r="G903">
        <v>13</v>
      </c>
      <c r="H903">
        <v>-2</v>
      </c>
      <c r="I903">
        <v>11</v>
      </c>
      <c r="J903">
        <v>-20</v>
      </c>
      <c r="K903">
        <v>-9</v>
      </c>
      <c r="L903">
        <v>-9</v>
      </c>
      <c r="M903">
        <v>-9</v>
      </c>
      <c r="N903">
        <v>27</v>
      </c>
      <c r="O903">
        <v>5</v>
      </c>
      <c r="P903">
        <v>23</v>
      </c>
      <c r="Q903">
        <v>200</v>
      </c>
    </row>
    <row r="904" spans="1:17" x14ac:dyDescent="0.2">
      <c r="A904" s="6">
        <v>43927</v>
      </c>
      <c r="B904" t="s">
        <v>14</v>
      </c>
      <c r="C904">
        <v>5</v>
      </c>
      <c r="D904" t="s">
        <v>34</v>
      </c>
      <c r="E904" s="1">
        <v>4543490485</v>
      </c>
      <c r="F904" s="1">
        <v>1233845213</v>
      </c>
      <c r="G904">
        <v>40</v>
      </c>
      <c r="H904">
        <v>-7</v>
      </c>
      <c r="I904">
        <v>33</v>
      </c>
      <c r="J904">
        <v>280</v>
      </c>
      <c r="K904">
        <v>313</v>
      </c>
      <c r="L904">
        <v>313</v>
      </c>
      <c r="M904">
        <v>313</v>
      </c>
      <c r="N904">
        <v>18</v>
      </c>
      <c r="O904">
        <v>31</v>
      </c>
      <c r="P904">
        <v>362</v>
      </c>
      <c r="Q904">
        <v>5378</v>
      </c>
    </row>
    <row r="905" spans="1:17" x14ac:dyDescent="0.2">
      <c r="A905" s="6">
        <v>43928</v>
      </c>
      <c r="B905" t="s">
        <v>14</v>
      </c>
      <c r="C905">
        <v>13</v>
      </c>
      <c r="D905" t="s">
        <v>15</v>
      </c>
      <c r="E905" s="1">
        <v>4235122196</v>
      </c>
      <c r="F905" s="1">
        <v>1339843823</v>
      </c>
      <c r="G905">
        <v>-3</v>
      </c>
      <c r="H905">
        <v>1</v>
      </c>
      <c r="I905">
        <v>-2</v>
      </c>
      <c r="J905">
        <v>68</v>
      </c>
      <c r="K905">
        <v>66</v>
      </c>
      <c r="L905">
        <v>66</v>
      </c>
      <c r="M905">
        <v>66</v>
      </c>
      <c r="N905">
        <v>9</v>
      </c>
      <c r="O905">
        <v>3</v>
      </c>
      <c r="P905">
        <v>78</v>
      </c>
      <c r="Q905">
        <v>706</v>
      </c>
    </row>
    <row r="906" spans="1:17" x14ac:dyDescent="0.2">
      <c r="A906" s="6">
        <v>43928</v>
      </c>
      <c r="B906" t="s">
        <v>14</v>
      </c>
      <c r="C906">
        <v>17</v>
      </c>
      <c r="D906" t="s">
        <v>16</v>
      </c>
      <c r="E906" s="1">
        <v>4063947052</v>
      </c>
      <c r="F906" s="1">
        <v>1580514834</v>
      </c>
      <c r="G906">
        <v>1</v>
      </c>
      <c r="H906">
        <v>-1</v>
      </c>
      <c r="I906">
        <v>0</v>
      </c>
      <c r="J906">
        <v>3</v>
      </c>
      <c r="K906">
        <v>3</v>
      </c>
      <c r="L906">
        <v>3</v>
      </c>
      <c r="M906">
        <v>3</v>
      </c>
      <c r="N906">
        <v>0</v>
      </c>
      <c r="O906">
        <v>1</v>
      </c>
      <c r="P906">
        <v>4</v>
      </c>
      <c r="Q906">
        <v>99</v>
      </c>
    </row>
    <row r="907" spans="1:17" x14ac:dyDescent="0.2">
      <c r="A907" s="6">
        <v>43928</v>
      </c>
      <c r="B907" t="s">
        <v>14</v>
      </c>
      <c r="C907">
        <v>18</v>
      </c>
      <c r="D907" t="s">
        <v>17</v>
      </c>
      <c r="E907" s="1">
        <v>3890597598</v>
      </c>
      <c r="F907" s="1">
        <v>1659440194</v>
      </c>
      <c r="G907">
        <v>-1</v>
      </c>
      <c r="H907">
        <v>0</v>
      </c>
      <c r="I907">
        <v>-1</v>
      </c>
      <c r="J907">
        <v>12</v>
      </c>
      <c r="K907">
        <v>11</v>
      </c>
      <c r="L907">
        <v>11</v>
      </c>
      <c r="M907">
        <v>11</v>
      </c>
      <c r="N907">
        <v>3</v>
      </c>
      <c r="O907">
        <v>2</v>
      </c>
      <c r="P907">
        <v>16</v>
      </c>
      <c r="Q907">
        <v>439</v>
      </c>
    </row>
    <row r="908" spans="1:17" x14ac:dyDescent="0.2">
      <c r="A908" s="6">
        <v>43928</v>
      </c>
      <c r="B908" t="s">
        <v>14</v>
      </c>
      <c r="C908">
        <v>15</v>
      </c>
      <c r="D908" t="s">
        <v>18</v>
      </c>
      <c r="E908" s="1">
        <v>4083956555</v>
      </c>
      <c r="F908" s="1">
        <v>1425084984</v>
      </c>
      <c r="G908">
        <v>-7</v>
      </c>
      <c r="H908">
        <v>2</v>
      </c>
      <c r="I908">
        <v>-5</v>
      </c>
      <c r="J908">
        <v>72</v>
      </c>
      <c r="K908">
        <v>67</v>
      </c>
      <c r="L908">
        <v>67</v>
      </c>
      <c r="M908">
        <v>67</v>
      </c>
      <c r="N908">
        <v>11</v>
      </c>
      <c r="O908">
        <v>12</v>
      </c>
      <c r="P908">
        <v>90</v>
      </c>
      <c r="Q908">
        <v>1253</v>
      </c>
    </row>
    <row r="909" spans="1:17" x14ac:dyDescent="0.2">
      <c r="A909" s="6">
        <v>43928</v>
      </c>
      <c r="B909" t="s">
        <v>14</v>
      </c>
      <c r="C909">
        <v>8</v>
      </c>
      <c r="D909" t="s">
        <v>46</v>
      </c>
      <c r="E909" s="1">
        <v>4449436681</v>
      </c>
      <c r="F909" s="1">
        <v>113417208</v>
      </c>
      <c r="G909">
        <v>-54</v>
      </c>
      <c r="H909">
        <v>-6</v>
      </c>
      <c r="I909">
        <v>-60</v>
      </c>
      <c r="J909">
        <v>57</v>
      </c>
      <c r="K909">
        <v>-3</v>
      </c>
      <c r="L909">
        <v>-3</v>
      </c>
      <c r="M909">
        <v>-3</v>
      </c>
      <c r="N909">
        <v>200</v>
      </c>
      <c r="O909">
        <v>72</v>
      </c>
      <c r="P909">
        <v>269</v>
      </c>
      <c r="Q909">
        <v>3028</v>
      </c>
    </row>
    <row r="910" spans="1:17" x14ac:dyDescent="0.2">
      <c r="A910" s="6">
        <v>43928</v>
      </c>
      <c r="B910" t="s">
        <v>14</v>
      </c>
      <c r="C910">
        <v>6</v>
      </c>
      <c r="D910" t="s">
        <v>19</v>
      </c>
      <c r="E910" s="1">
        <v>456494354</v>
      </c>
      <c r="F910" s="1">
        <v>1376813649</v>
      </c>
      <c r="G910">
        <v>-4</v>
      </c>
      <c r="H910">
        <v>-2</v>
      </c>
      <c r="I910">
        <v>-6</v>
      </c>
      <c r="J910">
        <v>-11</v>
      </c>
      <c r="K910">
        <v>-17</v>
      </c>
      <c r="L910">
        <v>-17</v>
      </c>
      <c r="M910">
        <v>-17</v>
      </c>
      <c r="N910">
        <v>61</v>
      </c>
      <c r="O910">
        <v>6</v>
      </c>
      <c r="P910">
        <v>50</v>
      </c>
      <c r="Q910">
        <v>1264</v>
      </c>
    </row>
    <row r="911" spans="1:17" x14ac:dyDescent="0.2">
      <c r="A911" s="6">
        <v>43928</v>
      </c>
      <c r="B911" t="s">
        <v>14</v>
      </c>
      <c r="C911">
        <v>12</v>
      </c>
      <c r="D911" t="s">
        <v>20</v>
      </c>
      <c r="E911" s="1">
        <v>4189277044</v>
      </c>
      <c r="F911" s="1">
        <v>1248366722</v>
      </c>
      <c r="G911">
        <v>-6</v>
      </c>
      <c r="H911">
        <v>-5</v>
      </c>
      <c r="I911">
        <v>-11</v>
      </c>
      <c r="J911">
        <v>76</v>
      </c>
      <c r="K911">
        <v>65</v>
      </c>
      <c r="L911">
        <v>65</v>
      </c>
      <c r="M911">
        <v>65</v>
      </c>
      <c r="N911">
        <v>44</v>
      </c>
      <c r="O911">
        <v>9</v>
      </c>
      <c r="P911">
        <v>118</v>
      </c>
      <c r="Q911">
        <v>1404</v>
      </c>
    </row>
    <row r="912" spans="1:17" x14ac:dyDescent="0.2">
      <c r="A912" s="6">
        <v>43928</v>
      </c>
      <c r="B912" t="s">
        <v>14</v>
      </c>
      <c r="C912">
        <v>7</v>
      </c>
      <c r="D912" t="s">
        <v>21</v>
      </c>
      <c r="E912" s="1">
        <v>4441149315</v>
      </c>
      <c r="F912" s="1">
        <v>89326992</v>
      </c>
      <c r="G912">
        <v>-51</v>
      </c>
      <c r="H912">
        <v>-6</v>
      </c>
      <c r="I912">
        <v>-57</v>
      </c>
      <c r="J912">
        <v>152</v>
      </c>
      <c r="K912">
        <v>95</v>
      </c>
      <c r="L912">
        <v>95</v>
      </c>
      <c r="M912">
        <v>95</v>
      </c>
      <c r="N912">
        <v>88</v>
      </c>
      <c r="O912">
        <v>25</v>
      </c>
      <c r="P912">
        <v>208</v>
      </c>
      <c r="Q912">
        <v>1046</v>
      </c>
    </row>
    <row r="913" spans="1:17" x14ac:dyDescent="0.2">
      <c r="A913" s="6">
        <v>43928</v>
      </c>
      <c r="B913" t="s">
        <v>14</v>
      </c>
      <c r="C913">
        <v>3</v>
      </c>
      <c r="D913" t="s">
        <v>22</v>
      </c>
      <c r="E913" s="1">
        <v>4546679409</v>
      </c>
      <c r="F913" s="1">
        <v>9190347404</v>
      </c>
      <c r="G913">
        <v>-81</v>
      </c>
      <c r="H913">
        <v>-38</v>
      </c>
      <c r="I913">
        <v>-119</v>
      </c>
      <c r="J913">
        <v>-7</v>
      </c>
      <c r="K913">
        <v>-126</v>
      </c>
      <c r="L913">
        <v>-126</v>
      </c>
      <c r="M913">
        <v>-126</v>
      </c>
      <c r="N913">
        <v>635</v>
      </c>
      <c r="O913">
        <v>282</v>
      </c>
      <c r="P913">
        <v>791</v>
      </c>
      <c r="Q913">
        <v>4342</v>
      </c>
    </row>
    <row r="914" spans="1:17" x14ac:dyDescent="0.2">
      <c r="A914" s="6">
        <v>43928</v>
      </c>
      <c r="B914" t="s">
        <v>14</v>
      </c>
      <c r="C914">
        <v>11</v>
      </c>
      <c r="D914" t="s">
        <v>23</v>
      </c>
      <c r="E914" s="1">
        <v>4361675973</v>
      </c>
      <c r="F914" s="1">
        <v>135188753</v>
      </c>
      <c r="G914">
        <v>-39</v>
      </c>
      <c r="H914">
        <v>-1</v>
      </c>
      <c r="I914">
        <v>-40</v>
      </c>
      <c r="J914">
        <v>72</v>
      </c>
      <c r="K914">
        <v>32</v>
      </c>
      <c r="L914">
        <v>32</v>
      </c>
      <c r="M914">
        <v>32</v>
      </c>
      <c r="N914">
        <v>46</v>
      </c>
      <c r="O914">
        <v>18</v>
      </c>
      <c r="P914">
        <v>96</v>
      </c>
      <c r="Q914">
        <v>700</v>
      </c>
    </row>
    <row r="915" spans="1:17" x14ac:dyDescent="0.2">
      <c r="A915" s="6">
        <v>43928</v>
      </c>
      <c r="B915" t="s">
        <v>14</v>
      </c>
      <c r="C915">
        <v>14</v>
      </c>
      <c r="D915" t="s">
        <v>24</v>
      </c>
      <c r="E915" s="1">
        <v>4155774754</v>
      </c>
      <c r="F915" s="1">
        <v>1465916051</v>
      </c>
      <c r="G915">
        <v>1</v>
      </c>
      <c r="H915">
        <v>0</v>
      </c>
      <c r="I915">
        <v>1</v>
      </c>
      <c r="J915">
        <v>-3</v>
      </c>
      <c r="K915">
        <v>-2</v>
      </c>
      <c r="L915">
        <v>-2</v>
      </c>
      <c r="M915">
        <v>-2</v>
      </c>
      <c r="N915">
        <v>2</v>
      </c>
      <c r="O915">
        <v>0</v>
      </c>
      <c r="P915">
        <v>0</v>
      </c>
      <c r="Q915">
        <v>35</v>
      </c>
    </row>
    <row r="916" spans="1:17" x14ac:dyDescent="0.2">
      <c r="A916" s="6">
        <v>43928</v>
      </c>
      <c r="B916" t="s">
        <v>14</v>
      </c>
      <c r="C916">
        <v>4</v>
      </c>
      <c r="D916" t="s">
        <v>25</v>
      </c>
      <c r="E916" s="1">
        <v>4649933453</v>
      </c>
      <c r="F916" s="1">
        <v>1135662422</v>
      </c>
      <c r="G916">
        <v>80</v>
      </c>
      <c r="H916">
        <v>12</v>
      </c>
      <c r="I916">
        <v>92</v>
      </c>
      <c r="J916">
        <v>-51</v>
      </c>
      <c r="K916">
        <v>41</v>
      </c>
      <c r="L916">
        <v>41</v>
      </c>
      <c r="M916">
        <v>41</v>
      </c>
      <c r="N916">
        <v>38</v>
      </c>
      <c r="O916">
        <v>10</v>
      </c>
      <c r="P916">
        <v>89</v>
      </c>
      <c r="Q916">
        <v>936</v>
      </c>
    </row>
    <row r="917" spans="1:17" x14ac:dyDescent="0.2">
      <c r="A917" s="6">
        <v>43928</v>
      </c>
      <c r="B917" t="s">
        <v>14</v>
      </c>
      <c r="C917">
        <v>4</v>
      </c>
      <c r="D917" t="s">
        <v>26</v>
      </c>
      <c r="E917" s="1">
        <v>4606893511</v>
      </c>
      <c r="F917" s="1">
        <v>1112123097</v>
      </c>
      <c r="G917">
        <v>6</v>
      </c>
      <c r="H917">
        <v>-1</v>
      </c>
      <c r="I917">
        <v>5</v>
      </c>
      <c r="J917">
        <v>47</v>
      </c>
      <c r="K917">
        <v>52</v>
      </c>
      <c r="L917">
        <v>52</v>
      </c>
      <c r="M917">
        <v>52</v>
      </c>
      <c r="N917">
        <v>62</v>
      </c>
      <c r="O917">
        <v>14</v>
      </c>
      <c r="P917">
        <v>128</v>
      </c>
      <c r="Q917">
        <v>900</v>
      </c>
    </row>
    <row r="918" spans="1:17" x14ac:dyDescent="0.2">
      <c r="A918" s="6">
        <v>43928</v>
      </c>
      <c r="B918" t="s">
        <v>14</v>
      </c>
      <c r="C918">
        <v>1</v>
      </c>
      <c r="D918" t="s">
        <v>27</v>
      </c>
      <c r="E918" s="1">
        <v>450732745</v>
      </c>
      <c r="F918" s="1">
        <v>7680687483</v>
      </c>
      <c r="G918">
        <v>69</v>
      </c>
      <c r="H918">
        <v>-6</v>
      </c>
      <c r="I918">
        <v>63</v>
      </c>
      <c r="J918">
        <v>96</v>
      </c>
      <c r="K918">
        <v>159</v>
      </c>
      <c r="L918">
        <v>159</v>
      </c>
      <c r="M918">
        <v>159</v>
      </c>
      <c r="N918">
        <v>192</v>
      </c>
      <c r="O918">
        <v>68</v>
      </c>
      <c r="P918">
        <v>419</v>
      </c>
      <c r="Q918">
        <v>2998</v>
      </c>
    </row>
    <row r="919" spans="1:17" x14ac:dyDescent="0.2">
      <c r="A919" s="6">
        <v>43928</v>
      </c>
      <c r="B919" t="s">
        <v>14</v>
      </c>
      <c r="C919">
        <v>16</v>
      </c>
      <c r="D919" t="s">
        <v>28</v>
      </c>
      <c r="E919" s="1">
        <v>4112559576</v>
      </c>
      <c r="F919" s="1">
        <v>1686736689</v>
      </c>
      <c r="G919">
        <v>-10</v>
      </c>
      <c r="H919">
        <v>-4</v>
      </c>
      <c r="I919">
        <v>-14</v>
      </c>
      <c r="J919">
        <v>36</v>
      </c>
      <c r="K919">
        <v>22</v>
      </c>
      <c r="L919">
        <v>22</v>
      </c>
      <c r="M919">
        <v>22</v>
      </c>
      <c r="N919">
        <v>34</v>
      </c>
      <c r="O919">
        <v>14</v>
      </c>
      <c r="P919">
        <v>70</v>
      </c>
      <c r="Q919">
        <v>1090</v>
      </c>
    </row>
    <row r="920" spans="1:17" x14ac:dyDescent="0.2">
      <c r="A920" s="6">
        <v>43928</v>
      </c>
      <c r="B920" t="s">
        <v>14</v>
      </c>
      <c r="C920">
        <v>20</v>
      </c>
      <c r="D920" t="s">
        <v>29</v>
      </c>
      <c r="E920" s="1">
        <v>3921531192</v>
      </c>
      <c r="F920" s="1">
        <v>9110616306</v>
      </c>
      <c r="G920">
        <v>-1</v>
      </c>
      <c r="H920">
        <v>0</v>
      </c>
      <c r="I920">
        <v>-1</v>
      </c>
      <c r="J920">
        <v>3</v>
      </c>
      <c r="K920">
        <v>2</v>
      </c>
      <c r="L920">
        <v>2</v>
      </c>
      <c r="M920">
        <v>2</v>
      </c>
      <c r="N920">
        <v>6</v>
      </c>
      <c r="O920">
        <v>5</v>
      </c>
      <c r="P920">
        <v>13</v>
      </c>
      <c r="Q920">
        <v>159</v>
      </c>
    </row>
    <row r="921" spans="1:17" x14ac:dyDescent="0.2">
      <c r="A921" s="6">
        <v>43928</v>
      </c>
      <c r="B921" t="s">
        <v>14</v>
      </c>
      <c r="C921">
        <v>19</v>
      </c>
      <c r="D921" t="s">
        <v>30</v>
      </c>
      <c r="E921" s="1">
        <v>3811569725</v>
      </c>
      <c r="F921" s="1">
        <v>133623567</v>
      </c>
      <c r="G921">
        <v>-1</v>
      </c>
      <c r="H921">
        <v>-1</v>
      </c>
      <c r="I921">
        <v>-2</v>
      </c>
      <c r="J921">
        <v>46</v>
      </c>
      <c r="K921">
        <v>44</v>
      </c>
      <c r="L921">
        <v>44</v>
      </c>
      <c r="M921">
        <v>44</v>
      </c>
      <c r="N921">
        <v>5</v>
      </c>
      <c r="O921">
        <v>2</v>
      </c>
      <c r="P921">
        <v>51</v>
      </c>
      <c r="Q921">
        <v>1393</v>
      </c>
    </row>
    <row r="922" spans="1:17" x14ac:dyDescent="0.2">
      <c r="A922" s="6">
        <v>43928</v>
      </c>
      <c r="B922" t="s">
        <v>14</v>
      </c>
      <c r="C922">
        <v>9</v>
      </c>
      <c r="D922" t="s">
        <v>31</v>
      </c>
      <c r="E922" s="1">
        <v>4376923077</v>
      </c>
      <c r="F922" s="1">
        <v>1125588885</v>
      </c>
      <c r="G922">
        <v>-29</v>
      </c>
      <c r="H922">
        <v>-16</v>
      </c>
      <c r="I922">
        <v>-45</v>
      </c>
      <c r="J922">
        <v>171</v>
      </c>
      <c r="K922">
        <v>126</v>
      </c>
      <c r="L922">
        <v>126</v>
      </c>
      <c r="M922">
        <v>126</v>
      </c>
      <c r="N922">
        <v>27</v>
      </c>
      <c r="O922">
        <v>19</v>
      </c>
      <c r="P922">
        <v>172</v>
      </c>
      <c r="Q922">
        <v>3802</v>
      </c>
    </row>
    <row r="923" spans="1:17" x14ac:dyDescent="0.2">
      <c r="A923" s="6">
        <v>43928</v>
      </c>
      <c r="B923" t="s">
        <v>14</v>
      </c>
      <c r="C923">
        <v>10</v>
      </c>
      <c r="D923" t="s">
        <v>32</v>
      </c>
      <c r="E923" s="1">
        <v>4310675841</v>
      </c>
      <c r="F923" s="1">
        <v>1238824698</v>
      </c>
      <c r="G923">
        <v>-2</v>
      </c>
      <c r="H923">
        <v>-5</v>
      </c>
      <c r="I923">
        <v>-7</v>
      </c>
      <c r="J923">
        <v>-19</v>
      </c>
      <c r="K923">
        <v>-26</v>
      </c>
      <c r="L923">
        <v>-26</v>
      </c>
      <c r="M923">
        <v>-26</v>
      </c>
      <c r="N923">
        <v>31</v>
      </c>
      <c r="O923">
        <v>5</v>
      </c>
      <c r="P923">
        <v>10</v>
      </c>
      <c r="Q923">
        <v>701</v>
      </c>
    </row>
    <row r="924" spans="1:17" x14ac:dyDescent="0.2">
      <c r="A924" s="6">
        <v>43928</v>
      </c>
      <c r="B924" t="s">
        <v>14</v>
      </c>
      <c r="C924">
        <v>2</v>
      </c>
      <c r="D924" t="s">
        <v>33</v>
      </c>
      <c r="E924" s="1">
        <v>4573750286</v>
      </c>
      <c r="F924" s="1">
        <v>7320149366</v>
      </c>
      <c r="G924">
        <v>9</v>
      </c>
      <c r="H924">
        <v>-4</v>
      </c>
      <c r="I924">
        <v>5</v>
      </c>
      <c r="J924">
        <v>21</v>
      </c>
      <c r="K924">
        <v>26</v>
      </c>
      <c r="L924">
        <v>26</v>
      </c>
      <c r="M924">
        <v>26</v>
      </c>
      <c r="N924">
        <v>0</v>
      </c>
      <c r="O924">
        <v>4</v>
      </c>
      <c r="P924">
        <v>30</v>
      </c>
      <c r="Q924">
        <v>164</v>
      </c>
    </row>
    <row r="925" spans="1:17" x14ac:dyDescent="0.2">
      <c r="A925" s="6">
        <v>43928</v>
      </c>
      <c r="B925" t="s">
        <v>14</v>
      </c>
      <c r="C925">
        <v>5</v>
      </c>
      <c r="D925" t="s">
        <v>34</v>
      </c>
      <c r="E925" s="1">
        <v>4543490485</v>
      </c>
      <c r="F925" s="1">
        <v>1233845213</v>
      </c>
      <c r="G925">
        <v>-135</v>
      </c>
      <c r="H925">
        <v>-25</v>
      </c>
      <c r="I925">
        <v>-160</v>
      </c>
      <c r="J925">
        <v>403</v>
      </c>
      <c r="K925">
        <v>243</v>
      </c>
      <c r="L925">
        <v>243</v>
      </c>
      <c r="M925">
        <v>243</v>
      </c>
      <c r="N925">
        <v>61</v>
      </c>
      <c r="O925">
        <v>33</v>
      </c>
      <c r="P925">
        <v>337</v>
      </c>
      <c r="Q925">
        <v>7254</v>
      </c>
    </row>
    <row r="926" spans="1:17" x14ac:dyDescent="0.2">
      <c r="A926" s="6">
        <v>43929</v>
      </c>
      <c r="B926" t="s">
        <v>14</v>
      </c>
      <c r="C926">
        <v>13</v>
      </c>
      <c r="D926" t="s">
        <v>15</v>
      </c>
      <c r="E926" s="1">
        <v>4235122196</v>
      </c>
      <c r="F926" s="1">
        <v>1339843823</v>
      </c>
      <c r="G926">
        <v>-6</v>
      </c>
      <c r="H926">
        <v>-5</v>
      </c>
      <c r="I926">
        <v>-11</v>
      </c>
      <c r="J926">
        <v>54</v>
      </c>
      <c r="K926">
        <v>43</v>
      </c>
      <c r="L926">
        <v>43</v>
      </c>
      <c r="M926">
        <v>43</v>
      </c>
      <c r="N926">
        <v>10</v>
      </c>
      <c r="O926">
        <v>7</v>
      </c>
      <c r="P926">
        <v>60</v>
      </c>
      <c r="Q926">
        <v>942</v>
      </c>
    </row>
    <row r="927" spans="1:17" x14ac:dyDescent="0.2">
      <c r="A927" s="6">
        <v>43929</v>
      </c>
      <c r="B927" t="s">
        <v>14</v>
      </c>
      <c r="C927">
        <v>17</v>
      </c>
      <c r="D927" t="s">
        <v>16</v>
      </c>
      <c r="E927" s="1">
        <v>4063947052</v>
      </c>
      <c r="F927" s="1">
        <v>1580514834</v>
      </c>
      <c r="G927">
        <v>1</v>
      </c>
      <c r="H927">
        <v>0</v>
      </c>
      <c r="I927">
        <v>1</v>
      </c>
      <c r="J927">
        <v>4</v>
      </c>
      <c r="K927">
        <v>5</v>
      </c>
      <c r="L927">
        <v>5</v>
      </c>
      <c r="M927">
        <v>5</v>
      </c>
      <c r="N927">
        <v>1</v>
      </c>
      <c r="O927">
        <v>0</v>
      </c>
      <c r="P927">
        <v>6</v>
      </c>
      <c r="Q927">
        <v>136</v>
      </c>
    </row>
    <row r="928" spans="1:17" x14ac:dyDescent="0.2">
      <c r="A928" s="6">
        <v>43929</v>
      </c>
      <c r="B928" t="s">
        <v>14</v>
      </c>
      <c r="C928">
        <v>18</v>
      </c>
      <c r="D928" t="s">
        <v>17</v>
      </c>
      <c r="E928" s="1">
        <v>3890597598</v>
      </c>
      <c r="F928" s="1">
        <v>1659440194</v>
      </c>
      <c r="G928">
        <v>1</v>
      </c>
      <c r="H928">
        <v>1</v>
      </c>
      <c r="I928">
        <v>2</v>
      </c>
      <c r="J928">
        <v>20</v>
      </c>
      <c r="K928">
        <v>22</v>
      </c>
      <c r="L928">
        <v>22</v>
      </c>
      <c r="M928">
        <v>22</v>
      </c>
      <c r="N928">
        <v>4</v>
      </c>
      <c r="O928">
        <v>0</v>
      </c>
      <c r="P928">
        <v>26</v>
      </c>
      <c r="Q928">
        <v>905</v>
      </c>
    </row>
    <row r="929" spans="1:17" x14ac:dyDescent="0.2">
      <c r="A929" s="6">
        <v>43929</v>
      </c>
      <c r="B929" t="s">
        <v>14</v>
      </c>
      <c r="C929">
        <v>15</v>
      </c>
      <c r="D929" t="s">
        <v>18</v>
      </c>
      <c r="E929" s="1">
        <v>4083956555</v>
      </c>
      <c r="F929" s="1">
        <v>1425084984</v>
      </c>
      <c r="G929">
        <v>5</v>
      </c>
      <c r="H929">
        <v>-6</v>
      </c>
      <c r="I929">
        <v>-1</v>
      </c>
      <c r="J929">
        <v>95</v>
      </c>
      <c r="K929">
        <v>94</v>
      </c>
      <c r="L929">
        <v>94</v>
      </c>
      <c r="M929">
        <v>94</v>
      </c>
      <c r="N929">
        <v>21</v>
      </c>
      <c r="O929">
        <v>5</v>
      </c>
      <c r="P929">
        <v>120</v>
      </c>
      <c r="Q929">
        <v>2005</v>
      </c>
    </row>
    <row r="930" spans="1:17" x14ac:dyDescent="0.2">
      <c r="A930" s="6">
        <v>43929</v>
      </c>
      <c r="B930" t="s">
        <v>14</v>
      </c>
      <c r="C930">
        <v>8</v>
      </c>
      <c r="D930" t="s">
        <v>46</v>
      </c>
      <c r="E930" s="1">
        <v>4449436681</v>
      </c>
      <c r="F930" s="1">
        <v>113417208</v>
      </c>
      <c r="G930">
        <v>19</v>
      </c>
      <c r="H930">
        <v>-5</v>
      </c>
      <c r="I930">
        <v>14</v>
      </c>
      <c r="J930">
        <v>48</v>
      </c>
      <c r="K930">
        <v>62</v>
      </c>
      <c r="L930">
        <v>62</v>
      </c>
      <c r="M930">
        <v>62</v>
      </c>
      <c r="N930">
        <v>293</v>
      </c>
      <c r="O930">
        <v>54</v>
      </c>
      <c r="P930">
        <v>409</v>
      </c>
      <c r="Q930">
        <v>3176</v>
      </c>
    </row>
    <row r="931" spans="1:17" x14ac:dyDescent="0.2">
      <c r="A931" s="6">
        <v>43929</v>
      </c>
      <c r="B931" t="s">
        <v>14</v>
      </c>
      <c r="C931">
        <v>6</v>
      </c>
      <c r="D931" t="s">
        <v>19</v>
      </c>
      <c r="E931" s="1">
        <v>456494354</v>
      </c>
      <c r="F931" s="1">
        <v>1376813649</v>
      </c>
      <c r="G931">
        <v>-23</v>
      </c>
      <c r="H931">
        <v>-3</v>
      </c>
      <c r="I931">
        <v>-26</v>
      </c>
      <c r="J931">
        <v>62</v>
      </c>
      <c r="K931">
        <v>36</v>
      </c>
      <c r="L931">
        <v>36</v>
      </c>
      <c r="M931">
        <v>36</v>
      </c>
      <c r="N931">
        <v>24</v>
      </c>
      <c r="O931">
        <v>5</v>
      </c>
      <c r="P931">
        <v>65</v>
      </c>
      <c r="Q931">
        <v>1262</v>
      </c>
    </row>
    <row r="932" spans="1:17" x14ac:dyDescent="0.2">
      <c r="A932" s="6">
        <v>43929</v>
      </c>
      <c r="B932" t="s">
        <v>14</v>
      </c>
      <c r="C932">
        <v>12</v>
      </c>
      <c r="D932" t="s">
        <v>20</v>
      </c>
      <c r="E932" s="1">
        <v>4189277044</v>
      </c>
      <c r="F932" s="1">
        <v>1248366722</v>
      </c>
      <c r="G932">
        <v>12</v>
      </c>
      <c r="H932">
        <v>4</v>
      </c>
      <c r="I932">
        <v>16</v>
      </c>
      <c r="J932">
        <v>67</v>
      </c>
      <c r="K932">
        <v>83</v>
      </c>
      <c r="L932">
        <v>83</v>
      </c>
      <c r="M932">
        <v>83</v>
      </c>
      <c r="N932">
        <v>28</v>
      </c>
      <c r="O932">
        <v>6</v>
      </c>
      <c r="P932">
        <v>117</v>
      </c>
      <c r="Q932">
        <v>6239</v>
      </c>
    </row>
    <row r="933" spans="1:17" x14ac:dyDescent="0.2">
      <c r="A933" s="6">
        <v>43929</v>
      </c>
      <c r="B933" t="s">
        <v>14</v>
      </c>
      <c r="C933">
        <v>7</v>
      </c>
      <c r="D933" t="s">
        <v>21</v>
      </c>
      <c r="E933" s="1">
        <v>4441149315</v>
      </c>
      <c r="F933" s="1">
        <v>89326992</v>
      </c>
      <c r="G933">
        <v>19</v>
      </c>
      <c r="H933">
        <v>-3</v>
      </c>
      <c r="I933">
        <v>16</v>
      </c>
      <c r="J933">
        <v>17</v>
      </c>
      <c r="K933">
        <v>33</v>
      </c>
      <c r="L933">
        <v>33</v>
      </c>
      <c r="M933">
        <v>33</v>
      </c>
      <c r="N933">
        <v>82</v>
      </c>
      <c r="O933">
        <v>34</v>
      </c>
      <c r="P933">
        <v>149</v>
      </c>
      <c r="Q933">
        <v>942</v>
      </c>
    </row>
    <row r="934" spans="1:17" x14ac:dyDescent="0.2">
      <c r="A934" s="6">
        <v>43929</v>
      </c>
      <c r="B934" t="s">
        <v>14</v>
      </c>
      <c r="C934">
        <v>3</v>
      </c>
      <c r="D934" t="s">
        <v>22</v>
      </c>
      <c r="E934" s="1">
        <v>4546679409</v>
      </c>
      <c r="F934" s="1">
        <v>9190347404</v>
      </c>
      <c r="G934">
        <v>-114</v>
      </c>
      <c r="H934">
        <v>-48</v>
      </c>
      <c r="I934">
        <v>-162</v>
      </c>
      <c r="J934">
        <v>364</v>
      </c>
      <c r="K934">
        <v>202</v>
      </c>
      <c r="L934">
        <v>202</v>
      </c>
      <c r="M934">
        <v>202</v>
      </c>
      <c r="N934">
        <v>649</v>
      </c>
      <c r="O934">
        <v>238</v>
      </c>
      <c r="P934">
        <v>1089</v>
      </c>
      <c r="Q934">
        <v>8226</v>
      </c>
    </row>
    <row r="935" spans="1:17" x14ac:dyDescent="0.2">
      <c r="A935" s="6">
        <v>43929</v>
      </c>
      <c r="B935" t="s">
        <v>14</v>
      </c>
      <c r="C935">
        <v>11</v>
      </c>
      <c r="D935" t="s">
        <v>23</v>
      </c>
      <c r="E935" s="1">
        <v>4361675973</v>
      </c>
      <c r="F935" s="1">
        <v>135188753</v>
      </c>
      <c r="G935">
        <v>12</v>
      </c>
      <c r="H935">
        <v>-6</v>
      </c>
      <c r="I935">
        <v>6</v>
      </c>
      <c r="J935">
        <v>-182</v>
      </c>
      <c r="K935">
        <v>-176</v>
      </c>
      <c r="L935">
        <v>-176</v>
      </c>
      <c r="M935">
        <v>-176</v>
      </c>
      <c r="N935">
        <v>303</v>
      </c>
      <c r="O935">
        <v>22</v>
      </c>
      <c r="P935">
        <v>149</v>
      </c>
      <c r="Q935">
        <v>913</v>
      </c>
    </row>
    <row r="936" spans="1:17" x14ac:dyDescent="0.2">
      <c r="A936" s="6">
        <v>43929</v>
      </c>
      <c r="B936" t="s">
        <v>14</v>
      </c>
      <c r="C936">
        <v>14</v>
      </c>
      <c r="D936" t="s">
        <v>24</v>
      </c>
      <c r="E936" s="1">
        <v>4155774754</v>
      </c>
      <c r="F936" s="1">
        <v>1465916051</v>
      </c>
      <c r="G936">
        <v>-5</v>
      </c>
      <c r="H936">
        <v>-1</v>
      </c>
      <c r="I936">
        <v>-6</v>
      </c>
      <c r="J936">
        <v>2</v>
      </c>
      <c r="K936">
        <v>-4</v>
      </c>
      <c r="L936">
        <v>-4</v>
      </c>
      <c r="M936">
        <v>-4</v>
      </c>
      <c r="N936">
        <v>6</v>
      </c>
      <c r="O936">
        <v>0</v>
      </c>
      <c r="P936">
        <v>2</v>
      </c>
      <c r="Q936">
        <v>421</v>
      </c>
    </row>
    <row r="937" spans="1:17" x14ac:dyDescent="0.2">
      <c r="A937" s="6">
        <v>43929</v>
      </c>
      <c r="B937" t="s">
        <v>14</v>
      </c>
      <c r="C937">
        <v>4</v>
      </c>
      <c r="D937" t="s">
        <v>25</v>
      </c>
      <c r="E937" s="1">
        <v>4649933453</v>
      </c>
      <c r="F937" s="1">
        <v>1135662422</v>
      </c>
      <c r="G937">
        <v>-57</v>
      </c>
      <c r="H937">
        <v>1</v>
      </c>
      <c r="I937">
        <v>-56</v>
      </c>
      <c r="J937">
        <v>36</v>
      </c>
      <c r="K937">
        <v>-20</v>
      </c>
      <c r="L937">
        <v>-20</v>
      </c>
      <c r="M937">
        <v>-20</v>
      </c>
      <c r="N937">
        <v>35</v>
      </c>
      <c r="O937">
        <v>9</v>
      </c>
      <c r="P937">
        <v>24</v>
      </c>
      <c r="Q937">
        <v>1104</v>
      </c>
    </row>
    <row r="938" spans="1:17" x14ac:dyDescent="0.2">
      <c r="A938" s="6">
        <v>43929</v>
      </c>
      <c r="B938" t="s">
        <v>14</v>
      </c>
      <c r="C938">
        <v>4</v>
      </c>
      <c r="D938" t="s">
        <v>26</v>
      </c>
      <c r="E938" s="1">
        <v>4606893511</v>
      </c>
      <c r="F938" s="1">
        <v>1112123097</v>
      </c>
      <c r="G938">
        <v>-6</v>
      </c>
      <c r="H938">
        <v>-1</v>
      </c>
      <c r="I938">
        <v>-7</v>
      </c>
      <c r="J938">
        <v>57</v>
      </c>
      <c r="K938">
        <v>50</v>
      </c>
      <c r="L938">
        <v>50</v>
      </c>
      <c r="M938">
        <v>50</v>
      </c>
      <c r="N938">
        <v>65</v>
      </c>
      <c r="O938">
        <v>11</v>
      </c>
      <c r="P938">
        <v>126</v>
      </c>
      <c r="Q938">
        <v>1228</v>
      </c>
    </row>
    <row r="939" spans="1:17" x14ac:dyDescent="0.2">
      <c r="A939" s="6">
        <v>43929</v>
      </c>
      <c r="B939" t="s">
        <v>14</v>
      </c>
      <c r="C939">
        <v>1</v>
      </c>
      <c r="D939" t="s">
        <v>27</v>
      </c>
      <c r="E939" s="1">
        <v>450732745</v>
      </c>
      <c r="F939" s="1">
        <v>7680687483</v>
      </c>
      <c r="G939">
        <v>-60</v>
      </c>
      <c r="H939">
        <v>-9</v>
      </c>
      <c r="I939">
        <v>-69</v>
      </c>
      <c r="J939">
        <v>354</v>
      </c>
      <c r="K939">
        <v>285</v>
      </c>
      <c r="L939">
        <v>285</v>
      </c>
      <c r="M939">
        <v>285</v>
      </c>
      <c r="N939">
        <v>196</v>
      </c>
      <c r="O939">
        <v>59</v>
      </c>
      <c r="P939">
        <v>540</v>
      </c>
      <c r="Q939">
        <v>4374</v>
      </c>
    </row>
    <row r="940" spans="1:17" x14ac:dyDescent="0.2">
      <c r="A940" s="6">
        <v>43929</v>
      </c>
      <c r="B940" t="s">
        <v>14</v>
      </c>
      <c r="C940">
        <v>16</v>
      </c>
      <c r="D940" t="s">
        <v>28</v>
      </c>
      <c r="E940" s="1">
        <v>4112559576</v>
      </c>
      <c r="F940" s="1">
        <v>1686736689</v>
      </c>
      <c r="G940">
        <v>24</v>
      </c>
      <c r="H940">
        <v>-3</v>
      </c>
      <c r="I940">
        <v>21</v>
      </c>
      <c r="J940">
        <v>80</v>
      </c>
      <c r="K940">
        <v>101</v>
      </c>
      <c r="L940">
        <v>101</v>
      </c>
      <c r="M940">
        <v>101</v>
      </c>
      <c r="N940">
        <v>9</v>
      </c>
      <c r="O940">
        <v>10</v>
      </c>
      <c r="P940">
        <v>120</v>
      </c>
      <c r="Q940">
        <v>1344</v>
      </c>
    </row>
    <row r="941" spans="1:17" x14ac:dyDescent="0.2">
      <c r="A941" s="6">
        <v>43929</v>
      </c>
      <c r="B941" t="s">
        <v>14</v>
      </c>
      <c r="C941">
        <v>20</v>
      </c>
      <c r="D941" t="s">
        <v>29</v>
      </c>
      <c r="E941" s="1">
        <v>3921531192</v>
      </c>
      <c r="F941" s="1">
        <v>9110616306</v>
      </c>
      <c r="G941">
        <v>-10</v>
      </c>
      <c r="H941">
        <v>5</v>
      </c>
      <c r="I941">
        <v>-5</v>
      </c>
      <c r="J941">
        <v>24</v>
      </c>
      <c r="K941">
        <v>19</v>
      </c>
      <c r="L941">
        <v>19</v>
      </c>
      <c r="M941">
        <v>19</v>
      </c>
      <c r="N941">
        <v>14</v>
      </c>
      <c r="O941">
        <v>7</v>
      </c>
      <c r="P941">
        <v>40</v>
      </c>
      <c r="Q941">
        <v>813</v>
      </c>
    </row>
    <row r="942" spans="1:17" x14ac:dyDescent="0.2">
      <c r="A942" s="6">
        <v>43929</v>
      </c>
      <c r="B942" t="s">
        <v>14</v>
      </c>
      <c r="C942">
        <v>19</v>
      </c>
      <c r="D942" t="s">
        <v>30</v>
      </c>
      <c r="E942" s="1">
        <v>3811569725</v>
      </c>
      <c r="F942" s="1">
        <v>133623567</v>
      </c>
      <c r="G942">
        <v>1</v>
      </c>
      <c r="H942">
        <v>-8</v>
      </c>
      <c r="I942">
        <v>-7</v>
      </c>
      <c r="J942">
        <v>41</v>
      </c>
      <c r="K942">
        <v>34</v>
      </c>
      <c r="L942">
        <v>34</v>
      </c>
      <c r="M942">
        <v>34</v>
      </c>
      <c r="N942">
        <v>20</v>
      </c>
      <c r="O942">
        <v>8</v>
      </c>
      <c r="P942">
        <v>62</v>
      </c>
      <c r="Q942">
        <v>2581</v>
      </c>
    </row>
    <row r="943" spans="1:17" x14ac:dyDescent="0.2">
      <c r="A943" s="6">
        <v>43929</v>
      </c>
      <c r="B943" t="s">
        <v>14</v>
      </c>
      <c r="C943">
        <v>9</v>
      </c>
      <c r="D943" t="s">
        <v>31</v>
      </c>
      <c r="E943" s="1">
        <v>4376923077</v>
      </c>
      <c r="F943" s="1">
        <v>1125588885</v>
      </c>
      <c r="G943">
        <v>-21</v>
      </c>
      <c r="H943">
        <v>-3</v>
      </c>
      <c r="I943">
        <v>-24</v>
      </c>
      <c r="J943">
        <v>154</v>
      </c>
      <c r="K943">
        <v>130</v>
      </c>
      <c r="L943">
        <v>130</v>
      </c>
      <c r="M943">
        <v>130</v>
      </c>
      <c r="N943">
        <v>53</v>
      </c>
      <c r="O943">
        <v>23</v>
      </c>
      <c r="P943">
        <v>206</v>
      </c>
      <c r="Q943">
        <v>4334</v>
      </c>
    </row>
    <row r="944" spans="1:17" x14ac:dyDescent="0.2">
      <c r="A944" s="6">
        <v>43929</v>
      </c>
      <c r="B944" t="s">
        <v>14</v>
      </c>
      <c r="C944">
        <v>10</v>
      </c>
      <c r="D944" t="s">
        <v>32</v>
      </c>
      <c r="E944" s="1">
        <v>4310675841</v>
      </c>
      <c r="F944" s="1">
        <v>1238824698</v>
      </c>
      <c r="G944">
        <v>-2</v>
      </c>
      <c r="H944">
        <v>0</v>
      </c>
      <c r="I944">
        <v>-2</v>
      </c>
      <c r="J944">
        <v>-21</v>
      </c>
      <c r="K944">
        <v>-23</v>
      </c>
      <c r="L944">
        <v>-23</v>
      </c>
      <c r="M944">
        <v>-23</v>
      </c>
      <c r="N944">
        <v>48</v>
      </c>
      <c r="O944">
        <v>1</v>
      </c>
      <c r="P944">
        <v>26</v>
      </c>
      <c r="Q944">
        <v>831</v>
      </c>
    </row>
    <row r="945" spans="1:17" x14ac:dyDescent="0.2">
      <c r="A945" s="6">
        <v>43929</v>
      </c>
      <c r="B945" t="s">
        <v>14</v>
      </c>
      <c r="C945">
        <v>2</v>
      </c>
      <c r="D945" t="s">
        <v>33</v>
      </c>
      <c r="E945" s="1">
        <v>4573750286</v>
      </c>
      <c r="F945" s="1">
        <v>7320149366</v>
      </c>
      <c r="G945">
        <v>2</v>
      </c>
      <c r="H945">
        <v>3</v>
      </c>
      <c r="I945">
        <v>5</v>
      </c>
      <c r="J945">
        <v>8</v>
      </c>
      <c r="K945">
        <v>13</v>
      </c>
      <c r="L945">
        <v>13</v>
      </c>
      <c r="M945">
        <v>13</v>
      </c>
      <c r="N945">
        <v>0</v>
      </c>
      <c r="O945">
        <v>2</v>
      </c>
      <c r="P945">
        <v>15</v>
      </c>
      <c r="Q945">
        <v>199</v>
      </c>
    </row>
    <row r="946" spans="1:17" x14ac:dyDescent="0.2">
      <c r="A946" s="6">
        <v>43929</v>
      </c>
      <c r="B946" t="s">
        <v>14</v>
      </c>
      <c r="C946">
        <v>5</v>
      </c>
      <c r="D946" t="s">
        <v>34</v>
      </c>
      <c r="E946" s="1">
        <v>4543490485</v>
      </c>
      <c r="F946" s="1">
        <v>1233845213</v>
      </c>
      <c r="G946">
        <v>-25</v>
      </c>
      <c r="H946">
        <v>-12</v>
      </c>
      <c r="I946">
        <v>-37</v>
      </c>
      <c r="J946">
        <v>243</v>
      </c>
      <c r="K946">
        <v>206</v>
      </c>
      <c r="L946">
        <v>206</v>
      </c>
      <c r="M946">
        <v>206</v>
      </c>
      <c r="N946">
        <v>238</v>
      </c>
      <c r="O946">
        <v>41</v>
      </c>
      <c r="P946">
        <v>485</v>
      </c>
      <c r="Q946">
        <v>9705</v>
      </c>
    </row>
    <row r="947" spans="1:17" x14ac:dyDescent="0.2">
      <c r="A947" s="6">
        <v>43930</v>
      </c>
      <c r="B947" t="s">
        <v>14</v>
      </c>
      <c r="C947">
        <v>13</v>
      </c>
      <c r="D947" t="s">
        <v>15</v>
      </c>
      <c r="E947" s="1">
        <v>4235122196</v>
      </c>
      <c r="F947" s="1">
        <v>1339843823</v>
      </c>
      <c r="G947">
        <v>-25</v>
      </c>
      <c r="H947">
        <v>-5</v>
      </c>
      <c r="I947">
        <v>-30</v>
      </c>
      <c r="J947">
        <v>62</v>
      </c>
      <c r="K947">
        <v>32</v>
      </c>
      <c r="L947">
        <v>32</v>
      </c>
      <c r="M947">
        <v>32</v>
      </c>
      <c r="N947">
        <v>25</v>
      </c>
      <c r="O947">
        <v>15</v>
      </c>
      <c r="P947">
        <v>72</v>
      </c>
      <c r="Q947">
        <v>1001</v>
      </c>
    </row>
    <row r="948" spans="1:17" x14ac:dyDescent="0.2">
      <c r="A948" s="6">
        <v>43930</v>
      </c>
      <c r="B948" t="s">
        <v>14</v>
      </c>
      <c r="C948">
        <v>17</v>
      </c>
      <c r="D948" t="s">
        <v>16</v>
      </c>
      <c r="E948" s="1">
        <v>4063947052</v>
      </c>
      <c r="F948" s="1">
        <v>1580514834</v>
      </c>
      <c r="G948">
        <v>2</v>
      </c>
      <c r="H948">
        <v>0</v>
      </c>
      <c r="I948">
        <v>2</v>
      </c>
      <c r="J948">
        <v>3</v>
      </c>
      <c r="K948">
        <v>5</v>
      </c>
      <c r="L948">
        <v>5</v>
      </c>
      <c r="M948">
        <v>5</v>
      </c>
      <c r="N948">
        <v>0</v>
      </c>
      <c r="O948">
        <v>1</v>
      </c>
      <c r="P948">
        <v>6</v>
      </c>
      <c r="Q948">
        <v>178</v>
      </c>
    </row>
    <row r="949" spans="1:17" x14ac:dyDescent="0.2">
      <c r="A949" s="6">
        <v>43930</v>
      </c>
      <c r="B949" t="s">
        <v>14</v>
      </c>
      <c r="C949">
        <v>18</v>
      </c>
      <c r="D949" t="s">
        <v>17</v>
      </c>
      <c r="E949" s="1">
        <v>3890597598</v>
      </c>
      <c r="F949" s="1">
        <v>1659440194</v>
      </c>
      <c r="G949">
        <v>-2</v>
      </c>
      <c r="H949">
        <v>0</v>
      </c>
      <c r="I949">
        <v>-2</v>
      </c>
      <c r="J949">
        <v>12</v>
      </c>
      <c r="K949">
        <v>10</v>
      </c>
      <c r="L949">
        <v>10</v>
      </c>
      <c r="M949">
        <v>10</v>
      </c>
      <c r="N949">
        <v>4</v>
      </c>
      <c r="O949">
        <v>1</v>
      </c>
      <c r="P949">
        <v>15</v>
      </c>
      <c r="Q949">
        <v>721</v>
      </c>
    </row>
    <row r="950" spans="1:17" x14ac:dyDescent="0.2">
      <c r="A950" s="6">
        <v>43930</v>
      </c>
      <c r="B950" t="s">
        <v>14</v>
      </c>
      <c r="C950">
        <v>15</v>
      </c>
      <c r="D950" t="s">
        <v>18</v>
      </c>
      <c r="E950" s="1">
        <v>4083956555</v>
      </c>
      <c r="F950" s="1">
        <v>1425084984</v>
      </c>
      <c r="G950">
        <v>-4</v>
      </c>
      <c r="H950">
        <v>-3</v>
      </c>
      <c r="I950">
        <v>-7</v>
      </c>
      <c r="J950">
        <v>21</v>
      </c>
      <c r="K950">
        <v>14</v>
      </c>
      <c r="L950">
        <v>14</v>
      </c>
      <c r="M950">
        <v>14</v>
      </c>
      <c r="N950">
        <v>56</v>
      </c>
      <c r="O950">
        <v>6</v>
      </c>
      <c r="P950">
        <v>76</v>
      </c>
      <c r="Q950">
        <v>1880</v>
      </c>
    </row>
    <row r="951" spans="1:17" x14ac:dyDescent="0.2">
      <c r="A951" s="6">
        <v>43930</v>
      </c>
      <c r="B951" t="s">
        <v>14</v>
      </c>
      <c r="C951">
        <v>8</v>
      </c>
      <c r="D951" t="s">
        <v>46</v>
      </c>
      <c r="E951" s="1">
        <v>4449436681</v>
      </c>
      <c r="F951" s="1">
        <v>113417208</v>
      </c>
      <c r="G951">
        <v>-47</v>
      </c>
      <c r="H951">
        <v>-6</v>
      </c>
      <c r="I951">
        <v>-53</v>
      </c>
      <c r="J951">
        <v>201</v>
      </c>
      <c r="K951">
        <v>148</v>
      </c>
      <c r="L951">
        <v>148</v>
      </c>
      <c r="M951">
        <v>148</v>
      </c>
      <c r="N951">
        <v>213</v>
      </c>
      <c r="O951">
        <v>82</v>
      </c>
      <c r="P951">
        <v>443</v>
      </c>
      <c r="Q951">
        <v>3348</v>
      </c>
    </row>
    <row r="952" spans="1:17" x14ac:dyDescent="0.2">
      <c r="A952" s="6">
        <v>43930</v>
      </c>
      <c r="B952" t="s">
        <v>14</v>
      </c>
      <c r="C952">
        <v>6</v>
      </c>
      <c r="D952" t="s">
        <v>19</v>
      </c>
      <c r="E952" s="1">
        <v>456494354</v>
      </c>
      <c r="F952" s="1">
        <v>1376813649</v>
      </c>
      <c r="G952">
        <v>5</v>
      </c>
      <c r="H952">
        <v>-4</v>
      </c>
      <c r="I952">
        <v>1</v>
      </c>
      <c r="J952">
        <v>-26</v>
      </c>
      <c r="K952">
        <v>-25</v>
      </c>
      <c r="L952">
        <v>-25</v>
      </c>
      <c r="M952">
        <v>-25</v>
      </c>
      <c r="N952">
        <v>104</v>
      </c>
      <c r="O952">
        <v>2</v>
      </c>
      <c r="P952">
        <v>81</v>
      </c>
      <c r="Q952">
        <v>1407</v>
      </c>
    </row>
    <row r="953" spans="1:17" x14ac:dyDescent="0.2">
      <c r="A953" s="6">
        <v>43930</v>
      </c>
      <c r="B953" t="s">
        <v>14</v>
      </c>
      <c r="C953">
        <v>12</v>
      </c>
      <c r="D953" t="s">
        <v>20</v>
      </c>
      <c r="E953" s="1">
        <v>4189277044</v>
      </c>
      <c r="F953" s="1">
        <v>1248366722</v>
      </c>
      <c r="G953">
        <v>3</v>
      </c>
      <c r="H953">
        <v>2</v>
      </c>
      <c r="I953">
        <v>5</v>
      </c>
      <c r="J953">
        <v>79</v>
      </c>
      <c r="K953">
        <v>84</v>
      </c>
      <c r="L953">
        <v>84</v>
      </c>
      <c r="M953">
        <v>84</v>
      </c>
      <c r="N953">
        <v>70</v>
      </c>
      <c r="O953">
        <v>9</v>
      </c>
      <c r="P953">
        <v>163</v>
      </c>
      <c r="Q953">
        <v>2994</v>
      </c>
    </row>
    <row r="954" spans="1:17" x14ac:dyDescent="0.2">
      <c r="A954" s="6">
        <v>43930</v>
      </c>
      <c r="B954" t="s">
        <v>14</v>
      </c>
      <c r="C954">
        <v>7</v>
      </c>
      <c r="D954" t="s">
        <v>21</v>
      </c>
      <c r="E954" s="1">
        <v>4441149315</v>
      </c>
      <c r="F954" s="1">
        <v>89326992</v>
      </c>
      <c r="G954">
        <v>-6</v>
      </c>
      <c r="H954">
        <v>1</v>
      </c>
      <c r="I954">
        <v>-5</v>
      </c>
      <c r="J954">
        <v>13</v>
      </c>
      <c r="K954">
        <v>8</v>
      </c>
      <c r="L954">
        <v>8</v>
      </c>
      <c r="M954">
        <v>8</v>
      </c>
      <c r="N954">
        <v>78</v>
      </c>
      <c r="O954">
        <v>28</v>
      </c>
      <c r="P954">
        <v>114</v>
      </c>
      <c r="Q954">
        <v>925</v>
      </c>
    </row>
    <row r="955" spans="1:17" x14ac:dyDescent="0.2">
      <c r="A955" s="6">
        <v>43930</v>
      </c>
      <c r="B955" t="s">
        <v>14</v>
      </c>
      <c r="C955">
        <v>3</v>
      </c>
      <c r="D955" t="s">
        <v>22</v>
      </c>
      <c r="E955" s="1">
        <v>4546679409</v>
      </c>
      <c r="F955" s="1">
        <v>9190347404</v>
      </c>
      <c r="G955">
        <v>77</v>
      </c>
      <c r="H955">
        <v>-21</v>
      </c>
      <c r="I955">
        <v>56</v>
      </c>
      <c r="J955">
        <v>473</v>
      </c>
      <c r="K955">
        <v>529</v>
      </c>
      <c r="L955">
        <v>529</v>
      </c>
      <c r="M955">
        <v>529</v>
      </c>
      <c r="N955">
        <v>559</v>
      </c>
      <c r="O955">
        <v>300</v>
      </c>
      <c r="P955">
        <v>1388</v>
      </c>
      <c r="Q955">
        <v>9396</v>
      </c>
    </row>
    <row r="956" spans="1:17" x14ac:dyDescent="0.2">
      <c r="A956" s="6">
        <v>43930</v>
      </c>
      <c r="B956" t="s">
        <v>14</v>
      </c>
      <c r="C956">
        <v>11</v>
      </c>
      <c r="D956" t="s">
        <v>23</v>
      </c>
      <c r="E956" s="1">
        <v>4361675973</v>
      </c>
      <c r="F956" s="1">
        <v>135188753</v>
      </c>
      <c r="G956">
        <v>-29</v>
      </c>
      <c r="H956">
        <v>0</v>
      </c>
      <c r="I956">
        <v>-29</v>
      </c>
      <c r="J956">
        <v>-132</v>
      </c>
      <c r="K956">
        <v>-161</v>
      </c>
      <c r="L956">
        <v>-161</v>
      </c>
      <c r="M956">
        <v>-161</v>
      </c>
      <c r="N956">
        <v>240</v>
      </c>
      <c r="O956">
        <v>17</v>
      </c>
      <c r="P956">
        <v>96</v>
      </c>
      <c r="Q956">
        <v>662</v>
      </c>
    </row>
    <row r="957" spans="1:17" x14ac:dyDescent="0.2">
      <c r="A957" s="6">
        <v>43930</v>
      </c>
      <c r="B957" t="s">
        <v>14</v>
      </c>
      <c r="C957">
        <v>14</v>
      </c>
      <c r="D957" t="s">
        <v>24</v>
      </c>
      <c r="E957" s="1">
        <v>4155774754</v>
      </c>
      <c r="F957" s="1">
        <v>1465916051</v>
      </c>
      <c r="G957">
        <v>0</v>
      </c>
      <c r="H957">
        <v>0</v>
      </c>
      <c r="I957">
        <v>0</v>
      </c>
      <c r="J957">
        <v>8</v>
      </c>
      <c r="K957">
        <v>8</v>
      </c>
      <c r="L957">
        <v>8</v>
      </c>
      <c r="M957">
        <v>8</v>
      </c>
      <c r="N957">
        <v>0</v>
      </c>
      <c r="O957">
        <v>0</v>
      </c>
      <c r="P957">
        <v>8</v>
      </c>
      <c r="Q957">
        <v>67</v>
      </c>
    </row>
    <row r="958" spans="1:17" x14ac:dyDescent="0.2">
      <c r="A958" s="6">
        <v>43930</v>
      </c>
      <c r="B958" t="s">
        <v>14</v>
      </c>
      <c r="C958">
        <v>4</v>
      </c>
      <c r="D958" t="s">
        <v>25</v>
      </c>
      <c r="E958" s="1">
        <v>4649933453</v>
      </c>
      <c r="F958" s="1">
        <v>1135662422</v>
      </c>
      <c r="G958">
        <v>-5</v>
      </c>
      <c r="H958">
        <v>-1</v>
      </c>
      <c r="I958">
        <v>-6</v>
      </c>
      <c r="J958">
        <v>40</v>
      </c>
      <c r="K958">
        <v>34</v>
      </c>
      <c r="L958">
        <v>34</v>
      </c>
      <c r="M958">
        <v>34</v>
      </c>
      <c r="N958">
        <v>30</v>
      </c>
      <c r="O958">
        <v>4</v>
      </c>
      <c r="P958">
        <v>68</v>
      </c>
      <c r="Q958">
        <v>1010</v>
      </c>
    </row>
    <row r="959" spans="1:17" x14ac:dyDescent="0.2">
      <c r="A959" s="6">
        <v>43930</v>
      </c>
      <c r="B959" t="s">
        <v>14</v>
      </c>
      <c r="C959">
        <v>4</v>
      </c>
      <c r="D959" t="s">
        <v>26</v>
      </c>
      <c r="E959" s="1">
        <v>4606893511</v>
      </c>
      <c r="F959" s="1">
        <v>1112123097</v>
      </c>
      <c r="G959">
        <v>-9</v>
      </c>
      <c r="H959">
        <v>-8</v>
      </c>
      <c r="I959">
        <v>-17</v>
      </c>
      <c r="J959">
        <v>55</v>
      </c>
      <c r="K959">
        <v>38</v>
      </c>
      <c r="L959">
        <v>38</v>
      </c>
      <c r="M959">
        <v>38</v>
      </c>
      <c r="N959">
        <v>55</v>
      </c>
      <c r="O959">
        <v>13</v>
      </c>
      <c r="P959">
        <v>106</v>
      </c>
      <c r="Q959">
        <v>1080</v>
      </c>
    </row>
    <row r="960" spans="1:17" x14ac:dyDescent="0.2">
      <c r="A960" s="6">
        <v>43930</v>
      </c>
      <c r="B960" t="s">
        <v>14</v>
      </c>
      <c r="C960">
        <v>1</v>
      </c>
      <c r="D960" t="s">
        <v>27</v>
      </c>
      <c r="E960" s="1">
        <v>450732745</v>
      </c>
      <c r="F960" s="1">
        <v>7680687483</v>
      </c>
      <c r="G960">
        <v>21</v>
      </c>
      <c r="H960">
        <v>-11</v>
      </c>
      <c r="I960">
        <v>10</v>
      </c>
      <c r="J960">
        <v>337</v>
      </c>
      <c r="K960">
        <v>347</v>
      </c>
      <c r="L960">
        <v>347</v>
      </c>
      <c r="M960">
        <v>347</v>
      </c>
      <c r="N960">
        <v>216</v>
      </c>
      <c r="O960">
        <v>76</v>
      </c>
      <c r="P960">
        <v>639</v>
      </c>
      <c r="Q960">
        <v>4312</v>
      </c>
    </row>
    <row r="961" spans="1:17" x14ac:dyDescent="0.2">
      <c r="A961" s="6">
        <v>43930</v>
      </c>
      <c r="B961" t="s">
        <v>14</v>
      </c>
      <c r="C961">
        <v>16</v>
      </c>
      <c r="D961" t="s">
        <v>28</v>
      </c>
      <c r="E961" s="1">
        <v>4112559576</v>
      </c>
      <c r="F961" s="1">
        <v>1686736689</v>
      </c>
      <c r="G961">
        <v>-9</v>
      </c>
      <c r="H961">
        <v>-4</v>
      </c>
      <c r="I961">
        <v>-13</v>
      </c>
      <c r="J961">
        <v>76</v>
      </c>
      <c r="K961">
        <v>63</v>
      </c>
      <c r="L961">
        <v>63</v>
      </c>
      <c r="M961">
        <v>63</v>
      </c>
      <c r="N961">
        <v>13</v>
      </c>
      <c r="O961">
        <v>6</v>
      </c>
      <c r="P961">
        <v>82</v>
      </c>
      <c r="Q961">
        <v>1595</v>
      </c>
    </row>
    <row r="962" spans="1:17" x14ac:dyDescent="0.2">
      <c r="A962" s="6">
        <v>43930</v>
      </c>
      <c r="B962" t="s">
        <v>14</v>
      </c>
      <c r="C962">
        <v>20</v>
      </c>
      <c r="D962" t="s">
        <v>29</v>
      </c>
      <c r="E962" s="1">
        <v>3921531192</v>
      </c>
      <c r="F962" s="1">
        <v>9110616306</v>
      </c>
      <c r="G962">
        <v>-6</v>
      </c>
      <c r="H962">
        <v>-6</v>
      </c>
      <c r="I962">
        <v>-12</v>
      </c>
      <c r="J962">
        <v>48</v>
      </c>
      <c r="K962">
        <v>36</v>
      </c>
      <c r="L962">
        <v>36</v>
      </c>
      <c r="M962">
        <v>36</v>
      </c>
      <c r="N962">
        <v>10</v>
      </c>
      <c r="O962">
        <v>5</v>
      </c>
      <c r="P962">
        <v>51</v>
      </c>
      <c r="Q962">
        <v>425</v>
      </c>
    </row>
    <row r="963" spans="1:17" x14ac:dyDescent="0.2">
      <c r="A963" s="6">
        <v>43930</v>
      </c>
      <c r="B963" t="s">
        <v>14</v>
      </c>
      <c r="C963">
        <v>19</v>
      </c>
      <c r="D963" t="s">
        <v>30</v>
      </c>
      <c r="E963" s="1">
        <v>3811569725</v>
      </c>
      <c r="F963" s="1">
        <v>133623567</v>
      </c>
      <c r="G963">
        <v>3</v>
      </c>
      <c r="H963">
        <v>-2</v>
      </c>
      <c r="I963">
        <v>1</v>
      </c>
      <c r="J963">
        <v>48</v>
      </c>
      <c r="K963">
        <v>49</v>
      </c>
      <c r="L963">
        <v>49</v>
      </c>
      <c r="M963">
        <v>49</v>
      </c>
      <c r="N963">
        <v>19</v>
      </c>
      <c r="O963">
        <v>5</v>
      </c>
      <c r="P963">
        <v>73</v>
      </c>
      <c r="Q963">
        <v>1304</v>
      </c>
    </row>
    <row r="964" spans="1:17" x14ac:dyDescent="0.2">
      <c r="A964" s="6">
        <v>43930</v>
      </c>
      <c r="B964" t="s">
        <v>14</v>
      </c>
      <c r="C964">
        <v>9</v>
      </c>
      <c r="D964" t="s">
        <v>31</v>
      </c>
      <c r="E964" s="1">
        <v>4376923077</v>
      </c>
      <c r="F964" s="1">
        <v>1125588885</v>
      </c>
      <c r="G964">
        <v>-28</v>
      </c>
      <c r="H964">
        <v>-4</v>
      </c>
      <c r="I964">
        <v>-32</v>
      </c>
      <c r="J964">
        <v>178</v>
      </c>
      <c r="K964">
        <v>146</v>
      </c>
      <c r="L964">
        <v>146</v>
      </c>
      <c r="M964">
        <v>146</v>
      </c>
      <c r="N964">
        <v>11</v>
      </c>
      <c r="O964">
        <v>16</v>
      </c>
      <c r="P964">
        <v>173</v>
      </c>
      <c r="Q964">
        <v>4476</v>
      </c>
    </row>
    <row r="965" spans="1:17" x14ac:dyDescent="0.2">
      <c r="A965" s="6">
        <v>43930</v>
      </c>
      <c r="B965" t="s">
        <v>14</v>
      </c>
      <c r="C965">
        <v>10</v>
      </c>
      <c r="D965" t="s">
        <v>32</v>
      </c>
      <c r="E965" s="1">
        <v>4310675841</v>
      </c>
      <c r="F965" s="1">
        <v>1238824698</v>
      </c>
      <c r="G965">
        <v>-1</v>
      </c>
      <c r="H965">
        <v>-3</v>
      </c>
      <c r="I965">
        <v>-4</v>
      </c>
      <c r="J965">
        <v>-27</v>
      </c>
      <c r="K965">
        <v>-31</v>
      </c>
      <c r="L965">
        <v>-31</v>
      </c>
      <c r="M965">
        <v>-31</v>
      </c>
      <c r="N965">
        <v>39</v>
      </c>
      <c r="O965">
        <v>1</v>
      </c>
      <c r="P965">
        <v>9</v>
      </c>
      <c r="Q965">
        <v>1065</v>
      </c>
    </row>
    <row r="966" spans="1:17" x14ac:dyDescent="0.2">
      <c r="A966" s="6">
        <v>43930</v>
      </c>
      <c r="B966" t="s">
        <v>14</v>
      </c>
      <c r="C966">
        <v>2</v>
      </c>
      <c r="D966" t="s">
        <v>33</v>
      </c>
      <c r="E966" s="1">
        <v>4573750286</v>
      </c>
      <c r="F966" s="1">
        <v>7320149366</v>
      </c>
      <c r="G966">
        <v>-2</v>
      </c>
      <c r="H966">
        <v>-2</v>
      </c>
      <c r="I966">
        <v>-4</v>
      </c>
      <c r="J966">
        <v>7</v>
      </c>
      <c r="K966">
        <v>3</v>
      </c>
      <c r="L966">
        <v>3</v>
      </c>
      <c r="M966">
        <v>3</v>
      </c>
      <c r="N966">
        <v>12</v>
      </c>
      <c r="O966">
        <v>3</v>
      </c>
      <c r="P966">
        <v>18</v>
      </c>
      <c r="Q966">
        <v>189</v>
      </c>
    </row>
    <row r="967" spans="1:17" x14ac:dyDescent="0.2">
      <c r="A967" s="6">
        <v>43930</v>
      </c>
      <c r="B967" t="s">
        <v>14</v>
      </c>
      <c r="C967">
        <v>5</v>
      </c>
      <c r="D967" t="s">
        <v>34</v>
      </c>
      <c r="E967" s="1">
        <v>4543490485</v>
      </c>
      <c r="F967" s="1">
        <v>1233845213</v>
      </c>
      <c r="G967">
        <v>-24</v>
      </c>
      <c r="H967">
        <v>-11</v>
      </c>
      <c r="I967">
        <v>-35</v>
      </c>
      <c r="J967">
        <v>313</v>
      </c>
      <c r="K967">
        <v>278</v>
      </c>
      <c r="L967">
        <v>278</v>
      </c>
      <c r="M967">
        <v>278</v>
      </c>
      <c r="N967">
        <v>225</v>
      </c>
      <c r="O967">
        <v>20</v>
      </c>
      <c r="P967">
        <v>523</v>
      </c>
      <c r="Q967">
        <v>8209</v>
      </c>
    </row>
    <row r="968" spans="1:17" x14ac:dyDescent="0.2">
      <c r="A968" s="6">
        <v>43931</v>
      </c>
      <c r="B968" t="s">
        <v>14</v>
      </c>
      <c r="C968">
        <v>13</v>
      </c>
      <c r="D968" t="s">
        <v>15</v>
      </c>
      <c r="E968" s="1">
        <v>4235122196</v>
      </c>
      <c r="F968" s="1">
        <v>1339843823</v>
      </c>
      <c r="G968">
        <v>-1</v>
      </c>
      <c r="H968">
        <v>-4</v>
      </c>
      <c r="I968">
        <v>-5</v>
      </c>
      <c r="J968">
        <v>74</v>
      </c>
      <c r="K968">
        <v>69</v>
      </c>
      <c r="L968">
        <v>69</v>
      </c>
      <c r="M968">
        <v>69</v>
      </c>
      <c r="N968">
        <v>10</v>
      </c>
      <c r="O968">
        <v>4</v>
      </c>
      <c r="P968">
        <v>83</v>
      </c>
      <c r="Q968">
        <v>1241</v>
      </c>
    </row>
    <row r="969" spans="1:17" x14ac:dyDescent="0.2">
      <c r="A969" s="6">
        <v>43931</v>
      </c>
      <c r="B969" t="s">
        <v>14</v>
      </c>
      <c r="C969">
        <v>17</v>
      </c>
      <c r="D969" t="s">
        <v>16</v>
      </c>
      <c r="E969" s="1">
        <v>4063947052</v>
      </c>
      <c r="F969" s="1">
        <v>1580514834</v>
      </c>
      <c r="G969">
        <v>9</v>
      </c>
      <c r="H969">
        <v>-2</v>
      </c>
      <c r="I969">
        <v>7</v>
      </c>
      <c r="J969">
        <v>-3</v>
      </c>
      <c r="K969">
        <v>4</v>
      </c>
      <c r="L969">
        <v>4</v>
      </c>
      <c r="M969">
        <v>4</v>
      </c>
      <c r="N969">
        <v>1</v>
      </c>
      <c r="O969">
        <v>0</v>
      </c>
      <c r="P969">
        <v>5</v>
      </c>
      <c r="Q969">
        <v>222</v>
      </c>
    </row>
    <row r="970" spans="1:17" x14ac:dyDescent="0.2">
      <c r="A970" s="6">
        <v>43931</v>
      </c>
      <c r="B970" t="s">
        <v>14</v>
      </c>
      <c r="C970">
        <v>18</v>
      </c>
      <c r="D970" t="s">
        <v>17</v>
      </c>
      <c r="E970" s="1">
        <v>3890597598</v>
      </c>
      <c r="F970" s="1">
        <v>1659440194</v>
      </c>
      <c r="G970">
        <v>0</v>
      </c>
      <c r="H970">
        <v>-1</v>
      </c>
      <c r="I970">
        <v>-1</v>
      </c>
      <c r="J970">
        <v>22</v>
      </c>
      <c r="K970">
        <v>21</v>
      </c>
      <c r="L970">
        <v>21</v>
      </c>
      <c r="M970">
        <v>21</v>
      </c>
      <c r="N970">
        <v>2</v>
      </c>
      <c r="O970">
        <v>4</v>
      </c>
      <c r="P970">
        <v>27</v>
      </c>
      <c r="Q970">
        <v>939</v>
      </c>
    </row>
    <row r="971" spans="1:17" x14ac:dyDescent="0.2">
      <c r="A971" s="6">
        <v>43931</v>
      </c>
      <c r="B971" t="s">
        <v>14</v>
      </c>
      <c r="C971">
        <v>15</v>
      </c>
      <c r="D971" t="s">
        <v>18</v>
      </c>
      <c r="E971" s="1">
        <v>4083956555</v>
      </c>
      <c r="F971" s="1">
        <v>1425084984</v>
      </c>
      <c r="G971">
        <v>-4</v>
      </c>
      <c r="H971">
        <v>-4</v>
      </c>
      <c r="I971">
        <v>-8</v>
      </c>
      <c r="J971">
        <v>98</v>
      </c>
      <c r="K971">
        <v>90</v>
      </c>
      <c r="L971">
        <v>90</v>
      </c>
      <c r="M971">
        <v>90</v>
      </c>
      <c r="N971">
        <v>4</v>
      </c>
      <c r="O971">
        <v>4</v>
      </c>
      <c r="P971">
        <v>98</v>
      </c>
      <c r="Q971">
        <v>2081</v>
      </c>
    </row>
    <row r="972" spans="1:17" x14ac:dyDescent="0.2">
      <c r="A972" s="6">
        <v>43931</v>
      </c>
      <c r="B972" t="s">
        <v>14</v>
      </c>
      <c r="C972">
        <v>8</v>
      </c>
      <c r="D972" t="s">
        <v>46</v>
      </c>
      <c r="E972" s="1">
        <v>4449436681</v>
      </c>
      <c r="F972" s="1">
        <v>113417208</v>
      </c>
      <c r="G972">
        <v>-126</v>
      </c>
      <c r="H972">
        <v>-6</v>
      </c>
      <c r="I972">
        <v>-132</v>
      </c>
      <c r="J972">
        <v>224</v>
      </c>
      <c r="K972">
        <v>92</v>
      </c>
      <c r="L972">
        <v>92</v>
      </c>
      <c r="M972">
        <v>92</v>
      </c>
      <c r="N972">
        <v>278</v>
      </c>
      <c r="O972">
        <v>81</v>
      </c>
      <c r="P972">
        <v>451</v>
      </c>
      <c r="Q972">
        <v>4169</v>
      </c>
    </row>
    <row r="973" spans="1:17" x14ac:dyDescent="0.2">
      <c r="A973" s="6">
        <v>43931</v>
      </c>
      <c r="B973" t="s">
        <v>14</v>
      </c>
      <c r="C973">
        <v>6</v>
      </c>
      <c r="D973" t="s">
        <v>19</v>
      </c>
      <c r="E973" s="1">
        <v>456494354</v>
      </c>
      <c r="F973" s="1">
        <v>1376813649</v>
      </c>
      <c r="G973">
        <v>0</v>
      </c>
      <c r="H973">
        <v>-4</v>
      </c>
      <c r="I973">
        <v>-4</v>
      </c>
      <c r="J973">
        <v>12</v>
      </c>
      <c r="K973">
        <v>8</v>
      </c>
      <c r="L973">
        <v>8</v>
      </c>
      <c r="M973">
        <v>8</v>
      </c>
      <c r="N973">
        <v>34</v>
      </c>
      <c r="O973">
        <v>8</v>
      </c>
      <c r="P973">
        <v>50</v>
      </c>
      <c r="Q973">
        <v>1892</v>
      </c>
    </row>
    <row r="974" spans="1:17" x14ac:dyDescent="0.2">
      <c r="A974" s="6">
        <v>43931</v>
      </c>
      <c r="B974" t="s">
        <v>14</v>
      </c>
      <c r="C974">
        <v>12</v>
      </c>
      <c r="D974" t="s">
        <v>20</v>
      </c>
      <c r="E974" s="1">
        <v>4189277044</v>
      </c>
      <c r="F974" s="1">
        <v>1248366722</v>
      </c>
      <c r="G974">
        <v>-8</v>
      </c>
      <c r="H974">
        <v>3</v>
      </c>
      <c r="I974">
        <v>-5</v>
      </c>
      <c r="J974">
        <v>106</v>
      </c>
      <c r="K974">
        <v>101</v>
      </c>
      <c r="L974">
        <v>101</v>
      </c>
      <c r="M974">
        <v>101</v>
      </c>
      <c r="N974">
        <v>43</v>
      </c>
      <c r="O974">
        <v>10</v>
      </c>
      <c r="P974">
        <v>154</v>
      </c>
      <c r="Q974">
        <v>3662</v>
      </c>
    </row>
    <row r="975" spans="1:17" x14ac:dyDescent="0.2">
      <c r="A975" s="6">
        <v>43931</v>
      </c>
      <c r="B975" t="s">
        <v>14</v>
      </c>
      <c r="C975">
        <v>7</v>
      </c>
      <c r="D975" t="s">
        <v>21</v>
      </c>
      <c r="E975" s="1">
        <v>4441149315</v>
      </c>
      <c r="F975" s="1">
        <v>89326992</v>
      </c>
      <c r="G975">
        <v>-27</v>
      </c>
      <c r="H975">
        <v>-3</v>
      </c>
      <c r="I975">
        <v>-30</v>
      </c>
      <c r="J975">
        <v>78</v>
      </c>
      <c r="K975">
        <v>48</v>
      </c>
      <c r="L975">
        <v>48</v>
      </c>
      <c r="M975">
        <v>48</v>
      </c>
      <c r="N975">
        <v>96</v>
      </c>
      <c r="O975">
        <v>27</v>
      </c>
      <c r="P975">
        <v>171</v>
      </c>
      <c r="Q975">
        <v>1068</v>
      </c>
    </row>
    <row r="976" spans="1:17" x14ac:dyDescent="0.2">
      <c r="A976" s="6">
        <v>43931</v>
      </c>
      <c r="B976" t="s">
        <v>14</v>
      </c>
      <c r="C976">
        <v>3</v>
      </c>
      <c r="D976" t="s">
        <v>22</v>
      </c>
      <c r="E976" s="1">
        <v>4546679409</v>
      </c>
      <c r="F976" s="1">
        <v>9190347404</v>
      </c>
      <c r="G976">
        <v>81</v>
      </c>
      <c r="H976">
        <v>-34</v>
      </c>
      <c r="I976">
        <v>47</v>
      </c>
      <c r="J976">
        <v>409</v>
      </c>
      <c r="K976">
        <v>456</v>
      </c>
      <c r="L976">
        <v>456</v>
      </c>
      <c r="M976">
        <v>456</v>
      </c>
      <c r="N976">
        <v>574</v>
      </c>
      <c r="O976">
        <v>216</v>
      </c>
      <c r="P976">
        <v>1246</v>
      </c>
      <c r="Q976">
        <v>9372</v>
      </c>
    </row>
    <row r="977" spans="1:17" x14ac:dyDescent="0.2">
      <c r="A977" s="6">
        <v>43931</v>
      </c>
      <c r="B977" t="s">
        <v>14</v>
      </c>
      <c r="C977">
        <v>11</v>
      </c>
      <c r="D977" t="s">
        <v>23</v>
      </c>
      <c r="E977" s="1">
        <v>4361675973</v>
      </c>
      <c r="F977" s="1">
        <v>135188753</v>
      </c>
      <c r="G977">
        <v>-20</v>
      </c>
      <c r="H977">
        <v>-6</v>
      </c>
      <c r="I977">
        <v>-26</v>
      </c>
      <c r="J977">
        <v>-59</v>
      </c>
      <c r="K977">
        <v>-85</v>
      </c>
      <c r="L977">
        <v>-85</v>
      </c>
      <c r="M977">
        <v>-85</v>
      </c>
      <c r="N977">
        <v>201</v>
      </c>
      <c r="O977">
        <v>13</v>
      </c>
      <c r="P977">
        <v>129</v>
      </c>
      <c r="Q977">
        <v>776</v>
      </c>
    </row>
    <row r="978" spans="1:17" x14ac:dyDescent="0.2">
      <c r="A978" s="6">
        <v>43931</v>
      </c>
      <c r="B978" t="s">
        <v>14</v>
      </c>
      <c r="C978">
        <v>14</v>
      </c>
      <c r="D978" t="s">
        <v>24</v>
      </c>
      <c r="E978" s="1">
        <v>4155774754</v>
      </c>
      <c r="F978" s="1">
        <v>1465916051</v>
      </c>
      <c r="G978">
        <v>-2</v>
      </c>
      <c r="H978">
        <v>0</v>
      </c>
      <c r="I978">
        <v>-2</v>
      </c>
      <c r="J978">
        <v>6</v>
      </c>
      <c r="K978">
        <v>4</v>
      </c>
      <c r="L978">
        <v>4</v>
      </c>
      <c r="M978">
        <v>4</v>
      </c>
      <c r="N978">
        <v>5</v>
      </c>
      <c r="O978">
        <v>0</v>
      </c>
      <c r="P978">
        <v>9</v>
      </c>
      <c r="Q978">
        <v>0</v>
      </c>
    </row>
    <row r="979" spans="1:17" x14ac:dyDescent="0.2">
      <c r="A979" s="6">
        <v>43931</v>
      </c>
      <c r="B979" t="s">
        <v>14</v>
      </c>
      <c r="C979">
        <v>4</v>
      </c>
      <c r="D979" t="s">
        <v>25</v>
      </c>
      <c r="E979" s="1">
        <v>4649933453</v>
      </c>
      <c r="F979" s="1">
        <v>1135662422</v>
      </c>
      <c r="G979">
        <v>-5</v>
      </c>
      <c r="H979">
        <v>-6</v>
      </c>
      <c r="I979">
        <v>-11</v>
      </c>
      <c r="J979">
        <v>13</v>
      </c>
      <c r="K979">
        <v>2</v>
      </c>
      <c r="L979">
        <v>2</v>
      </c>
      <c r="M979">
        <v>2</v>
      </c>
      <c r="N979">
        <v>46</v>
      </c>
      <c r="O979">
        <v>4</v>
      </c>
      <c r="P979">
        <v>52</v>
      </c>
      <c r="Q979">
        <v>991</v>
      </c>
    </row>
    <row r="980" spans="1:17" x14ac:dyDescent="0.2">
      <c r="A980" s="6">
        <v>43931</v>
      </c>
      <c r="B980" t="s">
        <v>14</v>
      </c>
      <c r="C980">
        <v>4</v>
      </c>
      <c r="D980" t="s">
        <v>26</v>
      </c>
      <c r="E980" s="1">
        <v>4606893511</v>
      </c>
      <c r="F980" s="1">
        <v>1112123097</v>
      </c>
      <c r="G980">
        <v>-10</v>
      </c>
      <c r="H980">
        <v>1</v>
      </c>
      <c r="I980">
        <v>-9</v>
      </c>
      <c r="J980">
        <v>25</v>
      </c>
      <c r="K980">
        <v>16</v>
      </c>
      <c r="L980">
        <v>16</v>
      </c>
      <c r="M980">
        <v>16</v>
      </c>
      <c r="N980">
        <v>85</v>
      </c>
      <c r="O980">
        <v>7</v>
      </c>
      <c r="P980">
        <v>108</v>
      </c>
      <c r="Q980">
        <v>643</v>
      </c>
    </row>
    <row r="981" spans="1:17" x14ac:dyDescent="0.2">
      <c r="A981" s="6">
        <v>43931</v>
      </c>
      <c r="B981" t="s">
        <v>14</v>
      </c>
      <c r="C981">
        <v>1</v>
      </c>
      <c r="D981" t="s">
        <v>27</v>
      </c>
      <c r="E981" s="1">
        <v>450732745</v>
      </c>
      <c r="F981" s="1">
        <v>7680687483</v>
      </c>
      <c r="G981">
        <v>-17</v>
      </c>
      <c r="H981">
        <v>-18</v>
      </c>
      <c r="I981">
        <v>-35</v>
      </c>
      <c r="J981">
        <v>275</v>
      </c>
      <c r="K981">
        <v>240</v>
      </c>
      <c r="L981">
        <v>240</v>
      </c>
      <c r="M981">
        <v>240</v>
      </c>
      <c r="N981">
        <v>172</v>
      </c>
      <c r="O981">
        <v>78</v>
      </c>
      <c r="P981">
        <v>490</v>
      </c>
      <c r="Q981">
        <v>4650</v>
      </c>
    </row>
    <row r="982" spans="1:17" x14ac:dyDescent="0.2">
      <c r="A982" s="6">
        <v>43931</v>
      </c>
      <c r="B982" t="s">
        <v>14</v>
      </c>
      <c r="C982">
        <v>16</v>
      </c>
      <c r="D982" t="s">
        <v>28</v>
      </c>
      <c r="E982" s="1">
        <v>4112559576</v>
      </c>
      <c r="F982" s="1">
        <v>1686736689</v>
      </c>
      <c r="G982">
        <v>1</v>
      </c>
      <c r="H982">
        <v>-6</v>
      </c>
      <c r="I982">
        <v>-5</v>
      </c>
      <c r="J982">
        <v>40</v>
      </c>
      <c r="K982">
        <v>35</v>
      </c>
      <c r="L982">
        <v>35</v>
      </c>
      <c r="M982">
        <v>35</v>
      </c>
      <c r="N982">
        <v>45</v>
      </c>
      <c r="O982">
        <v>13</v>
      </c>
      <c r="P982">
        <v>93</v>
      </c>
      <c r="Q982">
        <v>1724</v>
      </c>
    </row>
    <row r="983" spans="1:17" x14ac:dyDescent="0.2">
      <c r="A983" s="6">
        <v>43931</v>
      </c>
      <c r="B983" t="s">
        <v>14</v>
      </c>
      <c r="C983">
        <v>20</v>
      </c>
      <c r="D983" t="s">
        <v>29</v>
      </c>
      <c r="E983" s="1">
        <v>3921531192</v>
      </c>
      <c r="F983" s="1">
        <v>9110616306</v>
      </c>
      <c r="G983">
        <v>1</v>
      </c>
      <c r="H983">
        <v>1</v>
      </c>
      <c r="I983">
        <v>2</v>
      </c>
      <c r="J983">
        <v>-2</v>
      </c>
      <c r="K983">
        <v>0</v>
      </c>
      <c r="L983">
        <v>0</v>
      </c>
      <c r="M983">
        <v>0</v>
      </c>
      <c r="N983">
        <v>32</v>
      </c>
      <c r="O983">
        <v>5</v>
      </c>
      <c r="P983">
        <v>37</v>
      </c>
      <c r="Q983">
        <v>526</v>
      </c>
    </row>
    <row r="984" spans="1:17" x14ac:dyDescent="0.2">
      <c r="A984" s="6">
        <v>43931</v>
      </c>
      <c r="B984" t="s">
        <v>14</v>
      </c>
      <c r="C984">
        <v>19</v>
      </c>
      <c r="D984" t="s">
        <v>30</v>
      </c>
      <c r="E984" s="1">
        <v>3811569725</v>
      </c>
      <c r="F984" s="1">
        <v>133623567</v>
      </c>
      <c r="G984">
        <v>2</v>
      </c>
      <c r="H984">
        <v>-1</v>
      </c>
      <c r="I984">
        <v>1</v>
      </c>
      <c r="J984">
        <v>24</v>
      </c>
      <c r="K984">
        <v>25</v>
      </c>
      <c r="L984">
        <v>25</v>
      </c>
      <c r="M984">
        <v>25</v>
      </c>
      <c r="N984">
        <v>35</v>
      </c>
      <c r="O984">
        <v>10</v>
      </c>
      <c r="P984">
        <v>70</v>
      </c>
      <c r="Q984">
        <v>2414</v>
      </c>
    </row>
    <row r="985" spans="1:17" x14ac:dyDescent="0.2">
      <c r="A985" s="6">
        <v>43931</v>
      </c>
      <c r="B985" t="s">
        <v>14</v>
      </c>
      <c r="C985">
        <v>9</v>
      </c>
      <c r="D985" t="s">
        <v>31</v>
      </c>
      <c r="E985" s="1">
        <v>4376923077</v>
      </c>
      <c r="F985" s="1">
        <v>1125588885</v>
      </c>
      <c r="G985">
        <v>-27</v>
      </c>
      <c r="H985">
        <v>0</v>
      </c>
      <c r="I985">
        <v>-27</v>
      </c>
      <c r="J985">
        <v>146</v>
      </c>
      <c r="K985">
        <v>119</v>
      </c>
      <c r="L985">
        <v>119</v>
      </c>
      <c r="M985">
        <v>119</v>
      </c>
      <c r="N985">
        <v>10</v>
      </c>
      <c r="O985">
        <v>46</v>
      </c>
      <c r="P985">
        <v>175</v>
      </c>
      <c r="Q985">
        <v>6540</v>
      </c>
    </row>
    <row r="986" spans="1:17" x14ac:dyDescent="0.2">
      <c r="A986" s="6">
        <v>43931</v>
      </c>
      <c r="B986" t="s">
        <v>14</v>
      </c>
      <c r="C986">
        <v>10</v>
      </c>
      <c r="D986" t="s">
        <v>32</v>
      </c>
      <c r="E986" s="1">
        <v>4310675841</v>
      </c>
      <c r="F986" s="1">
        <v>1238824698</v>
      </c>
      <c r="G986">
        <v>-8</v>
      </c>
      <c r="H986">
        <v>1</v>
      </c>
      <c r="I986">
        <v>-7</v>
      </c>
      <c r="J986">
        <v>-33</v>
      </c>
      <c r="K986">
        <v>-40</v>
      </c>
      <c r="L986">
        <v>-40</v>
      </c>
      <c r="M986">
        <v>-40</v>
      </c>
      <c r="N986">
        <v>43</v>
      </c>
      <c r="O986">
        <v>1</v>
      </c>
      <c r="P986">
        <v>4</v>
      </c>
      <c r="Q986">
        <v>1155</v>
      </c>
    </row>
    <row r="987" spans="1:17" x14ac:dyDescent="0.2">
      <c r="A987" s="6">
        <v>43931</v>
      </c>
      <c r="B987" t="s">
        <v>14</v>
      </c>
      <c r="C987">
        <v>2</v>
      </c>
      <c r="D987" t="s">
        <v>33</v>
      </c>
      <c r="E987" s="1">
        <v>4573750286</v>
      </c>
      <c r="F987" s="1">
        <v>7320149366</v>
      </c>
      <c r="G987">
        <v>13</v>
      </c>
      <c r="H987">
        <v>-2</v>
      </c>
      <c r="I987">
        <v>11</v>
      </c>
      <c r="J987">
        <v>-18</v>
      </c>
      <c r="K987">
        <v>-7</v>
      </c>
      <c r="L987">
        <v>-7</v>
      </c>
      <c r="M987">
        <v>-7</v>
      </c>
      <c r="N987">
        <v>16</v>
      </c>
      <c r="O987">
        <v>2</v>
      </c>
      <c r="P987">
        <v>11</v>
      </c>
      <c r="Q987">
        <v>186</v>
      </c>
    </row>
    <row r="988" spans="1:17" x14ac:dyDescent="0.2">
      <c r="A988" s="6">
        <v>43931</v>
      </c>
      <c r="B988" t="s">
        <v>14</v>
      </c>
      <c r="C988">
        <v>5</v>
      </c>
      <c r="D988" t="s">
        <v>34</v>
      </c>
      <c r="E988" s="1">
        <v>4543490485</v>
      </c>
      <c r="F988" s="1">
        <v>1233845213</v>
      </c>
      <c r="G988">
        <v>-9</v>
      </c>
      <c r="H988">
        <v>-17</v>
      </c>
      <c r="I988">
        <v>-26</v>
      </c>
      <c r="J988">
        <v>224</v>
      </c>
      <c r="K988">
        <v>198</v>
      </c>
      <c r="L988">
        <v>198</v>
      </c>
      <c r="M988">
        <v>198</v>
      </c>
      <c r="N988">
        <v>253</v>
      </c>
      <c r="O988">
        <v>37</v>
      </c>
      <c r="P988">
        <v>488</v>
      </c>
      <c r="Q988">
        <v>9244</v>
      </c>
    </row>
    <row r="989" spans="1:17" x14ac:dyDescent="0.2">
      <c r="A989" s="6">
        <v>43932</v>
      </c>
      <c r="B989" t="s">
        <v>14</v>
      </c>
      <c r="C989">
        <v>13</v>
      </c>
      <c r="D989" t="s">
        <v>15</v>
      </c>
      <c r="E989" s="1">
        <v>4235122196</v>
      </c>
      <c r="F989" s="1">
        <v>1339843823</v>
      </c>
      <c r="G989">
        <v>10</v>
      </c>
      <c r="H989">
        <v>1</v>
      </c>
      <c r="I989">
        <v>11</v>
      </c>
      <c r="J989">
        <v>78</v>
      </c>
      <c r="K989">
        <v>89</v>
      </c>
      <c r="L989">
        <v>89</v>
      </c>
      <c r="M989">
        <v>89</v>
      </c>
      <c r="N989">
        <v>9</v>
      </c>
      <c r="O989">
        <v>8</v>
      </c>
      <c r="P989">
        <v>106</v>
      </c>
      <c r="Q989">
        <v>1353</v>
      </c>
    </row>
    <row r="990" spans="1:17" x14ac:dyDescent="0.2">
      <c r="A990" s="6">
        <v>43932</v>
      </c>
      <c r="B990" t="s">
        <v>14</v>
      </c>
      <c r="C990">
        <v>17</v>
      </c>
      <c r="D990" t="s">
        <v>16</v>
      </c>
      <c r="E990" s="1">
        <v>4063947052</v>
      </c>
      <c r="F990" s="1">
        <v>1580514834</v>
      </c>
      <c r="G990">
        <v>1</v>
      </c>
      <c r="H990">
        <v>-3</v>
      </c>
      <c r="I990">
        <v>-2</v>
      </c>
      <c r="J990">
        <v>4</v>
      </c>
      <c r="K990">
        <v>2</v>
      </c>
      <c r="L990">
        <v>2</v>
      </c>
      <c r="M990">
        <v>2</v>
      </c>
      <c r="N990">
        <v>0</v>
      </c>
      <c r="O990">
        <v>2</v>
      </c>
      <c r="P990">
        <v>4</v>
      </c>
      <c r="Q990">
        <v>354</v>
      </c>
    </row>
    <row r="991" spans="1:17" x14ac:dyDescent="0.2">
      <c r="A991" s="6">
        <v>43932</v>
      </c>
      <c r="B991" t="s">
        <v>14</v>
      </c>
      <c r="C991">
        <v>18</v>
      </c>
      <c r="D991" t="s">
        <v>17</v>
      </c>
      <c r="E991" s="1">
        <v>3890597598</v>
      </c>
      <c r="F991" s="1">
        <v>1659440194</v>
      </c>
      <c r="G991">
        <v>1</v>
      </c>
      <c r="H991">
        <v>1</v>
      </c>
      <c r="I991">
        <v>2</v>
      </c>
      <c r="J991">
        <v>4</v>
      </c>
      <c r="K991">
        <v>6</v>
      </c>
      <c r="L991">
        <v>6</v>
      </c>
      <c r="M991">
        <v>6</v>
      </c>
      <c r="N991">
        <v>7</v>
      </c>
      <c r="O991">
        <v>1</v>
      </c>
      <c r="P991">
        <v>14</v>
      </c>
      <c r="Q991">
        <v>856</v>
      </c>
    </row>
    <row r="992" spans="1:17" x14ac:dyDescent="0.2">
      <c r="A992" s="6">
        <v>43932</v>
      </c>
      <c r="B992" t="s">
        <v>14</v>
      </c>
      <c r="C992">
        <v>15</v>
      </c>
      <c r="D992" t="s">
        <v>18</v>
      </c>
      <c r="E992" s="1">
        <v>4083956555</v>
      </c>
      <c r="F992" s="1">
        <v>1425084984</v>
      </c>
      <c r="G992">
        <v>-18</v>
      </c>
      <c r="H992">
        <v>-5</v>
      </c>
      <c r="I992">
        <v>-23</v>
      </c>
      <c r="J992">
        <v>62</v>
      </c>
      <c r="K992">
        <v>39</v>
      </c>
      <c r="L992">
        <v>39</v>
      </c>
      <c r="M992">
        <v>39</v>
      </c>
      <c r="N992">
        <v>29</v>
      </c>
      <c r="O992">
        <v>7</v>
      </c>
      <c r="P992">
        <v>75</v>
      </c>
      <c r="Q992">
        <v>2036</v>
      </c>
    </row>
    <row r="993" spans="1:17" x14ac:dyDescent="0.2">
      <c r="A993" s="6">
        <v>43932</v>
      </c>
      <c r="B993" t="s">
        <v>14</v>
      </c>
      <c r="C993">
        <v>8</v>
      </c>
      <c r="D993" t="s">
        <v>46</v>
      </c>
      <c r="E993" s="1">
        <v>4449436681</v>
      </c>
      <c r="F993" s="1">
        <v>113417208</v>
      </c>
      <c r="G993">
        <v>-66</v>
      </c>
      <c r="H993">
        <v>-8</v>
      </c>
      <c r="I993">
        <v>-74</v>
      </c>
      <c r="J993">
        <v>219</v>
      </c>
      <c r="K993">
        <v>145</v>
      </c>
      <c r="L993">
        <v>145</v>
      </c>
      <c r="M993">
        <v>145</v>
      </c>
      <c r="N993">
        <v>278</v>
      </c>
      <c r="O993">
        <v>84</v>
      </c>
      <c r="P993">
        <v>507</v>
      </c>
      <c r="Q993">
        <v>5875</v>
      </c>
    </row>
    <row r="994" spans="1:17" x14ac:dyDescent="0.2">
      <c r="A994" s="6">
        <v>43932</v>
      </c>
      <c r="B994" t="s">
        <v>14</v>
      </c>
      <c r="C994">
        <v>6</v>
      </c>
      <c r="D994" t="s">
        <v>19</v>
      </c>
      <c r="E994" s="1">
        <v>456494354</v>
      </c>
      <c r="F994" s="1">
        <v>1376813649</v>
      </c>
      <c r="G994">
        <v>5</v>
      </c>
      <c r="H994">
        <v>-5</v>
      </c>
      <c r="I994">
        <v>0</v>
      </c>
      <c r="J994">
        <v>-16</v>
      </c>
      <c r="K994">
        <v>-16</v>
      </c>
      <c r="L994">
        <v>-16</v>
      </c>
      <c r="M994">
        <v>-16</v>
      </c>
      <c r="N994">
        <v>54</v>
      </c>
      <c r="O994">
        <v>6</v>
      </c>
      <c r="P994">
        <v>44</v>
      </c>
      <c r="Q994">
        <v>1588</v>
      </c>
    </row>
    <row r="995" spans="1:17" x14ac:dyDescent="0.2">
      <c r="A995" s="6">
        <v>43932</v>
      </c>
      <c r="B995" t="s">
        <v>14</v>
      </c>
      <c r="C995">
        <v>12</v>
      </c>
      <c r="D995" t="s">
        <v>20</v>
      </c>
      <c r="E995" s="1">
        <v>4189277044</v>
      </c>
      <c r="F995" s="1">
        <v>1248366722</v>
      </c>
      <c r="G995">
        <v>28</v>
      </c>
      <c r="H995">
        <v>2</v>
      </c>
      <c r="I995">
        <v>30</v>
      </c>
      <c r="J995">
        <v>67</v>
      </c>
      <c r="K995">
        <v>97</v>
      </c>
      <c r="L995">
        <v>97</v>
      </c>
      <c r="M995">
        <v>97</v>
      </c>
      <c r="N995">
        <v>33</v>
      </c>
      <c r="O995">
        <v>10</v>
      </c>
      <c r="P995">
        <v>140</v>
      </c>
      <c r="Q995">
        <v>3472</v>
      </c>
    </row>
    <row r="996" spans="1:17" x14ac:dyDescent="0.2">
      <c r="A996" s="6">
        <v>43932</v>
      </c>
      <c r="B996" t="s">
        <v>14</v>
      </c>
      <c r="C996">
        <v>7</v>
      </c>
      <c r="D996" t="s">
        <v>21</v>
      </c>
      <c r="E996" s="1">
        <v>4441149315</v>
      </c>
      <c r="F996" s="1">
        <v>89326992</v>
      </c>
      <c r="G996">
        <v>-73</v>
      </c>
      <c r="H996">
        <v>-5</v>
      </c>
      <c r="I996">
        <v>-78</v>
      </c>
      <c r="J996">
        <v>110</v>
      </c>
      <c r="K996">
        <v>32</v>
      </c>
      <c r="L996">
        <v>32</v>
      </c>
      <c r="M996">
        <v>32</v>
      </c>
      <c r="N996">
        <v>128</v>
      </c>
      <c r="O996">
        <v>25</v>
      </c>
      <c r="P996">
        <v>185</v>
      </c>
      <c r="Q996">
        <v>1374</v>
      </c>
    </row>
    <row r="997" spans="1:17" x14ac:dyDescent="0.2">
      <c r="A997" s="6">
        <v>43932</v>
      </c>
      <c r="B997" t="s">
        <v>14</v>
      </c>
      <c r="C997">
        <v>3</v>
      </c>
      <c r="D997" t="s">
        <v>22</v>
      </c>
      <c r="E997" s="1">
        <v>4546679409</v>
      </c>
      <c r="F997" s="1">
        <v>9190347404</v>
      </c>
      <c r="G997">
        <v>149</v>
      </c>
      <c r="H997">
        <v>-28</v>
      </c>
      <c r="I997">
        <v>121</v>
      </c>
      <c r="J997">
        <v>607</v>
      </c>
      <c r="K997">
        <v>728</v>
      </c>
      <c r="L997">
        <v>728</v>
      </c>
      <c r="M997">
        <v>728</v>
      </c>
      <c r="N997">
        <v>543</v>
      </c>
      <c r="O997">
        <v>273</v>
      </c>
      <c r="P997">
        <v>1544</v>
      </c>
      <c r="Q997">
        <v>9977</v>
      </c>
    </row>
    <row r="998" spans="1:17" x14ac:dyDescent="0.2">
      <c r="A998" s="6">
        <v>43932</v>
      </c>
      <c r="B998" t="s">
        <v>14</v>
      </c>
      <c r="C998">
        <v>11</v>
      </c>
      <c r="D998" t="s">
        <v>23</v>
      </c>
      <c r="E998" s="1">
        <v>4361675973</v>
      </c>
      <c r="F998" s="1">
        <v>135188753</v>
      </c>
      <c r="G998">
        <v>35</v>
      </c>
      <c r="H998">
        <v>-9</v>
      </c>
      <c r="I998">
        <v>26</v>
      </c>
      <c r="J998">
        <v>-111</v>
      </c>
      <c r="K998">
        <v>-85</v>
      </c>
      <c r="L998">
        <v>-85</v>
      </c>
      <c r="M998">
        <v>-85</v>
      </c>
      <c r="N998">
        <v>205</v>
      </c>
      <c r="O998">
        <v>7</v>
      </c>
      <c r="P998">
        <v>127</v>
      </c>
      <c r="Q998">
        <v>1090</v>
      </c>
    </row>
    <row r="999" spans="1:17" x14ac:dyDescent="0.2">
      <c r="A999" s="6">
        <v>43932</v>
      </c>
      <c r="B999" t="s">
        <v>14</v>
      </c>
      <c r="C999">
        <v>14</v>
      </c>
      <c r="D999" t="s">
        <v>24</v>
      </c>
      <c r="E999" s="1">
        <v>4155774754</v>
      </c>
      <c r="F999" s="1">
        <v>1465916051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2</v>
      </c>
      <c r="O999">
        <v>1</v>
      </c>
      <c r="P999">
        <v>3</v>
      </c>
      <c r="Q999">
        <v>132</v>
      </c>
    </row>
    <row r="1000" spans="1:17" x14ac:dyDescent="0.2">
      <c r="A1000" s="6">
        <v>43932</v>
      </c>
      <c r="B1000" t="s">
        <v>14</v>
      </c>
      <c r="C1000">
        <v>4</v>
      </c>
      <c r="D1000" t="s">
        <v>25</v>
      </c>
      <c r="E1000" s="1">
        <v>4649933453</v>
      </c>
      <c r="F1000" s="1">
        <v>1135662422</v>
      </c>
      <c r="G1000">
        <v>-12</v>
      </c>
      <c r="H1000">
        <v>-2</v>
      </c>
      <c r="I1000">
        <v>-14</v>
      </c>
      <c r="J1000">
        <v>-34</v>
      </c>
      <c r="K1000">
        <v>-48</v>
      </c>
      <c r="L1000">
        <v>-48</v>
      </c>
      <c r="M1000">
        <v>-48</v>
      </c>
      <c r="N1000">
        <v>41</v>
      </c>
      <c r="O1000">
        <v>9</v>
      </c>
      <c r="P1000">
        <v>2</v>
      </c>
      <c r="Q1000">
        <v>1320</v>
      </c>
    </row>
    <row r="1001" spans="1:17" x14ac:dyDescent="0.2">
      <c r="A1001" s="6">
        <v>43932</v>
      </c>
      <c r="B1001" t="s">
        <v>14</v>
      </c>
      <c r="C1001">
        <v>4</v>
      </c>
      <c r="D1001" t="s">
        <v>26</v>
      </c>
      <c r="E1001" s="1">
        <v>4606893511</v>
      </c>
      <c r="F1001" s="1">
        <v>1112123097</v>
      </c>
      <c r="G1001">
        <v>0</v>
      </c>
      <c r="H1001">
        <v>-8</v>
      </c>
      <c r="I1001">
        <v>-8</v>
      </c>
      <c r="J1001">
        <v>78</v>
      </c>
      <c r="K1001">
        <v>70</v>
      </c>
      <c r="L1001">
        <v>70</v>
      </c>
      <c r="M1001">
        <v>70</v>
      </c>
      <c r="N1001">
        <v>75</v>
      </c>
      <c r="O1001">
        <v>9</v>
      </c>
      <c r="P1001">
        <v>154</v>
      </c>
      <c r="Q1001">
        <v>1665</v>
      </c>
    </row>
    <row r="1002" spans="1:17" x14ac:dyDescent="0.2">
      <c r="A1002" s="6">
        <v>43932</v>
      </c>
      <c r="B1002" t="s">
        <v>14</v>
      </c>
      <c r="C1002">
        <v>1</v>
      </c>
      <c r="D1002" t="s">
        <v>27</v>
      </c>
      <c r="E1002" s="1">
        <v>450732745</v>
      </c>
      <c r="F1002" s="1">
        <v>7680687483</v>
      </c>
      <c r="G1002">
        <v>-62</v>
      </c>
      <c r="H1002">
        <v>-10</v>
      </c>
      <c r="I1002">
        <v>-72</v>
      </c>
      <c r="J1002">
        <v>666</v>
      </c>
      <c r="K1002">
        <v>594</v>
      </c>
      <c r="L1002">
        <v>594</v>
      </c>
      <c r="M1002">
        <v>594</v>
      </c>
      <c r="N1002">
        <v>301</v>
      </c>
      <c r="O1002">
        <v>101</v>
      </c>
      <c r="P1002">
        <v>996</v>
      </c>
      <c r="Q1002">
        <v>5120</v>
      </c>
    </row>
    <row r="1003" spans="1:17" x14ac:dyDescent="0.2">
      <c r="A1003" s="6">
        <v>43932</v>
      </c>
      <c r="B1003" t="s">
        <v>14</v>
      </c>
      <c r="C1003">
        <v>16</v>
      </c>
      <c r="D1003" t="s">
        <v>28</v>
      </c>
      <c r="E1003" s="1">
        <v>4112559576</v>
      </c>
      <c r="F1003" s="1">
        <v>1686736689</v>
      </c>
      <c r="G1003">
        <v>-4</v>
      </c>
      <c r="H1003">
        <v>-7</v>
      </c>
      <c r="I1003">
        <v>-11</v>
      </c>
      <c r="J1003">
        <v>77</v>
      </c>
      <c r="K1003">
        <v>66</v>
      </c>
      <c r="L1003">
        <v>66</v>
      </c>
      <c r="M1003">
        <v>66</v>
      </c>
      <c r="N1003">
        <v>14</v>
      </c>
      <c r="O1003">
        <v>15</v>
      </c>
      <c r="P1003">
        <v>95</v>
      </c>
      <c r="Q1003">
        <v>1651</v>
      </c>
    </row>
    <row r="1004" spans="1:17" x14ac:dyDescent="0.2">
      <c r="A1004" s="6">
        <v>43932</v>
      </c>
      <c r="B1004" t="s">
        <v>14</v>
      </c>
      <c r="C1004">
        <v>20</v>
      </c>
      <c r="D1004" t="s">
        <v>29</v>
      </c>
      <c r="E1004" s="1">
        <v>3921531192</v>
      </c>
      <c r="F1004" s="1">
        <v>9110616306</v>
      </c>
      <c r="G1004">
        <v>6</v>
      </c>
      <c r="H1004">
        <v>-2</v>
      </c>
      <c r="I1004">
        <v>4</v>
      </c>
      <c r="J1004">
        <v>8</v>
      </c>
      <c r="K1004">
        <v>12</v>
      </c>
      <c r="L1004">
        <v>12</v>
      </c>
      <c r="M1004">
        <v>12</v>
      </c>
      <c r="N1004">
        <v>12</v>
      </c>
      <c r="O1004">
        <v>4</v>
      </c>
      <c r="P1004">
        <v>28</v>
      </c>
      <c r="Q1004">
        <v>676</v>
      </c>
    </row>
    <row r="1005" spans="1:17" x14ac:dyDescent="0.2">
      <c r="A1005" s="6">
        <v>43932</v>
      </c>
      <c r="B1005" t="s">
        <v>14</v>
      </c>
      <c r="C1005">
        <v>19</v>
      </c>
      <c r="D1005" t="s">
        <v>30</v>
      </c>
      <c r="E1005" s="1">
        <v>3811569725</v>
      </c>
      <c r="F1005" s="1">
        <v>133623567</v>
      </c>
      <c r="G1005">
        <v>-6</v>
      </c>
      <c r="H1005">
        <v>-4</v>
      </c>
      <c r="I1005">
        <v>-10</v>
      </c>
      <c r="J1005">
        <v>44</v>
      </c>
      <c r="K1005">
        <v>34</v>
      </c>
      <c r="L1005">
        <v>34</v>
      </c>
      <c r="M1005">
        <v>34</v>
      </c>
      <c r="N1005">
        <v>22</v>
      </c>
      <c r="O1005">
        <v>6</v>
      </c>
      <c r="P1005">
        <v>62</v>
      </c>
      <c r="Q1005">
        <v>2631</v>
      </c>
    </row>
    <row r="1006" spans="1:17" x14ac:dyDescent="0.2">
      <c r="A1006" s="6">
        <v>43932</v>
      </c>
      <c r="B1006" t="s">
        <v>14</v>
      </c>
      <c r="C1006">
        <v>9</v>
      </c>
      <c r="D1006" t="s">
        <v>31</v>
      </c>
      <c r="E1006" s="1">
        <v>4376923077</v>
      </c>
      <c r="F1006" s="1">
        <v>1125588885</v>
      </c>
      <c r="G1006">
        <v>-14</v>
      </c>
      <c r="H1006">
        <v>-19</v>
      </c>
      <c r="I1006">
        <v>-33</v>
      </c>
      <c r="J1006">
        <v>203</v>
      </c>
      <c r="K1006">
        <v>170</v>
      </c>
      <c r="L1006">
        <v>170</v>
      </c>
      <c r="M1006">
        <v>170</v>
      </c>
      <c r="N1006">
        <v>48</v>
      </c>
      <c r="O1006">
        <v>13</v>
      </c>
      <c r="P1006">
        <v>231</v>
      </c>
      <c r="Q1006">
        <v>3755</v>
      </c>
    </row>
    <row r="1007" spans="1:17" x14ac:dyDescent="0.2">
      <c r="A1007" s="6">
        <v>43932</v>
      </c>
      <c r="B1007" t="s">
        <v>14</v>
      </c>
      <c r="C1007">
        <v>10</v>
      </c>
      <c r="D1007" t="s">
        <v>32</v>
      </c>
      <c r="E1007" s="1">
        <v>4310675841</v>
      </c>
      <c r="F1007" s="1">
        <v>1238824698</v>
      </c>
      <c r="G1007">
        <v>-9</v>
      </c>
      <c r="H1007">
        <v>0</v>
      </c>
      <c r="I1007">
        <v>-9</v>
      </c>
      <c r="J1007">
        <v>-20</v>
      </c>
      <c r="K1007">
        <v>-29</v>
      </c>
      <c r="L1007">
        <v>-29</v>
      </c>
      <c r="M1007">
        <v>-29</v>
      </c>
      <c r="N1007">
        <v>36</v>
      </c>
      <c r="O1007">
        <v>0</v>
      </c>
      <c r="P1007">
        <v>7</v>
      </c>
      <c r="Q1007">
        <v>1336</v>
      </c>
    </row>
    <row r="1008" spans="1:17" x14ac:dyDescent="0.2">
      <c r="A1008" s="6">
        <v>43932</v>
      </c>
      <c r="B1008" t="s">
        <v>14</v>
      </c>
      <c r="C1008">
        <v>2</v>
      </c>
      <c r="D1008" t="s">
        <v>33</v>
      </c>
      <c r="E1008" s="1">
        <v>4573750286</v>
      </c>
      <c r="F1008" s="1">
        <v>7320149366</v>
      </c>
      <c r="G1008">
        <v>-13</v>
      </c>
      <c r="H1008">
        <v>1</v>
      </c>
      <c r="I1008">
        <v>-12</v>
      </c>
      <c r="J1008">
        <v>0</v>
      </c>
      <c r="K1008">
        <v>-12</v>
      </c>
      <c r="L1008">
        <v>-12</v>
      </c>
      <c r="M1008">
        <v>-12</v>
      </c>
      <c r="N1008">
        <v>35</v>
      </c>
      <c r="O1008">
        <v>0</v>
      </c>
      <c r="P1008">
        <v>23</v>
      </c>
      <c r="Q1008">
        <v>136</v>
      </c>
    </row>
    <row r="1009" spans="1:17" x14ac:dyDescent="0.2">
      <c r="A1009" s="6">
        <v>43932</v>
      </c>
      <c r="B1009" t="s">
        <v>14</v>
      </c>
      <c r="C1009">
        <v>5</v>
      </c>
      <c r="D1009" t="s">
        <v>34</v>
      </c>
      <c r="E1009" s="1">
        <v>4543490485</v>
      </c>
      <c r="F1009" s="1">
        <v>1233845213</v>
      </c>
      <c r="G1009">
        <v>-56</v>
      </c>
      <c r="H1009">
        <v>-6</v>
      </c>
      <c r="I1009">
        <v>-62</v>
      </c>
      <c r="J1009">
        <v>164</v>
      </c>
      <c r="K1009">
        <v>102</v>
      </c>
      <c r="L1009">
        <v>102</v>
      </c>
      <c r="M1009">
        <v>102</v>
      </c>
      <c r="N1009">
        <v>207</v>
      </c>
      <c r="O1009">
        <v>38</v>
      </c>
      <c r="P1009">
        <v>347</v>
      </c>
      <c r="Q1009">
        <v>10212</v>
      </c>
    </row>
    <row r="1010" spans="1:17" x14ac:dyDescent="0.2">
      <c r="A1010" s="6">
        <v>43933</v>
      </c>
      <c r="B1010" t="s">
        <v>14</v>
      </c>
      <c r="C1010">
        <v>13</v>
      </c>
      <c r="D1010" t="s">
        <v>15</v>
      </c>
      <c r="E1010" s="1">
        <v>4235122196</v>
      </c>
      <c r="F1010" s="1">
        <v>1339843823</v>
      </c>
      <c r="G1010">
        <v>31</v>
      </c>
      <c r="H1010">
        <v>0</v>
      </c>
      <c r="I1010">
        <v>31</v>
      </c>
      <c r="J1010">
        <v>-13</v>
      </c>
      <c r="K1010">
        <v>18</v>
      </c>
      <c r="L1010">
        <v>18</v>
      </c>
      <c r="M1010">
        <v>18</v>
      </c>
      <c r="N1010">
        <v>16</v>
      </c>
      <c r="O1010">
        <v>6</v>
      </c>
      <c r="P1010">
        <v>40</v>
      </c>
      <c r="Q1010">
        <v>1153</v>
      </c>
    </row>
    <row r="1011" spans="1:17" x14ac:dyDescent="0.2">
      <c r="A1011" s="6">
        <v>43933</v>
      </c>
      <c r="B1011" t="s">
        <v>14</v>
      </c>
      <c r="C1011">
        <v>17</v>
      </c>
      <c r="D1011" t="s">
        <v>16</v>
      </c>
      <c r="E1011" s="1">
        <v>4063947052</v>
      </c>
      <c r="F1011" s="1">
        <v>1580514834</v>
      </c>
      <c r="G1011">
        <v>1</v>
      </c>
      <c r="H1011">
        <v>0</v>
      </c>
      <c r="I1011">
        <v>1</v>
      </c>
      <c r="J1011">
        <v>-5</v>
      </c>
      <c r="K1011">
        <v>-4</v>
      </c>
      <c r="L1011">
        <v>-4</v>
      </c>
      <c r="M1011">
        <v>-4</v>
      </c>
      <c r="N1011">
        <v>6</v>
      </c>
      <c r="O1011">
        <v>1</v>
      </c>
      <c r="P1011">
        <v>3</v>
      </c>
      <c r="Q1011">
        <v>305</v>
      </c>
    </row>
    <row r="1012" spans="1:17" x14ac:dyDescent="0.2">
      <c r="A1012" s="6">
        <v>43933</v>
      </c>
      <c r="B1012" t="s">
        <v>14</v>
      </c>
      <c r="C1012">
        <v>18</v>
      </c>
      <c r="D1012" t="s">
        <v>17</v>
      </c>
      <c r="E1012" s="1">
        <v>3890597598</v>
      </c>
      <c r="F1012" s="1">
        <v>1659440194</v>
      </c>
      <c r="G1012">
        <v>-4</v>
      </c>
      <c r="H1012">
        <v>-1</v>
      </c>
      <c r="I1012">
        <v>-5</v>
      </c>
      <c r="J1012">
        <v>8</v>
      </c>
      <c r="K1012">
        <v>3</v>
      </c>
      <c r="L1012">
        <v>3</v>
      </c>
      <c r="M1012">
        <v>3</v>
      </c>
      <c r="N1012">
        <v>5</v>
      </c>
      <c r="O1012">
        <v>0</v>
      </c>
      <c r="P1012">
        <v>8</v>
      </c>
      <c r="Q1012">
        <v>718</v>
      </c>
    </row>
    <row r="1013" spans="1:17" x14ac:dyDescent="0.2">
      <c r="A1013" s="6">
        <v>43933</v>
      </c>
      <c r="B1013" t="s">
        <v>14</v>
      </c>
      <c r="C1013">
        <v>15</v>
      </c>
      <c r="D1013" t="s">
        <v>18</v>
      </c>
      <c r="E1013" s="1">
        <v>4083956555</v>
      </c>
      <c r="F1013" s="1">
        <v>1425084984</v>
      </c>
      <c r="G1013">
        <v>-56</v>
      </c>
      <c r="H1013">
        <v>-3</v>
      </c>
      <c r="I1013">
        <v>-59</v>
      </c>
      <c r="J1013">
        <v>114</v>
      </c>
      <c r="K1013">
        <v>55</v>
      </c>
      <c r="L1013">
        <v>55</v>
      </c>
      <c r="M1013">
        <v>55</v>
      </c>
      <c r="N1013">
        <v>28</v>
      </c>
      <c r="O1013">
        <v>4</v>
      </c>
      <c r="P1013">
        <v>87</v>
      </c>
      <c r="Q1013">
        <v>1667</v>
      </c>
    </row>
    <row r="1014" spans="1:17" x14ac:dyDescent="0.2">
      <c r="A1014" s="6">
        <v>43933</v>
      </c>
      <c r="B1014" t="s">
        <v>14</v>
      </c>
      <c r="C1014">
        <v>8</v>
      </c>
      <c r="D1014" t="s">
        <v>46</v>
      </c>
      <c r="E1014" s="1">
        <v>4449436681</v>
      </c>
      <c r="F1014" s="1">
        <v>113417208</v>
      </c>
      <c r="G1014">
        <v>-39</v>
      </c>
      <c r="H1014">
        <v>-6</v>
      </c>
      <c r="I1014">
        <v>-45</v>
      </c>
      <c r="J1014">
        <v>222</v>
      </c>
      <c r="K1014">
        <v>177</v>
      </c>
      <c r="L1014">
        <v>177</v>
      </c>
      <c r="M1014">
        <v>177</v>
      </c>
      <c r="N1014">
        <v>203</v>
      </c>
      <c r="O1014">
        <v>83</v>
      </c>
      <c r="P1014">
        <v>463</v>
      </c>
      <c r="Q1014">
        <v>4945</v>
      </c>
    </row>
    <row r="1015" spans="1:17" x14ac:dyDescent="0.2">
      <c r="A1015" s="6">
        <v>43933</v>
      </c>
      <c r="B1015" t="s">
        <v>14</v>
      </c>
      <c r="C1015">
        <v>6</v>
      </c>
      <c r="D1015" t="s">
        <v>19</v>
      </c>
      <c r="E1015" s="1">
        <v>456494354</v>
      </c>
      <c r="F1015" s="1">
        <v>1376813649</v>
      </c>
      <c r="G1015">
        <v>-12</v>
      </c>
      <c r="H1015">
        <v>0</v>
      </c>
      <c r="I1015">
        <v>-12</v>
      </c>
      <c r="J1015">
        <v>-44</v>
      </c>
      <c r="K1015">
        <v>-56</v>
      </c>
      <c r="L1015">
        <v>-56</v>
      </c>
      <c r="M1015">
        <v>-56</v>
      </c>
      <c r="N1015">
        <v>84</v>
      </c>
      <c r="O1015">
        <v>10</v>
      </c>
      <c r="P1015">
        <v>38</v>
      </c>
      <c r="Q1015">
        <v>303</v>
      </c>
    </row>
    <row r="1016" spans="1:17" x14ac:dyDescent="0.2">
      <c r="A1016" s="6">
        <v>43933</v>
      </c>
      <c r="B1016" t="s">
        <v>14</v>
      </c>
      <c r="C1016">
        <v>12</v>
      </c>
      <c r="D1016" t="s">
        <v>20</v>
      </c>
      <c r="E1016" s="1">
        <v>4189277044</v>
      </c>
      <c r="F1016" s="1">
        <v>1248366722</v>
      </c>
      <c r="G1016">
        <v>4</v>
      </c>
      <c r="H1016">
        <v>-2</v>
      </c>
      <c r="I1016">
        <v>2</v>
      </c>
      <c r="J1016">
        <v>85</v>
      </c>
      <c r="K1016">
        <v>87</v>
      </c>
      <c r="L1016">
        <v>87</v>
      </c>
      <c r="M1016">
        <v>87</v>
      </c>
      <c r="N1016">
        <v>29</v>
      </c>
      <c r="O1016">
        <v>6</v>
      </c>
      <c r="P1016">
        <v>122</v>
      </c>
      <c r="Q1016">
        <v>3713</v>
      </c>
    </row>
    <row r="1017" spans="1:17" x14ac:dyDescent="0.2">
      <c r="A1017" s="6">
        <v>43933</v>
      </c>
      <c r="B1017" t="s">
        <v>14</v>
      </c>
      <c r="C1017">
        <v>7</v>
      </c>
      <c r="D1017" t="s">
        <v>21</v>
      </c>
      <c r="E1017" s="1">
        <v>4441149315</v>
      </c>
      <c r="F1017" s="1">
        <v>89326992</v>
      </c>
      <c r="G1017">
        <v>29</v>
      </c>
      <c r="H1017">
        <v>-2</v>
      </c>
      <c r="I1017">
        <v>27</v>
      </c>
      <c r="J1017">
        <v>-27</v>
      </c>
      <c r="K1017">
        <v>0</v>
      </c>
      <c r="L1017">
        <v>0</v>
      </c>
      <c r="M1017">
        <v>0</v>
      </c>
      <c r="N1017">
        <v>103</v>
      </c>
      <c r="O1017">
        <v>15</v>
      </c>
      <c r="P1017">
        <v>118</v>
      </c>
      <c r="Q1017">
        <v>1095</v>
      </c>
    </row>
    <row r="1018" spans="1:17" x14ac:dyDescent="0.2">
      <c r="A1018" s="6">
        <v>43933</v>
      </c>
      <c r="B1018" t="s">
        <v>14</v>
      </c>
      <c r="C1018">
        <v>3</v>
      </c>
      <c r="D1018" t="s">
        <v>22</v>
      </c>
      <c r="E1018" s="1">
        <v>4546679409</v>
      </c>
      <c r="F1018" s="1">
        <v>9190347404</v>
      </c>
      <c r="G1018">
        <v>-57</v>
      </c>
      <c r="H1018">
        <v>2</v>
      </c>
      <c r="I1018">
        <v>-55</v>
      </c>
      <c r="J1018">
        <v>1062</v>
      </c>
      <c r="K1018">
        <v>1007</v>
      </c>
      <c r="L1018">
        <v>1007</v>
      </c>
      <c r="M1018">
        <v>1007</v>
      </c>
      <c r="N1018">
        <v>343</v>
      </c>
      <c r="O1018">
        <v>110</v>
      </c>
      <c r="P1018">
        <v>1460</v>
      </c>
      <c r="Q1018">
        <v>9530</v>
      </c>
    </row>
    <row r="1019" spans="1:17" x14ac:dyDescent="0.2">
      <c r="A1019" s="6">
        <v>43933</v>
      </c>
      <c r="B1019" t="s">
        <v>14</v>
      </c>
      <c r="C1019">
        <v>11</v>
      </c>
      <c r="D1019" t="s">
        <v>23</v>
      </c>
      <c r="E1019" s="1">
        <v>4361675973</v>
      </c>
      <c r="F1019" s="1">
        <v>135188753</v>
      </c>
      <c r="G1019">
        <v>-11</v>
      </c>
      <c r="H1019">
        <v>-4</v>
      </c>
      <c r="I1019">
        <v>-15</v>
      </c>
      <c r="J1019">
        <v>-102</v>
      </c>
      <c r="K1019">
        <v>-117</v>
      </c>
      <c r="L1019">
        <v>-117</v>
      </c>
      <c r="M1019">
        <v>-117</v>
      </c>
      <c r="N1019">
        <v>198</v>
      </c>
      <c r="O1019">
        <v>11</v>
      </c>
      <c r="P1019">
        <v>92</v>
      </c>
      <c r="Q1019">
        <v>997</v>
      </c>
    </row>
    <row r="1020" spans="1:17" x14ac:dyDescent="0.2">
      <c r="A1020" s="6">
        <v>43933</v>
      </c>
      <c r="B1020" t="s">
        <v>14</v>
      </c>
      <c r="C1020">
        <v>14</v>
      </c>
      <c r="D1020" t="s">
        <v>24</v>
      </c>
      <c r="E1020" s="1">
        <v>4155774754</v>
      </c>
      <c r="F1020" s="1">
        <v>1465916051</v>
      </c>
      <c r="G1020">
        <v>-1</v>
      </c>
      <c r="H1020">
        <v>0</v>
      </c>
      <c r="I1020">
        <v>-1</v>
      </c>
      <c r="J1020">
        <v>10</v>
      </c>
      <c r="K1020">
        <v>9</v>
      </c>
      <c r="L1020">
        <v>9</v>
      </c>
      <c r="M1020">
        <v>9</v>
      </c>
      <c r="N1020">
        <v>1</v>
      </c>
      <c r="O1020">
        <v>1</v>
      </c>
      <c r="P1020">
        <v>11</v>
      </c>
      <c r="Q1020">
        <v>270</v>
      </c>
    </row>
    <row r="1021" spans="1:17" x14ac:dyDescent="0.2">
      <c r="A1021" s="6">
        <v>43933</v>
      </c>
      <c r="B1021" t="s">
        <v>14</v>
      </c>
      <c r="C1021">
        <v>4</v>
      </c>
      <c r="D1021" t="s">
        <v>25</v>
      </c>
      <c r="E1021" s="1">
        <v>4649933453</v>
      </c>
      <c r="F1021" s="1">
        <v>1135662422</v>
      </c>
      <c r="G1021">
        <v>-63</v>
      </c>
      <c r="H1021">
        <v>-11</v>
      </c>
      <c r="I1021">
        <v>-74</v>
      </c>
      <c r="J1021">
        <v>320</v>
      </c>
      <c r="K1021">
        <v>246</v>
      </c>
      <c r="L1021">
        <v>246</v>
      </c>
      <c r="M1021">
        <v>246</v>
      </c>
      <c r="N1021">
        <v>-110</v>
      </c>
      <c r="O1021">
        <v>5</v>
      </c>
      <c r="P1021">
        <v>141</v>
      </c>
      <c r="Q1021">
        <v>1060</v>
      </c>
    </row>
    <row r="1022" spans="1:17" x14ac:dyDescent="0.2">
      <c r="A1022" s="6">
        <v>43933</v>
      </c>
      <c r="B1022" t="s">
        <v>14</v>
      </c>
      <c r="C1022">
        <v>4</v>
      </c>
      <c r="D1022" t="s">
        <v>26</v>
      </c>
      <c r="E1022" s="1">
        <v>4606893511</v>
      </c>
      <c r="F1022" s="1">
        <v>1112123097</v>
      </c>
      <c r="G1022">
        <v>-13</v>
      </c>
      <c r="H1022">
        <v>-1</v>
      </c>
      <c r="I1022">
        <v>-14</v>
      </c>
      <c r="J1022">
        <v>32</v>
      </c>
      <c r="K1022">
        <v>18</v>
      </c>
      <c r="L1022">
        <v>18</v>
      </c>
      <c r="M1022">
        <v>18</v>
      </c>
      <c r="N1022">
        <v>56</v>
      </c>
      <c r="O1022">
        <v>9</v>
      </c>
      <c r="P1022">
        <v>83</v>
      </c>
      <c r="Q1022">
        <v>1151</v>
      </c>
    </row>
    <row r="1023" spans="1:17" x14ac:dyDescent="0.2">
      <c r="A1023" s="6">
        <v>43933</v>
      </c>
      <c r="B1023" t="s">
        <v>14</v>
      </c>
      <c r="C1023">
        <v>1</v>
      </c>
      <c r="D1023" t="s">
        <v>27</v>
      </c>
      <c r="E1023" s="1">
        <v>450732745</v>
      </c>
      <c r="F1023" s="1">
        <v>7680687483</v>
      </c>
      <c r="G1023">
        <v>-6</v>
      </c>
      <c r="H1023">
        <v>-3</v>
      </c>
      <c r="I1023">
        <v>-9</v>
      </c>
      <c r="J1023">
        <v>344</v>
      </c>
      <c r="K1023">
        <v>335</v>
      </c>
      <c r="L1023">
        <v>335</v>
      </c>
      <c r="M1023">
        <v>335</v>
      </c>
      <c r="N1023">
        <v>221</v>
      </c>
      <c r="O1023">
        <v>96</v>
      </c>
      <c r="P1023">
        <v>652</v>
      </c>
      <c r="Q1023">
        <v>3978</v>
      </c>
    </row>
    <row r="1024" spans="1:17" x14ac:dyDescent="0.2">
      <c r="A1024" s="6">
        <v>43933</v>
      </c>
      <c r="B1024" t="s">
        <v>14</v>
      </c>
      <c r="C1024">
        <v>16</v>
      </c>
      <c r="D1024" t="s">
        <v>28</v>
      </c>
      <c r="E1024" s="1">
        <v>4112559576</v>
      </c>
      <c r="F1024" s="1">
        <v>1686736689</v>
      </c>
      <c r="G1024">
        <v>-18</v>
      </c>
      <c r="H1024">
        <v>-2</v>
      </c>
      <c r="I1024">
        <v>-20</v>
      </c>
      <c r="J1024">
        <v>70</v>
      </c>
      <c r="K1024">
        <v>50</v>
      </c>
      <c r="L1024">
        <v>50</v>
      </c>
      <c r="M1024">
        <v>50</v>
      </c>
      <c r="N1024">
        <v>28</v>
      </c>
      <c r="O1024">
        <v>7</v>
      </c>
      <c r="P1024">
        <v>85</v>
      </c>
      <c r="Q1024">
        <v>1510</v>
      </c>
    </row>
    <row r="1025" spans="1:17" x14ac:dyDescent="0.2">
      <c r="A1025" s="6">
        <v>43933</v>
      </c>
      <c r="B1025" t="s">
        <v>14</v>
      </c>
      <c r="C1025">
        <v>20</v>
      </c>
      <c r="D1025" t="s">
        <v>29</v>
      </c>
      <c r="E1025" s="1">
        <v>3921531192</v>
      </c>
      <c r="F1025" s="1">
        <v>9110616306</v>
      </c>
      <c r="G1025">
        <v>-4</v>
      </c>
      <c r="H1025">
        <v>2</v>
      </c>
      <c r="I1025">
        <v>-2</v>
      </c>
      <c r="J1025">
        <v>17</v>
      </c>
      <c r="K1025">
        <v>15</v>
      </c>
      <c r="L1025">
        <v>15</v>
      </c>
      <c r="M1025">
        <v>15</v>
      </c>
      <c r="N1025">
        <v>7</v>
      </c>
      <c r="O1025">
        <v>0</v>
      </c>
      <c r="P1025">
        <v>22</v>
      </c>
      <c r="Q1025">
        <v>543</v>
      </c>
    </row>
    <row r="1026" spans="1:17" x14ac:dyDescent="0.2">
      <c r="A1026" s="6">
        <v>43933</v>
      </c>
      <c r="B1026" t="s">
        <v>14</v>
      </c>
      <c r="C1026">
        <v>19</v>
      </c>
      <c r="D1026" t="s">
        <v>30</v>
      </c>
      <c r="E1026" s="1">
        <v>3811569725</v>
      </c>
      <c r="F1026" s="1">
        <v>133623567</v>
      </c>
      <c r="G1026">
        <v>-10</v>
      </c>
      <c r="H1026">
        <v>-5</v>
      </c>
      <c r="I1026">
        <v>-15</v>
      </c>
      <c r="J1026">
        <v>44</v>
      </c>
      <c r="K1026">
        <v>29</v>
      </c>
      <c r="L1026">
        <v>29</v>
      </c>
      <c r="M1026">
        <v>29</v>
      </c>
      <c r="N1026">
        <v>14</v>
      </c>
      <c r="O1026">
        <v>9</v>
      </c>
      <c r="P1026">
        <v>52</v>
      </c>
      <c r="Q1026">
        <v>2311</v>
      </c>
    </row>
    <row r="1027" spans="1:17" x14ac:dyDescent="0.2">
      <c r="A1027" s="6">
        <v>43933</v>
      </c>
      <c r="B1027" t="s">
        <v>14</v>
      </c>
      <c r="C1027">
        <v>9</v>
      </c>
      <c r="D1027" t="s">
        <v>31</v>
      </c>
      <c r="E1027" s="1">
        <v>4376923077</v>
      </c>
      <c r="F1027" s="1">
        <v>1125588885</v>
      </c>
      <c r="G1027">
        <v>-14</v>
      </c>
      <c r="H1027">
        <v>1</v>
      </c>
      <c r="I1027">
        <v>-13</v>
      </c>
      <c r="J1027">
        <v>183</v>
      </c>
      <c r="K1027">
        <v>170</v>
      </c>
      <c r="L1027">
        <v>170</v>
      </c>
      <c r="M1027">
        <v>170</v>
      </c>
      <c r="N1027">
        <v>79</v>
      </c>
      <c r="O1027">
        <v>28</v>
      </c>
      <c r="P1027">
        <v>277</v>
      </c>
      <c r="Q1027">
        <v>2884</v>
      </c>
    </row>
    <row r="1028" spans="1:17" x14ac:dyDescent="0.2">
      <c r="A1028" s="6">
        <v>43933</v>
      </c>
      <c r="B1028" t="s">
        <v>14</v>
      </c>
      <c r="C1028">
        <v>10</v>
      </c>
      <c r="D1028" t="s">
        <v>32</v>
      </c>
      <c r="E1028" s="1">
        <v>4310675841</v>
      </c>
      <c r="F1028" s="1">
        <v>1238824698</v>
      </c>
      <c r="G1028">
        <v>-8</v>
      </c>
      <c r="H1028">
        <v>0</v>
      </c>
      <c r="I1028">
        <v>-8</v>
      </c>
      <c r="J1028">
        <v>-28</v>
      </c>
      <c r="K1028">
        <v>-36</v>
      </c>
      <c r="L1028">
        <v>-36</v>
      </c>
      <c r="M1028">
        <v>-36</v>
      </c>
      <c r="N1028">
        <v>46</v>
      </c>
      <c r="O1028">
        <v>0</v>
      </c>
      <c r="P1028">
        <v>10</v>
      </c>
      <c r="Q1028">
        <v>1011</v>
      </c>
    </row>
    <row r="1029" spans="1:17" x14ac:dyDescent="0.2">
      <c r="A1029" s="6">
        <v>43933</v>
      </c>
      <c r="B1029" t="s">
        <v>14</v>
      </c>
      <c r="C1029">
        <v>2</v>
      </c>
      <c r="D1029" t="s">
        <v>33</v>
      </c>
      <c r="E1029" s="1">
        <v>4573750286</v>
      </c>
      <c r="F1029" s="1">
        <v>7320149366</v>
      </c>
      <c r="G1029">
        <v>-9</v>
      </c>
      <c r="H1029">
        <v>-1</v>
      </c>
      <c r="I1029">
        <v>-10</v>
      </c>
      <c r="J1029">
        <v>8</v>
      </c>
      <c r="K1029">
        <v>-2</v>
      </c>
      <c r="L1029">
        <v>-2</v>
      </c>
      <c r="M1029">
        <v>-2</v>
      </c>
      <c r="N1029">
        <v>16</v>
      </c>
      <c r="O1029">
        <v>5</v>
      </c>
      <c r="P1029">
        <v>19</v>
      </c>
      <c r="Q1029">
        <v>46</v>
      </c>
    </row>
    <row r="1030" spans="1:17" x14ac:dyDescent="0.2">
      <c r="A1030" s="6">
        <v>43933</v>
      </c>
      <c r="B1030" t="s">
        <v>14</v>
      </c>
      <c r="C1030">
        <v>5</v>
      </c>
      <c r="D1030" t="s">
        <v>34</v>
      </c>
      <c r="E1030" s="1">
        <v>4543490485</v>
      </c>
      <c r="F1030" s="1">
        <v>1233845213</v>
      </c>
      <c r="G1030">
        <v>-37</v>
      </c>
      <c r="H1030">
        <v>-2</v>
      </c>
      <c r="I1030">
        <v>-39</v>
      </c>
      <c r="J1030">
        <v>19</v>
      </c>
      <c r="K1030">
        <v>-20</v>
      </c>
      <c r="L1030">
        <v>-20</v>
      </c>
      <c r="M1030">
        <v>-20</v>
      </c>
      <c r="N1030">
        <v>304</v>
      </c>
      <c r="O1030">
        <v>25</v>
      </c>
      <c r="P1030">
        <v>309</v>
      </c>
      <c r="Q1030">
        <v>7530</v>
      </c>
    </row>
  </sheetData>
  <autoFilter ref="A1:S1" xr:uid="{FBAB6D88-DCD4-E841-8499-D0DE040246DB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54"/>
  <sheetViews>
    <sheetView topLeftCell="A59" zoomScale="91" zoomScaleNormal="91" workbookViewId="0">
      <selection activeCell="G54" sqref="G54"/>
    </sheetView>
  </sheetViews>
  <sheetFormatPr baseColWidth="10" defaultRowHeight="16" x14ac:dyDescent="0.2"/>
  <cols>
    <col min="1" max="1" width="13.33203125" bestFit="1" customWidth="1"/>
    <col min="2" max="2" width="15" bestFit="1" customWidth="1"/>
    <col min="3" max="3" width="20.33203125" bestFit="1" customWidth="1"/>
    <col min="4" max="4" width="27.33203125" bestFit="1" customWidth="1"/>
    <col min="5" max="5" width="22.1640625" bestFit="1" customWidth="1"/>
    <col min="6" max="6" width="27.83203125" bestFit="1" customWidth="1"/>
    <col min="7" max="7" width="27.33203125" bestFit="1" customWidth="1"/>
    <col min="8" max="12" width="18.5" customWidth="1"/>
    <col min="13" max="13" width="11.33203125" bestFit="1" customWidth="1"/>
    <col min="14" max="14" width="10.1640625" bestFit="1" customWidth="1"/>
    <col min="15" max="15" width="9" bestFit="1" customWidth="1"/>
    <col min="16" max="16" width="6.1640625" bestFit="1" customWidth="1"/>
    <col min="17" max="17" width="8.83203125" bestFit="1" customWidth="1"/>
    <col min="18" max="18" width="6" bestFit="1" customWidth="1"/>
    <col min="19" max="19" width="7.83203125" bestFit="1" customWidth="1"/>
    <col min="20" max="20" width="7.33203125" bestFit="1" customWidth="1"/>
    <col min="21" max="21" width="12" bestFit="1" customWidth="1"/>
    <col min="22" max="22" width="7" bestFit="1" customWidth="1"/>
    <col min="23" max="24" width="10.83203125" bestFit="1" customWidth="1"/>
    <col min="25" max="25" width="22.1640625" bestFit="1" customWidth="1"/>
    <col min="26" max="26" width="26.83203125" bestFit="1" customWidth="1"/>
    <col min="27" max="27" width="17.83203125" bestFit="1" customWidth="1"/>
    <col min="28" max="28" width="20.33203125" bestFit="1" customWidth="1"/>
    <col min="29" max="29" width="27.33203125" bestFit="1" customWidth="1"/>
    <col min="30" max="30" width="22.1640625" bestFit="1" customWidth="1"/>
    <col min="31" max="31" width="26.83203125" bestFit="1" customWidth="1"/>
    <col min="32" max="32" width="14.5" bestFit="1" customWidth="1"/>
    <col min="33" max="33" width="20.33203125" bestFit="1" customWidth="1"/>
    <col min="34" max="34" width="27.33203125" bestFit="1" customWidth="1"/>
    <col min="35" max="35" width="22.1640625" bestFit="1" customWidth="1"/>
    <col min="36" max="36" width="26.83203125" bestFit="1" customWidth="1"/>
    <col min="37" max="37" width="14.5" bestFit="1" customWidth="1"/>
    <col min="38" max="38" width="20.33203125" bestFit="1" customWidth="1"/>
    <col min="39" max="39" width="27.33203125" bestFit="1" customWidth="1"/>
    <col min="40" max="40" width="22.1640625" bestFit="1" customWidth="1"/>
    <col min="41" max="41" width="26.83203125" bestFit="1" customWidth="1"/>
    <col min="42" max="42" width="14.5" bestFit="1" customWidth="1"/>
    <col min="43" max="43" width="20.33203125" bestFit="1" customWidth="1"/>
    <col min="44" max="44" width="27.33203125" bestFit="1" customWidth="1"/>
    <col min="45" max="45" width="22.1640625" bestFit="1" customWidth="1"/>
    <col min="46" max="46" width="26.83203125" bestFit="1" customWidth="1"/>
    <col min="47" max="47" width="14.5" bestFit="1" customWidth="1"/>
    <col min="48" max="48" width="20.33203125" bestFit="1" customWidth="1"/>
    <col min="49" max="49" width="27.33203125" bestFit="1" customWidth="1"/>
    <col min="50" max="50" width="22.1640625" bestFit="1" customWidth="1"/>
    <col min="51" max="51" width="26.83203125" bestFit="1" customWidth="1"/>
    <col min="52" max="52" width="14.5" bestFit="1" customWidth="1"/>
    <col min="53" max="53" width="20.33203125" bestFit="1" customWidth="1"/>
    <col min="54" max="54" width="27.33203125" bestFit="1" customWidth="1"/>
    <col min="55" max="55" width="22.1640625" bestFit="1" customWidth="1"/>
    <col min="56" max="56" width="26.83203125" bestFit="1" customWidth="1"/>
    <col min="57" max="57" width="14.5" bestFit="1" customWidth="1"/>
    <col min="58" max="58" width="20.33203125" bestFit="1" customWidth="1"/>
    <col min="59" max="59" width="27.33203125" bestFit="1" customWidth="1"/>
    <col min="60" max="60" width="22.1640625" bestFit="1" customWidth="1"/>
    <col min="61" max="61" width="26.83203125" bestFit="1" customWidth="1"/>
    <col min="62" max="62" width="14.5" bestFit="1" customWidth="1"/>
    <col min="63" max="63" width="20.33203125" bestFit="1" customWidth="1"/>
    <col min="64" max="64" width="27.33203125" bestFit="1" customWidth="1"/>
    <col min="65" max="65" width="22.1640625" bestFit="1" customWidth="1"/>
    <col min="66" max="66" width="26.83203125" bestFit="1" customWidth="1"/>
    <col min="67" max="67" width="14.5" bestFit="1" customWidth="1"/>
    <col min="68" max="68" width="20.33203125" bestFit="1" customWidth="1"/>
    <col min="69" max="69" width="27.33203125" bestFit="1" customWidth="1"/>
    <col min="70" max="70" width="22.1640625" bestFit="1" customWidth="1"/>
    <col min="71" max="71" width="26.83203125" bestFit="1" customWidth="1"/>
    <col min="72" max="72" width="14.5" bestFit="1" customWidth="1"/>
    <col min="73" max="73" width="20.33203125" bestFit="1" customWidth="1"/>
    <col min="74" max="74" width="27.33203125" bestFit="1" customWidth="1"/>
    <col min="75" max="75" width="22.1640625" bestFit="1" customWidth="1"/>
    <col min="76" max="76" width="26.83203125" bestFit="1" customWidth="1"/>
    <col min="77" max="77" width="14.5" bestFit="1" customWidth="1"/>
    <col min="78" max="78" width="20.33203125" bestFit="1" customWidth="1"/>
    <col min="79" max="79" width="27.33203125" bestFit="1" customWidth="1"/>
    <col min="80" max="80" width="22.1640625" bestFit="1" customWidth="1"/>
    <col min="81" max="81" width="26.83203125" bestFit="1" customWidth="1"/>
    <col min="82" max="82" width="14.5" bestFit="1" customWidth="1"/>
    <col min="83" max="83" width="20.33203125" bestFit="1" customWidth="1"/>
    <col min="84" max="84" width="27.33203125" bestFit="1" customWidth="1"/>
    <col min="85" max="85" width="22.1640625" bestFit="1" customWidth="1"/>
    <col min="86" max="86" width="26.83203125" bestFit="1" customWidth="1"/>
    <col min="87" max="87" width="14.5" bestFit="1" customWidth="1"/>
    <col min="88" max="88" width="20.33203125" bestFit="1" customWidth="1"/>
    <col min="89" max="89" width="27.33203125" bestFit="1" customWidth="1"/>
    <col min="90" max="90" width="22.1640625" bestFit="1" customWidth="1"/>
    <col min="91" max="91" width="26.83203125" bestFit="1" customWidth="1"/>
    <col min="92" max="92" width="14.5" bestFit="1" customWidth="1"/>
    <col min="93" max="93" width="20.33203125" bestFit="1" customWidth="1"/>
    <col min="94" max="94" width="27.33203125" bestFit="1" customWidth="1"/>
    <col min="95" max="95" width="22.1640625" bestFit="1" customWidth="1"/>
    <col min="96" max="96" width="26.83203125" bestFit="1" customWidth="1"/>
    <col min="97" max="97" width="14.5" bestFit="1" customWidth="1"/>
    <col min="98" max="98" width="20.33203125" bestFit="1" customWidth="1"/>
    <col min="99" max="99" width="27.33203125" bestFit="1" customWidth="1"/>
    <col min="100" max="100" width="22.1640625" bestFit="1" customWidth="1"/>
    <col min="101" max="101" width="26.83203125" bestFit="1" customWidth="1"/>
    <col min="102" max="102" width="14.5" bestFit="1" customWidth="1"/>
    <col min="103" max="103" width="20.33203125" bestFit="1" customWidth="1"/>
    <col min="104" max="104" width="27.33203125" bestFit="1" customWidth="1"/>
    <col min="105" max="105" width="22.1640625" bestFit="1" customWidth="1"/>
    <col min="106" max="106" width="26.83203125" bestFit="1" customWidth="1"/>
    <col min="107" max="107" width="19.33203125" bestFit="1" customWidth="1"/>
    <col min="108" max="108" width="25.1640625" bestFit="1" customWidth="1"/>
    <col min="109" max="109" width="32.1640625" bestFit="1" customWidth="1"/>
    <col min="110" max="110" width="27" bestFit="1" customWidth="1"/>
    <col min="111" max="111" width="31.5" bestFit="1" customWidth="1"/>
    <col min="112" max="112" width="19.33203125" bestFit="1" customWidth="1"/>
    <col min="113" max="113" width="25.1640625" bestFit="1" customWidth="1"/>
    <col min="114" max="114" width="32.1640625" bestFit="1" customWidth="1"/>
    <col min="115" max="115" width="27" bestFit="1" customWidth="1"/>
    <col min="116" max="116" width="31.5" bestFit="1" customWidth="1"/>
  </cols>
  <sheetData>
    <row r="3" spans="1:7" x14ac:dyDescent="0.2">
      <c r="A3" s="2" t="s">
        <v>35</v>
      </c>
      <c r="B3" t="s">
        <v>37</v>
      </c>
      <c r="C3" t="s">
        <v>38</v>
      </c>
      <c r="D3" t="s">
        <v>41</v>
      </c>
      <c r="E3" t="s">
        <v>40</v>
      </c>
      <c r="F3" t="s">
        <v>39</v>
      </c>
    </row>
    <row r="4" spans="1:7" x14ac:dyDescent="0.2">
      <c r="A4" s="3" t="s">
        <v>47</v>
      </c>
      <c r="B4" s="4"/>
      <c r="C4" s="4"/>
      <c r="D4" s="4"/>
      <c r="E4" s="4"/>
      <c r="F4" s="4"/>
      <c r="G4">
        <f>SUM(B4:F4)</f>
        <v>0</v>
      </c>
    </row>
    <row r="5" spans="1:7" x14ac:dyDescent="0.2">
      <c r="A5" s="7">
        <v>43885</v>
      </c>
      <c r="B5" s="4">
        <v>7</v>
      </c>
      <c r="C5" s="4">
        <v>1</v>
      </c>
      <c r="D5" s="4">
        <v>101</v>
      </c>
      <c r="E5" s="4">
        <v>26</v>
      </c>
      <c r="F5" s="4">
        <v>94</v>
      </c>
      <c r="G5">
        <f t="shared" ref="G5:G52" si="0">SUM(B5:F5)</f>
        <v>229</v>
      </c>
    </row>
    <row r="6" spans="1:7" x14ac:dyDescent="0.2">
      <c r="A6" s="7">
        <v>43886</v>
      </c>
      <c r="B6" s="4">
        <v>3</v>
      </c>
      <c r="C6" s="4">
        <v>0</v>
      </c>
      <c r="D6" s="4">
        <v>13</v>
      </c>
      <c r="E6" s="4">
        <v>9</v>
      </c>
      <c r="F6" s="4">
        <v>68</v>
      </c>
      <c r="G6">
        <f t="shared" si="0"/>
        <v>93</v>
      </c>
    </row>
    <row r="7" spans="1:7" x14ac:dyDescent="0.2">
      <c r="A7" s="7">
        <v>43887</v>
      </c>
      <c r="B7" s="4">
        <v>2</v>
      </c>
      <c r="C7" s="4">
        <v>2</v>
      </c>
      <c r="D7" s="4">
        <v>14</v>
      </c>
      <c r="E7" s="4">
        <v>1</v>
      </c>
      <c r="F7" s="4">
        <v>59</v>
      </c>
      <c r="G7">
        <f t="shared" si="0"/>
        <v>78</v>
      </c>
    </row>
    <row r="8" spans="1:7" x14ac:dyDescent="0.2">
      <c r="A8" s="7">
        <v>43888</v>
      </c>
      <c r="B8" s="4">
        <v>5</v>
      </c>
      <c r="C8" s="4">
        <v>42</v>
      </c>
      <c r="D8" s="4">
        <v>120</v>
      </c>
      <c r="E8" s="4">
        <v>20</v>
      </c>
      <c r="F8" s="4">
        <v>63</v>
      </c>
      <c r="G8">
        <f t="shared" si="0"/>
        <v>250</v>
      </c>
    </row>
    <row r="9" spans="1:7" x14ac:dyDescent="0.2">
      <c r="A9" s="7">
        <v>43889</v>
      </c>
      <c r="B9" s="4">
        <v>4</v>
      </c>
      <c r="C9" s="4">
        <v>1</v>
      </c>
      <c r="D9" s="4">
        <v>97</v>
      </c>
      <c r="E9" s="4">
        <v>8</v>
      </c>
      <c r="F9" s="4">
        <v>128</v>
      </c>
      <c r="G9">
        <f t="shared" si="0"/>
        <v>238</v>
      </c>
    </row>
    <row r="10" spans="1:7" x14ac:dyDescent="0.2">
      <c r="A10" s="7">
        <v>43890</v>
      </c>
      <c r="B10" s="4">
        <v>8</v>
      </c>
      <c r="C10" s="4">
        <v>4</v>
      </c>
      <c r="D10" s="4">
        <v>56</v>
      </c>
      <c r="E10" s="4">
        <v>41</v>
      </c>
      <c r="F10" s="4">
        <v>131</v>
      </c>
      <c r="G10">
        <f t="shared" si="0"/>
        <v>240</v>
      </c>
    </row>
    <row r="11" spans="1:7" x14ac:dyDescent="0.2">
      <c r="A11" s="7">
        <v>43891</v>
      </c>
      <c r="B11" s="4">
        <v>5</v>
      </c>
      <c r="C11" s="4">
        <v>33</v>
      </c>
      <c r="D11" s="4">
        <v>238</v>
      </c>
      <c r="E11" s="4">
        <v>35</v>
      </c>
      <c r="F11" s="4">
        <v>255</v>
      </c>
      <c r="G11">
        <f t="shared" si="0"/>
        <v>566</v>
      </c>
    </row>
    <row r="12" spans="1:7" x14ac:dyDescent="0.2">
      <c r="A12" s="7">
        <v>43892</v>
      </c>
      <c r="B12" s="4">
        <v>18</v>
      </c>
      <c r="C12" s="4">
        <v>66</v>
      </c>
      <c r="D12" s="4">
        <v>103</v>
      </c>
      <c r="E12" s="4">
        <v>26</v>
      </c>
      <c r="F12" s="4">
        <v>129</v>
      </c>
      <c r="G12">
        <f t="shared" si="0"/>
        <v>342</v>
      </c>
    </row>
    <row r="13" spans="1:7" x14ac:dyDescent="0.2">
      <c r="A13" s="7">
        <v>43893</v>
      </c>
      <c r="B13" s="4">
        <v>27</v>
      </c>
      <c r="C13" s="4">
        <v>11</v>
      </c>
      <c r="D13" s="4">
        <v>292</v>
      </c>
      <c r="E13" s="4">
        <v>63</v>
      </c>
      <c r="F13" s="4">
        <v>73</v>
      </c>
      <c r="G13">
        <f t="shared" si="0"/>
        <v>466</v>
      </c>
    </row>
    <row r="14" spans="1:7" x14ac:dyDescent="0.2">
      <c r="A14" s="7">
        <v>43894</v>
      </c>
      <c r="B14" s="4">
        <v>28</v>
      </c>
      <c r="C14" s="4">
        <v>116</v>
      </c>
      <c r="D14" s="4">
        <v>312</v>
      </c>
      <c r="E14" s="4">
        <v>66</v>
      </c>
      <c r="F14" s="4">
        <v>65</v>
      </c>
      <c r="G14">
        <f t="shared" si="0"/>
        <v>587</v>
      </c>
    </row>
    <row r="15" spans="1:7" x14ac:dyDescent="0.2">
      <c r="A15" s="7">
        <v>43895</v>
      </c>
      <c r="B15" s="4">
        <v>41</v>
      </c>
      <c r="C15" s="4">
        <v>138</v>
      </c>
      <c r="D15" s="4">
        <v>444</v>
      </c>
      <c r="E15" s="4">
        <v>56</v>
      </c>
      <c r="F15" s="4">
        <v>90</v>
      </c>
      <c r="G15">
        <f t="shared" si="0"/>
        <v>769</v>
      </c>
    </row>
    <row r="16" spans="1:7" x14ac:dyDescent="0.2">
      <c r="A16" s="7">
        <v>43896</v>
      </c>
      <c r="B16" s="4">
        <v>49</v>
      </c>
      <c r="C16" s="4">
        <v>109</v>
      </c>
      <c r="D16" s="4">
        <v>604</v>
      </c>
      <c r="E16" s="4">
        <v>111</v>
      </c>
      <c r="F16" s="4">
        <v>-95</v>
      </c>
      <c r="G16">
        <f t="shared" si="0"/>
        <v>778</v>
      </c>
    </row>
    <row r="17" spans="1:7" x14ac:dyDescent="0.2">
      <c r="A17" s="7">
        <v>43897</v>
      </c>
      <c r="B17" s="4">
        <v>36</v>
      </c>
      <c r="C17" s="4">
        <v>66</v>
      </c>
      <c r="D17" s="4">
        <v>257</v>
      </c>
      <c r="E17" s="4">
        <v>105</v>
      </c>
      <c r="F17" s="4">
        <v>783</v>
      </c>
      <c r="G17">
        <f t="shared" si="0"/>
        <v>1247</v>
      </c>
    </row>
    <row r="18" spans="1:7" x14ac:dyDescent="0.2">
      <c r="A18" s="7">
        <v>43898</v>
      </c>
      <c r="B18" s="4">
        <v>133</v>
      </c>
      <c r="C18" s="4">
        <v>33</v>
      </c>
      <c r="D18" s="4">
        <v>906</v>
      </c>
      <c r="E18" s="4">
        <v>83</v>
      </c>
      <c r="F18" s="4">
        <v>337</v>
      </c>
      <c r="G18">
        <f t="shared" si="0"/>
        <v>1492</v>
      </c>
    </row>
    <row r="19" spans="1:7" x14ac:dyDescent="0.2">
      <c r="A19" s="7">
        <v>43899</v>
      </c>
      <c r="B19" s="4">
        <v>97</v>
      </c>
      <c r="C19" s="4">
        <v>102</v>
      </c>
      <c r="D19" s="4">
        <v>759</v>
      </c>
      <c r="E19" s="4">
        <v>83</v>
      </c>
      <c r="F19" s="4">
        <v>756</v>
      </c>
      <c r="G19">
        <f t="shared" si="0"/>
        <v>1797</v>
      </c>
    </row>
    <row r="20" spans="1:7" x14ac:dyDescent="0.2">
      <c r="A20" s="7">
        <v>43900</v>
      </c>
      <c r="B20" s="4">
        <v>168</v>
      </c>
      <c r="C20" s="4">
        <v>280</v>
      </c>
      <c r="D20" s="4">
        <v>722</v>
      </c>
      <c r="E20" s="4">
        <v>144</v>
      </c>
      <c r="F20" s="4">
        <v>-337</v>
      </c>
      <c r="G20">
        <f t="shared" si="0"/>
        <v>977</v>
      </c>
    </row>
    <row r="21" spans="1:7" x14ac:dyDescent="0.2">
      <c r="A21" s="7">
        <v>43901</v>
      </c>
      <c r="B21" s="4">
        <v>196</v>
      </c>
      <c r="C21" s="4">
        <v>41</v>
      </c>
      <c r="D21" s="4">
        <v>800</v>
      </c>
      <c r="E21" s="4">
        <v>151</v>
      </c>
      <c r="F21" s="4">
        <v>1125</v>
      </c>
      <c r="G21">
        <f t="shared" si="0"/>
        <v>2313</v>
      </c>
    </row>
    <row r="22" spans="1:7" x14ac:dyDescent="0.2">
      <c r="A22" s="7">
        <v>43902</v>
      </c>
      <c r="B22" s="4">
        <v>189</v>
      </c>
      <c r="C22" s="4">
        <v>213</v>
      </c>
      <c r="D22" s="4">
        <v>812</v>
      </c>
      <c r="E22" s="4">
        <v>125</v>
      </c>
      <c r="F22" s="4">
        <v>1312</v>
      </c>
      <c r="G22">
        <f t="shared" si="0"/>
        <v>2651</v>
      </c>
    </row>
    <row r="23" spans="1:7" x14ac:dyDescent="0.2">
      <c r="A23" s="7">
        <v>43903</v>
      </c>
      <c r="B23" s="4">
        <v>250</v>
      </c>
      <c r="C23" s="4">
        <v>181</v>
      </c>
      <c r="D23" s="4">
        <v>776</v>
      </c>
      <c r="E23" s="4">
        <v>175</v>
      </c>
      <c r="F23" s="4">
        <v>1165</v>
      </c>
      <c r="G23">
        <f t="shared" si="0"/>
        <v>2547</v>
      </c>
    </row>
    <row r="24" spans="1:7" x14ac:dyDescent="0.2">
      <c r="A24" s="7">
        <v>43904</v>
      </c>
      <c r="B24" s="4">
        <v>175</v>
      </c>
      <c r="C24" s="4">
        <v>527</v>
      </c>
      <c r="D24" s="4">
        <v>946</v>
      </c>
      <c r="E24" s="4">
        <v>190</v>
      </c>
      <c r="F24" s="4">
        <v>1659</v>
      </c>
      <c r="G24">
        <f t="shared" si="0"/>
        <v>3497</v>
      </c>
    </row>
    <row r="25" spans="1:7" x14ac:dyDescent="0.2">
      <c r="A25" s="7">
        <v>43905</v>
      </c>
      <c r="B25" s="4">
        <v>368</v>
      </c>
      <c r="C25" s="4">
        <v>369</v>
      </c>
      <c r="D25" s="4">
        <v>1291</v>
      </c>
      <c r="E25" s="4">
        <v>154</v>
      </c>
      <c r="F25" s="4">
        <v>1408</v>
      </c>
      <c r="G25">
        <f t="shared" si="0"/>
        <v>3590</v>
      </c>
    </row>
    <row r="26" spans="1:7" x14ac:dyDescent="0.2">
      <c r="A26" s="7">
        <v>43906</v>
      </c>
      <c r="B26" s="4">
        <v>349</v>
      </c>
      <c r="C26" s="4">
        <v>414</v>
      </c>
      <c r="D26" s="4">
        <v>1362</v>
      </c>
      <c r="E26" s="4">
        <v>179</v>
      </c>
      <c r="F26" s="4">
        <v>929</v>
      </c>
      <c r="G26">
        <f t="shared" si="0"/>
        <v>3233</v>
      </c>
    </row>
    <row r="27" spans="1:7" x14ac:dyDescent="0.2">
      <c r="A27" s="7">
        <v>43907</v>
      </c>
      <c r="B27" s="4">
        <v>345</v>
      </c>
      <c r="C27" s="4">
        <v>192</v>
      </c>
      <c r="D27" s="4">
        <v>1869</v>
      </c>
      <c r="E27" s="4">
        <v>209</v>
      </c>
      <c r="F27" s="4">
        <v>911</v>
      </c>
      <c r="G27">
        <f t="shared" si="0"/>
        <v>3526</v>
      </c>
    </row>
    <row r="28" spans="1:7" x14ac:dyDescent="0.2">
      <c r="A28" s="7">
        <v>43908</v>
      </c>
      <c r="B28" s="4">
        <v>475</v>
      </c>
      <c r="C28" s="4">
        <v>1084</v>
      </c>
      <c r="D28" s="4">
        <v>1469</v>
      </c>
      <c r="E28" s="4">
        <v>197</v>
      </c>
      <c r="F28" s="4">
        <v>982</v>
      </c>
      <c r="G28">
        <f t="shared" si="0"/>
        <v>4207</v>
      </c>
    </row>
    <row r="29" spans="1:7" x14ac:dyDescent="0.2">
      <c r="A29" s="7">
        <v>43909</v>
      </c>
      <c r="B29" s="4">
        <v>427</v>
      </c>
      <c r="C29" s="4">
        <v>415</v>
      </c>
      <c r="D29" s="4">
        <v>1394</v>
      </c>
      <c r="E29" s="4">
        <v>241</v>
      </c>
      <c r="F29" s="4">
        <v>2845</v>
      </c>
      <c r="G29">
        <f t="shared" si="0"/>
        <v>5322</v>
      </c>
    </row>
    <row r="30" spans="1:7" x14ac:dyDescent="0.2">
      <c r="A30" s="7">
        <v>43910</v>
      </c>
      <c r="B30" s="4">
        <v>627</v>
      </c>
      <c r="C30" s="4">
        <v>689</v>
      </c>
      <c r="D30" s="4">
        <v>263</v>
      </c>
      <c r="E30" s="4">
        <v>157</v>
      </c>
      <c r="F30" s="4">
        <v>4250</v>
      </c>
      <c r="G30">
        <f t="shared" si="0"/>
        <v>5986</v>
      </c>
    </row>
    <row r="31" spans="1:7" x14ac:dyDescent="0.2">
      <c r="A31" s="7">
        <v>43911</v>
      </c>
      <c r="B31" s="4">
        <v>793</v>
      </c>
      <c r="C31" s="4">
        <v>943</v>
      </c>
      <c r="D31" s="4">
        <v>1688</v>
      </c>
      <c r="E31" s="4">
        <v>202</v>
      </c>
      <c r="F31" s="4">
        <v>2931</v>
      </c>
      <c r="G31">
        <f t="shared" si="0"/>
        <v>6557</v>
      </c>
    </row>
    <row r="32" spans="1:7" x14ac:dyDescent="0.2">
      <c r="A32" s="7">
        <v>43912</v>
      </c>
      <c r="B32" s="4">
        <v>651</v>
      </c>
      <c r="C32" s="4">
        <v>952</v>
      </c>
      <c r="D32" s="4">
        <v>2138</v>
      </c>
      <c r="E32" s="4">
        <v>152</v>
      </c>
      <c r="F32" s="4">
        <v>1667</v>
      </c>
      <c r="G32">
        <f t="shared" si="0"/>
        <v>5560</v>
      </c>
    </row>
    <row r="33" spans="1:7" x14ac:dyDescent="0.2">
      <c r="A33" s="7">
        <v>43913</v>
      </c>
      <c r="B33" s="4">
        <v>601</v>
      </c>
      <c r="C33" s="4">
        <v>408</v>
      </c>
      <c r="D33" s="4">
        <v>846</v>
      </c>
      <c r="E33" s="4">
        <v>195</v>
      </c>
      <c r="F33" s="4">
        <v>2739</v>
      </c>
      <c r="G33">
        <f t="shared" si="0"/>
        <v>4789</v>
      </c>
    </row>
    <row r="34" spans="1:7" x14ac:dyDescent="0.2">
      <c r="A34" s="7">
        <v>43914</v>
      </c>
      <c r="B34" s="4">
        <v>743</v>
      </c>
      <c r="C34" s="4">
        <v>894</v>
      </c>
      <c r="D34" s="4">
        <v>1245</v>
      </c>
      <c r="E34" s="4">
        <v>192</v>
      </c>
      <c r="F34" s="4">
        <v>2175</v>
      </c>
      <c r="G34">
        <f t="shared" si="0"/>
        <v>5249</v>
      </c>
    </row>
    <row r="35" spans="1:7" x14ac:dyDescent="0.2">
      <c r="A35" s="7">
        <v>43915</v>
      </c>
      <c r="B35" s="4">
        <v>683</v>
      </c>
      <c r="C35" s="4">
        <v>1036</v>
      </c>
      <c r="D35" s="4">
        <v>1175</v>
      </c>
      <c r="E35" s="4">
        <v>93</v>
      </c>
      <c r="F35" s="4">
        <v>2223</v>
      </c>
      <c r="G35">
        <f t="shared" si="0"/>
        <v>5210</v>
      </c>
    </row>
    <row r="36" spans="1:7" x14ac:dyDescent="0.2">
      <c r="A36" s="7">
        <v>43916</v>
      </c>
      <c r="B36" s="4">
        <v>662</v>
      </c>
      <c r="C36" s="4">
        <v>999</v>
      </c>
      <c r="D36" s="4">
        <v>1641</v>
      </c>
      <c r="E36" s="4">
        <v>123</v>
      </c>
      <c r="F36" s="4">
        <v>2728</v>
      </c>
      <c r="G36">
        <f t="shared" si="0"/>
        <v>6153</v>
      </c>
    </row>
    <row r="37" spans="1:7" x14ac:dyDescent="0.2">
      <c r="A37" s="7">
        <v>43917</v>
      </c>
      <c r="B37" s="4">
        <v>969</v>
      </c>
      <c r="C37" s="4">
        <v>589</v>
      </c>
      <c r="D37" s="4">
        <v>1276</v>
      </c>
      <c r="E37" s="4">
        <v>120</v>
      </c>
      <c r="F37" s="4">
        <v>3005</v>
      </c>
      <c r="G37">
        <f t="shared" si="0"/>
        <v>5959</v>
      </c>
    </row>
    <row r="38" spans="1:7" x14ac:dyDescent="0.2">
      <c r="A38" s="7">
        <v>43918</v>
      </c>
      <c r="B38" s="4">
        <v>889</v>
      </c>
      <c r="C38" s="4">
        <v>1434</v>
      </c>
      <c r="D38" s="4">
        <v>647</v>
      </c>
      <c r="E38" s="4">
        <v>124</v>
      </c>
      <c r="F38" s="4">
        <v>2880</v>
      </c>
      <c r="G38">
        <f t="shared" si="0"/>
        <v>5974</v>
      </c>
    </row>
    <row r="39" spans="1:7" x14ac:dyDescent="0.2">
      <c r="A39" s="7">
        <v>43919</v>
      </c>
      <c r="B39" s="4">
        <v>756</v>
      </c>
      <c r="C39" s="4">
        <v>646</v>
      </c>
      <c r="D39" s="4">
        <v>710</v>
      </c>
      <c r="E39" s="4">
        <v>50</v>
      </c>
      <c r="F39" s="4">
        <v>3055</v>
      </c>
      <c r="G39">
        <f t="shared" si="0"/>
        <v>5217</v>
      </c>
    </row>
    <row r="40" spans="1:7" x14ac:dyDescent="0.2">
      <c r="A40" s="7">
        <v>43920</v>
      </c>
      <c r="B40" s="4">
        <v>812</v>
      </c>
      <c r="C40" s="4">
        <v>1590</v>
      </c>
      <c r="D40" s="4">
        <v>409</v>
      </c>
      <c r="E40" s="4">
        <v>75</v>
      </c>
      <c r="F40" s="4">
        <v>1164</v>
      </c>
      <c r="G40">
        <f t="shared" si="0"/>
        <v>4050</v>
      </c>
    </row>
    <row r="41" spans="1:7" x14ac:dyDescent="0.2">
      <c r="A41" s="7">
        <v>43921</v>
      </c>
      <c r="B41" s="4">
        <v>837</v>
      </c>
      <c r="C41" s="4">
        <v>1109</v>
      </c>
      <c r="D41" s="4">
        <v>397</v>
      </c>
      <c r="E41" s="4">
        <v>42</v>
      </c>
      <c r="F41" s="4">
        <v>1668</v>
      </c>
      <c r="G41">
        <f t="shared" si="0"/>
        <v>4053</v>
      </c>
    </row>
    <row r="42" spans="1:7" x14ac:dyDescent="0.2">
      <c r="A42" s="7">
        <v>43922</v>
      </c>
      <c r="B42" s="4">
        <v>727</v>
      </c>
      <c r="C42" s="4">
        <v>1118</v>
      </c>
      <c r="D42" s="4">
        <v>211</v>
      </c>
      <c r="E42" s="4">
        <v>12</v>
      </c>
      <c r="F42" s="4">
        <v>2714</v>
      </c>
      <c r="G42">
        <f t="shared" si="0"/>
        <v>4782</v>
      </c>
    </row>
    <row r="43" spans="1:7" x14ac:dyDescent="0.2">
      <c r="A43" s="7">
        <v>43923</v>
      </c>
      <c r="B43" s="4">
        <v>760</v>
      </c>
      <c r="C43" s="4">
        <v>1431</v>
      </c>
      <c r="D43" s="4">
        <v>137</v>
      </c>
      <c r="E43" s="4">
        <v>18</v>
      </c>
      <c r="F43" s="4">
        <v>2322</v>
      </c>
      <c r="G43">
        <f t="shared" si="0"/>
        <v>4668</v>
      </c>
    </row>
    <row r="44" spans="1:7" x14ac:dyDescent="0.2">
      <c r="A44" s="7">
        <v>43924</v>
      </c>
      <c r="B44" s="4">
        <v>766</v>
      </c>
      <c r="C44" s="4">
        <v>1480</v>
      </c>
      <c r="D44" s="4">
        <v>201</v>
      </c>
      <c r="E44" s="4">
        <v>15</v>
      </c>
      <c r="F44" s="4">
        <v>2123</v>
      </c>
      <c r="G44">
        <f t="shared" si="0"/>
        <v>4585</v>
      </c>
    </row>
    <row r="45" spans="1:7" x14ac:dyDescent="0.2">
      <c r="A45" s="7">
        <v>43925</v>
      </c>
      <c r="B45" s="4">
        <v>681</v>
      </c>
      <c r="C45" s="4">
        <v>1238</v>
      </c>
      <c r="D45" s="4">
        <v>269</v>
      </c>
      <c r="E45" s="4">
        <v>-74</v>
      </c>
      <c r="F45" s="4">
        <v>2691</v>
      </c>
      <c r="G45">
        <f t="shared" si="0"/>
        <v>4805</v>
      </c>
    </row>
    <row r="46" spans="1:7" x14ac:dyDescent="0.2">
      <c r="A46" s="7">
        <v>43926</v>
      </c>
      <c r="B46" s="4">
        <v>525</v>
      </c>
      <c r="C46" s="4">
        <v>819</v>
      </c>
      <c r="D46" s="4">
        <v>-61</v>
      </c>
      <c r="E46" s="4">
        <v>-17</v>
      </c>
      <c r="F46" s="4">
        <v>3050</v>
      </c>
      <c r="G46">
        <f t="shared" si="0"/>
        <v>4316</v>
      </c>
    </row>
    <row r="47" spans="1:7" x14ac:dyDescent="0.2">
      <c r="A47" s="7">
        <v>43927</v>
      </c>
      <c r="B47" s="4">
        <v>636</v>
      </c>
      <c r="C47" s="4">
        <v>1022</v>
      </c>
      <c r="D47" s="4">
        <v>27</v>
      </c>
      <c r="E47" s="4">
        <v>-79</v>
      </c>
      <c r="F47" s="4">
        <v>1993</v>
      </c>
      <c r="G47">
        <f t="shared" si="0"/>
        <v>3599</v>
      </c>
    </row>
    <row r="48" spans="1:7" x14ac:dyDescent="0.2">
      <c r="A48" s="7">
        <v>43928</v>
      </c>
      <c r="B48" s="4">
        <v>604</v>
      </c>
      <c r="C48" s="4">
        <v>1555</v>
      </c>
      <c r="D48" s="4">
        <v>-258</v>
      </c>
      <c r="E48" s="4">
        <v>-106</v>
      </c>
      <c r="F48" s="4">
        <v>1244</v>
      </c>
      <c r="G48">
        <f t="shared" si="0"/>
        <v>3039</v>
      </c>
    </row>
    <row r="49" spans="1:7" x14ac:dyDescent="0.2">
      <c r="A49" s="7">
        <v>43929</v>
      </c>
      <c r="B49" s="4">
        <v>542</v>
      </c>
      <c r="C49" s="4">
        <v>2099</v>
      </c>
      <c r="D49" s="4">
        <v>-233</v>
      </c>
      <c r="E49" s="4">
        <v>-99</v>
      </c>
      <c r="F49" s="4">
        <v>1527</v>
      </c>
      <c r="G49">
        <f t="shared" si="0"/>
        <v>3836</v>
      </c>
    </row>
    <row r="50" spans="1:7" x14ac:dyDescent="0.2">
      <c r="A50" s="7">
        <v>43930</v>
      </c>
      <c r="B50" s="4">
        <v>610</v>
      </c>
      <c r="C50" s="4">
        <v>1979</v>
      </c>
      <c r="D50" s="4">
        <v>-86</v>
      </c>
      <c r="E50" s="4">
        <v>-88</v>
      </c>
      <c r="F50" s="4">
        <v>1789</v>
      </c>
      <c r="G50">
        <f t="shared" si="0"/>
        <v>4204</v>
      </c>
    </row>
    <row r="51" spans="1:7" x14ac:dyDescent="0.2">
      <c r="A51" s="7">
        <v>43931</v>
      </c>
      <c r="B51" s="4">
        <v>570</v>
      </c>
      <c r="C51" s="4">
        <v>1985</v>
      </c>
      <c r="D51" s="4">
        <v>-157</v>
      </c>
      <c r="E51" s="4">
        <v>-108</v>
      </c>
      <c r="F51" s="4">
        <v>1661</v>
      </c>
      <c r="G51">
        <f t="shared" si="0"/>
        <v>3951</v>
      </c>
    </row>
    <row r="52" spans="1:7" x14ac:dyDescent="0.2">
      <c r="A52" s="7">
        <v>43932</v>
      </c>
      <c r="B52" s="4">
        <v>619</v>
      </c>
      <c r="C52" s="4">
        <v>2079</v>
      </c>
      <c r="D52" s="4">
        <v>-98</v>
      </c>
      <c r="E52" s="4">
        <v>-116</v>
      </c>
      <c r="F52" s="4">
        <v>2210</v>
      </c>
      <c r="G52">
        <f t="shared" si="0"/>
        <v>4694</v>
      </c>
    </row>
    <row r="53" spans="1:7" x14ac:dyDescent="0.2">
      <c r="A53" s="7">
        <v>43933</v>
      </c>
      <c r="B53" s="4">
        <v>431</v>
      </c>
      <c r="C53" s="4">
        <v>1677</v>
      </c>
      <c r="D53" s="4">
        <v>-297</v>
      </c>
      <c r="E53" s="4">
        <v>-38</v>
      </c>
      <c r="F53" s="4">
        <v>2319</v>
      </c>
      <c r="G53">
        <f>SUM(B53:F53)</f>
        <v>4092</v>
      </c>
    </row>
    <row r="54" spans="1:7" ht="29" x14ac:dyDescent="0.35">
      <c r="A54" s="3" t="s">
        <v>36</v>
      </c>
      <c r="B54" s="4">
        <v>19899</v>
      </c>
      <c r="C54" s="4">
        <v>34211</v>
      </c>
      <c r="D54" s="4">
        <v>27847</v>
      </c>
      <c r="E54" s="4">
        <v>3343</v>
      </c>
      <c r="F54" s="4">
        <v>71063</v>
      </c>
      <c r="G54" s="9">
        <f>SUM(B54:F54)</f>
        <v>156363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DF35B-82F8-4040-86B7-4E06DF9709D1}">
  <dimension ref="A1:B52"/>
  <sheetViews>
    <sheetView topLeftCell="A8" workbookViewId="0">
      <selection activeCell="T35" sqref="T35"/>
    </sheetView>
  </sheetViews>
  <sheetFormatPr baseColWidth="10" defaultRowHeight="16" x14ac:dyDescent="0.2"/>
  <sheetData>
    <row r="1" spans="1:2" x14ac:dyDescent="0.2">
      <c r="A1" t="s">
        <v>43</v>
      </c>
    </row>
    <row r="2" spans="1:2" x14ac:dyDescent="0.2">
      <c r="A2" t="s">
        <v>44</v>
      </c>
      <c r="B2" t="s">
        <v>45</v>
      </c>
    </row>
    <row r="3" spans="1:2" x14ac:dyDescent="0.2">
      <c r="A3" s="6" t="str">
        <f>All!A4</f>
        <v>(blank)</v>
      </c>
      <c r="B3">
        <f>All!G4</f>
        <v>0</v>
      </c>
    </row>
    <row r="4" spans="1:2" x14ac:dyDescent="0.2">
      <c r="A4" s="6">
        <f>All!A5</f>
        <v>43885</v>
      </c>
      <c r="B4">
        <f>All!G5</f>
        <v>229</v>
      </c>
    </row>
    <row r="5" spans="1:2" x14ac:dyDescent="0.2">
      <c r="A5" s="6">
        <f>All!A6</f>
        <v>43886</v>
      </c>
      <c r="B5">
        <f>All!G6</f>
        <v>93</v>
      </c>
    </row>
    <row r="6" spans="1:2" x14ac:dyDescent="0.2">
      <c r="A6" s="6">
        <f>All!A7</f>
        <v>43887</v>
      </c>
      <c r="B6">
        <f>All!G7</f>
        <v>78</v>
      </c>
    </row>
    <row r="7" spans="1:2" x14ac:dyDescent="0.2">
      <c r="A7" s="6">
        <f>All!A8</f>
        <v>43888</v>
      </c>
      <c r="B7">
        <f>All!G8</f>
        <v>250</v>
      </c>
    </row>
    <row r="8" spans="1:2" x14ac:dyDescent="0.2">
      <c r="A8" s="6">
        <f>All!A9</f>
        <v>43889</v>
      </c>
      <c r="B8">
        <f>All!G9</f>
        <v>238</v>
      </c>
    </row>
    <row r="9" spans="1:2" x14ac:dyDescent="0.2">
      <c r="A9" s="6">
        <f>All!A10</f>
        <v>43890</v>
      </c>
      <c r="B9">
        <f>All!G10</f>
        <v>240</v>
      </c>
    </row>
    <row r="10" spans="1:2" x14ac:dyDescent="0.2">
      <c r="A10" s="6">
        <f>All!A11</f>
        <v>43891</v>
      </c>
      <c r="B10">
        <f>All!G11</f>
        <v>566</v>
      </c>
    </row>
    <row r="11" spans="1:2" x14ac:dyDescent="0.2">
      <c r="A11" s="6">
        <f>All!A12</f>
        <v>43892</v>
      </c>
      <c r="B11">
        <f>All!G12</f>
        <v>342</v>
      </c>
    </row>
    <row r="12" spans="1:2" x14ac:dyDescent="0.2">
      <c r="A12" s="6">
        <f>All!A13</f>
        <v>43893</v>
      </c>
      <c r="B12">
        <f>All!G13</f>
        <v>466</v>
      </c>
    </row>
    <row r="13" spans="1:2" x14ac:dyDescent="0.2">
      <c r="A13" s="6">
        <f>All!A14</f>
        <v>43894</v>
      </c>
      <c r="B13">
        <f>All!G14</f>
        <v>587</v>
      </c>
    </row>
    <row r="14" spans="1:2" x14ac:dyDescent="0.2">
      <c r="A14" s="6">
        <f>All!A15</f>
        <v>43895</v>
      </c>
      <c r="B14">
        <f>All!G15</f>
        <v>769</v>
      </c>
    </row>
    <row r="15" spans="1:2" x14ac:dyDescent="0.2">
      <c r="A15" s="6">
        <f>All!A16</f>
        <v>43896</v>
      </c>
      <c r="B15">
        <f>All!G16</f>
        <v>778</v>
      </c>
    </row>
    <row r="16" spans="1:2" x14ac:dyDescent="0.2">
      <c r="A16" s="6">
        <f>All!A17</f>
        <v>43897</v>
      </c>
      <c r="B16">
        <f>All!G17</f>
        <v>1247</v>
      </c>
    </row>
    <row r="17" spans="1:2" x14ac:dyDescent="0.2">
      <c r="A17" s="6">
        <f>All!A18</f>
        <v>43898</v>
      </c>
      <c r="B17">
        <f>All!G18</f>
        <v>1492</v>
      </c>
    </row>
    <row r="18" spans="1:2" x14ac:dyDescent="0.2">
      <c r="A18" s="6">
        <f>All!A19</f>
        <v>43899</v>
      </c>
      <c r="B18">
        <f>All!G19</f>
        <v>1797</v>
      </c>
    </row>
    <row r="19" spans="1:2" x14ac:dyDescent="0.2">
      <c r="A19" s="6">
        <f>All!A20</f>
        <v>43900</v>
      </c>
      <c r="B19">
        <f>All!G20</f>
        <v>977</v>
      </c>
    </row>
    <row r="20" spans="1:2" x14ac:dyDescent="0.2">
      <c r="A20" s="6">
        <f>All!A21</f>
        <v>43901</v>
      </c>
      <c r="B20">
        <f>All!G21</f>
        <v>2313</v>
      </c>
    </row>
    <row r="21" spans="1:2" x14ac:dyDescent="0.2">
      <c r="A21" s="6">
        <f>All!A22</f>
        <v>43902</v>
      </c>
      <c r="B21">
        <f>All!G22</f>
        <v>2651</v>
      </c>
    </row>
    <row r="22" spans="1:2" x14ac:dyDescent="0.2">
      <c r="A22" s="6">
        <f>All!A23</f>
        <v>43903</v>
      </c>
      <c r="B22">
        <f>All!G23</f>
        <v>2547</v>
      </c>
    </row>
    <row r="23" spans="1:2" x14ac:dyDescent="0.2">
      <c r="A23" s="6">
        <f>All!A24</f>
        <v>43904</v>
      </c>
      <c r="B23">
        <f>All!G24</f>
        <v>3497</v>
      </c>
    </row>
    <row r="24" spans="1:2" x14ac:dyDescent="0.2">
      <c r="A24" s="6">
        <f>All!A25</f>
        <v>43905</v>
      </c>
      <c r="B24">
        <f>All!G25</f>
        <v>3590</v>
      </c>
    </row>
    <row r="25" spans="1:2" x14ac:dyDescent="0.2">
      <c r="A25" s="6">
        <f>All!A26</f>
        <v>43906</v>
      </c>
      <c r="B25">
        <f>All!G26</f>
        <v>3233</v>
      </c>
    </row>
    <row r="26" spans="1:2" x14ac:dyDescent="0.2">
      <c r="A26" s="6">
        <f>All!A27</f>
        <v>43907</v>
      </c>
      <c r="B26">
        <f>All!G27</f>
        <v>3526</v>
      </c>
    </row>
    <row r="27" spans="1:2" x14ac:dyDescent="0.2">
      <c r="A27" s="6">
        <f>All!A28</f>
        <v>43908</v>
      </c>
      <c r="B27">
        <f>All!G28</f>
        <v>4207</v>
      </c>
    </row>
    <row r="28" spans="1:2" x14ac:dyDescent="0.2">
      <c r="A28" s="6">
        <f>All!A29</f>
        <v>43909</v>
      </c>
      <c r="B28">
        <f>All!G29</f>
        <v>5322</v>
      </c>
    </row>
    <row r="29" spans="1:2" x14ac:dyDescent="0.2">
      <c r="A29" s="6">
        <f>All!A30</f>
        <v>43910</v>
      </c>
      <c r="B29">
        <f>All!G30</f>
        <v>5986</v>
      </c>
    </row>
    <row r="30" spans="1:2" x14ac:dyDescent="0.2">
      <c r="A30" s="6">
        <f>All!A31</f>
        <v>43911</v>
      </c>
      <c r="B30">
        <f>All!G31</f>
        <v>6557</v>
      </c>
    </row>
    <row r="31" spans="1:2" x14ac:dyDescent="0.2">
      <c r="A31" s="6">
        <f>All!A32</f>
        <v>43912</v>
      </c>
      <c r="B31">
        <f>All!G32</f>
        <v>5560</v>
      </c>
    </row>
    <row r="32" spans="1:2" x14ac:dyDescent="0.2">
      <c r="A32" s="6">
        <f>All!A33</f>
        <v>43913</v>
      </c>
      <c r="B32">
        <f>All!G33</f>
        <v>4789</v>
      </c>
    </row>
    <row r="33" spans="1:2" x14ac:dyDescent="0.2">
      <c r="A33" s="6">
        <f>All!A34</f>
        <v>43914</v>
      </c>
      <c r="B33">
        <f>All!G34</f>
        <v>5249</v>
      </c>
    </row>
    <row r="34" spans="1:2" x14ac:dyDescent="0.2">
      <c r="A34" s="6">
        <f>All!A35</f>
        <v>43915</v>
      </c>
      <c r="B34">
        <f>All!G35</f>
        <v>5210</v>
      </c>
    </row>
    <row r="35" spans="1:2" x14ac:dyDescent="0.2">
      <c r="A35" s="6">
        <f>All!A36</f>
        <v>43916</v>
      </c>
      <c r="B35">
        <f>All!G36</f>
        <v>6153</v>
      </c>
    </row>
    <row r="36" spans="1:2" x14ac:dyDescent="0.2">
      <c r="A36" s="6">
        <f>All!A37</f>
        <v>43917</v>
      </c>
      <c r="B36">
        <f>All!G37</f>
        <v>5959</v>
      </c>
    </row>
    <row r="37" spans="1:2" x14ac:dyDescent="0.2">
      <c r="A37" s="6">
        <f>All!A38</f>
        <v>43918</v>
      </c>
      <c r="B37">
        <f>All!G38</f>
        <v>5974</v>
      </c>
    </row>
    <row r="38" spans="1:2" x14ac:dyDescent="0.2">
      <c r="A38" s="6">
        <f>All!A39</f>
        <v>43919</v>
      </c>
      <c r="B38">
        <f>All!G39</f>
        <v>5217</v>
      </c>
    </row>
    <row r="39" spans="1:2" x14ac:dyDescent="0.2">
      <c r="A39" s="6">
        <f>All!A40</f>
        <v>43920</v>
      </c>
      <c r="B39">
        <f>All!G40</f>
        <v>4050</v>
      </c>
    </row>
    <row r="40" spans="1:2" x14ac:dyDescent="0.2">
      <c r="A40" s="6">
        <f>All!A41</f>
        <v>43921</v>
      </c>
      <c r="B40">
        <f>All!G41</f>
        <v>4053</v>
      </c>
    </row>
    <row r="41" spans="1:2" x14ac:dyDescent="0.2">
      <c r="A41" s="6">
        <f>All!A42</f>
        <v>43922</v>
      </c>
      <c r="B41">
        <f>All!G42</f>
        <v>4782</v>
      </c>
    </row>
    <row r="42" spans="1:2" x14ac:dyDescent="0.2">
      <c r="A42" s="6">
        <f>All!A43</f>
        <v>43923</v>
      </c>
      <c r="B42">
        <f>All!G43</f>
        <v>4668</v>
      </c>
    </row>
    <row r="43" spans="1:2" x14ac:dyDescent="0.2">
      <c r="A43" s="6">
        <f>All!A44</f>
        <v>43924</v>
      </c>
      <c r="B43">
        <f>All!G44</f>
        <v>4585</v>
      </c>
    </row>
    <row r="44" spans="1:2" x14ac:dyDescent="0.2">
      <c r="A44" s="6">
        <f>All!A45</f>
        <v>43925</v>
      </c>
      <c r="B44">
        <f>All!G45</f>
        <v>4805</v>
      </c>
    </row>
    <row r="45" spans="1:2" x14ac:dyDescent="0.2">
      <c r="A45" s="6">
        <f>All!A46</f>
        <v>43926</v>
      </c>
      <c r="B45">
        <f>All!G46</f>
        <v>4316</v>
      </c>
    </row>
    <row r="46" spans="1:2" x14ac:dyDescent="0.2">
      <c r="A46" s="6">
        <f>All!A47</f>
        <v>43927</v>
      </c>
      <c r="B46">
        <f>All!G47</f>
        <v>3599</v>
      </c>
    </row>
    <row r="47" spans="1:2" x14ac:dyDescent="0.2">
      <c r="A47" s="6">
        <f>All!A48</f>
        <v>43928</v>
      </c>
      <c r="B47">
        <f>All!G48</f>
        <v>3039</v>
      </c>
    </row>
    <row r="48" spans="1:2" x14ac:dyDescent="0.2">
      <c r="A48" s="6">
        <f>All!A49</f>
        <v>43929</v>
      </c>
      <c r="B48">
        <f>All!G49</f>
        <v>3836</v>
      </c>
    </row>
    <row r="49" spans="1:2" x14ac:dyDescent="0.2">
      <c r="A49" s="6">
        <f>All!A50</f>
        <v>43930</v>
      </c>
      <c r="B49">
        <f>All!G50</f>
        <v>4204</v>
      </c>
    </row>
    <row r="50" spans="1:2" x14ac:dyDescent="0.2">
      <c r="A50" s="6">
        <f>All!A51</f>
        <v>43931</v>
      </c>
      <c r="B50">
        <f>All!G51</f>
        <v>3951</v>
      </c>
    </row>
    <row r="51" spans="1:2" x14ac:dyDescent="0.2">
      <c r="A51" s="6">
        <f>All!A52</f>
        <v>43932</v>
      </c>
      <c r="B51">
        <f>All!G52</f>
        <v>4694</v>
      </c>
    </row>
    <row r="52" spans="1:2" x14ac:dyDescent="0.2">
      <c r="A52" s="6">
        <f>All!A53</f>
        <v>43933</v>
      </c>
      <c r="B52">
        <f>All!G53</f>
        <v>4092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084B9-5FA0-CB4F-AF55-AA19481B2D01}">
  <dimension ref="B3:C53"/>
  <sheetViews>
    <sheetView topLeftCell="A4" workbookViewId="0">
      <selection activeCell="B4" sqref="B4:C4"/>
      <pivotSelection pane="bottomRight" showHeader="1" extendable="1" max="49" activeRow="3" activeCol="1" click="1" r:id="rId1">
        <pivotArea dataOnly="0" fieldPosition="0">
          <references count="1">
            <reference field="0" count="1">
              <x v="0"/>
            </reference>
          </references>
        </pivotArea>
      </pivotSelection>
    </sheetView>
  </sheetViews>
  <sheetFormatPr baseColWidth="10" defaultRowHeight="16" x14ac:dyDescent="0.2"/>
  <cols>
    <col min="2" max="2" width="13" bestFit="1" customWidth="1"/>
    <col min="3" max="3" width="14.33203125" bestFit="1" customWidth="1"/>
  </cols>
  <sheetData>
    <row r="3" spans="2:3" x14ac:dyDescent="0.2">
      <c r="B3" s="2" t="s">
        <v>35</v>
      </c>
      <c r="C3" t="s">
        <v>53</v>
      </c>
    </row>
    <row r="4" spans="2:3" x14ac:dyDescent="0.2">
      <c r="B4" s="7">
        <v>43885</v>
      </c>
      <c r="C4" s="4">
        <v>4324</v>
      </c>
    </row>
    <row r="5" spans="2:3" x14ac:dyDescent="0.2">
      <c r="B5" s="7">
        <v>43886</v>
      </c>
      <c r="C5" s="4">
        <v>4299</v>
      </c>
    </row>
    <row r="6" spans="2:3" x14ac:dyDescent="0.2">
      <c r="B6" s="7">
        <v>43887</v>
      </c>
      <c r="C6" s="4">
        <v>964</v>
      </c>
    </row>
    <row r="7" spans="2:3" x14ac:dyDescent="0.2">
      <c r="B7" s="7">
        <v>43888</v>
      </c>
      <c r="C7" s="4">
        <v>2427</v>
      </c>
    </row>
    <row r="8" spans="2:3" x14ac:dyDescent="0.2">
      <c r="B8" s="7">
        <v>43889</v>
      </c>
      <c r="C8" s="4">
        <v>3681</v>
      </c>
    </row>
    <row r="9" spans="2:3" x14ac:dyDescent="0.2">
      <c r="B9" s="7">
        <v>43890</v>
      </c>
      <c r="C9" s="4">
        <v>2966</v>
      </c>
    </row>
    <row r="10" spans="2:3" x14ac:dyDescent="0.2">
      <c r="B10" s="7">
        <v>43891</v>
      </c>
      <c r="C10" s="4">
        <v>2466</v>
      </c>
    </row>
    <row r="11" spans="2:3" x14ac:dyDescent="0.2">
      <c r="B11" s="7">
        <v>43892</v>
      </c>
      <c r="C11" s="4">
        <v>2218</v>
      </c>
    </row>
    <row r="12" spans="2:3" x14ac:dyDescent="0.2">
      <c r="B12" s="7">
        <v>43893</v>
      </c>
      <c r="C12" s="4">
        <v>2511</v>
      </c>
    </row>
    <row r="13" spans="2:3" x14ac:dyDescent="0.2">
      <c r="B13" s="7">
        <v>43894</v>
      </c>
      <c r="C13" s="4">
        <v>3981</v>
      </c>
    </row>
    <row r="14" spans="2:3" x14ac:dyDescent="0.2">
      <c r="B14" s="7">
        <v>43895</v>
      </c>
      <c r="C14" s="4">
        <v>2525</v>
      </c>
    </row>
    <row r="15" spans="2:3" x14ac:dyDescent="0.2">
      <c r="B15" s="7">
        <v>43896</v>
      </c>
      <c r="C15" s="4">
        <v>3997</v>
      </c>
    </row>
    <row r="16" spans="2:3" x14ac:dyDescent="0.2">
      <c r="B16" s="7">
        <v>43897</v>
      </c>
      <c r="C16" s="4">
        <v>5703</v>
      </c>
    </row>
    <row r="17" spans="2:3" x14ac:dyDescent="0.2">
      <c r="B17" s="7">
        <v>43898</v>
      </c>
      <c r="C17" s="4">
        <v>7875</v>
      </c>
    </row>
    <row r="18" spans="2:3" x14ac:dyDescent="0.2">
      <c r="B18" s="7">
        <v>43899</v>
      </c>
      <c r="C18" s="4">
        <v>3889</v>
      </c>
    </row>
    <row r="19" spans="2:3" x14ac:dyDescent="0.2">
      <c r="B19" s="7">
        <v>43900</v>
      </c>
      <c r="C19" s="4">
        <v>6935</v>
      </c>
    </row>
    <row r="20" spans="2:3" x14ac:dyDescent="0.2">
      <c r="B20" s="7">
        <v>43901</v>
      </c>
      <c r="C20" s="4">
        <v>12393</v>
      </c>
    </row>
    <row r="21" spans="2:3" x14ac:dyDescent="0.2">
      <c r="B21" s="7">
        <v>43902</v>
      </c>
      <c r="C21" s="4">
        <v>12857</v>
      </c>
    </row>
    <row r="22" spans="2:3" x14ac:dyDescent="0.2">
      <c r="B22" s="7">
        <v>43903</v>
      </c>
      <c r="C22" s="4">
        <v>11477</v>
      </c>
    </row>
    <row r="23" spans="2:3" x14ac:dyDescent="0.2">
      <c r="B23" s="7">
        <v>43904</v>
      </c>
      <c r="C23" s="4">
        <v>11682</v>
      </c>
    </row>
    <row r="24" spans="2:3" x14ac:dyDescent="0.2">
      <c r="B24" s="7">
        <v>43905</v>
      </c>
      <c r="C24" s="4">
        <v>15729</v>
      </c>
    </row>
    <row r="25" spans="2:3" x14ac:dyDescent="0.2">
      <c r="B25" s="7">
        <v>43906</v>
      </c>
      <c r="C25" s="4">
        <v>13063</v>
      </c>
    </row>
    <row r="26" spans="2:3" x14ac:dyDescent="0.2">
      <c r="B26" s="7">
        <v>43907</v>
      </c>
      <c r="C26" s="4">
        <v>10695</v>
      </c>
    </row>
    <row r="27" spans="2:3" x14ac:dyDescent="0.2">
      <c r="B27" s="7">
        <v>43908</v>
      </c>
      <c r="C27" s="4">
        <v>16884</v>
      </c>
    </row>
    <row r="28" spans="2:3" x14ac:dyDescent="0.2">
      <c r="B28" s="7">
        <v>43909</v>
      </c>
      <c r="C28" s="4">
        <v>17236</v>
      </c>
    </row>
    <row r="29" spans="2:3" x14ac:dyDescent="0.2">
      <c r="B29" s="7">
        <v>43910</v>
      </c>
      <c r="C29" s="4">
        <v>24109</v>
      </c>
    </row>
    <row r="30" spans="2:3" x14ac:dyDescent="0.2">
      <c r="B30" s="7">
        <v>43911</v>
      </c>
      <c r="C30" s="4">
        <v>26336</v>
      </c>
    </row>
    <row r="31" spans="2:3" x14ac:dyDescent="0.2">
      <c r="B31" s="7">
        <v>43912</v>
      </c>
      <c r="C31" s="4">
        <v>25180</v>
      </c>
    </row>
    <row r="32" spans="2:3" x14ac:dyDescent="0.2">
      <c r="B32" s="7">
        <v>43913</v>
      </c>
      <c r="C32" s="4">
        <v>17066</v>
      </c>
    </row>
    <row r="33" spans="2:3" x14ac:dyDescent="0.2">
      <c r="B33" s="7">
        <v>43914</v>
      </c>
      <c r="C33" s="4">
        <v>21496</v>
      </c>
    </row>
    <row r="34" spans="2:3" x14ac:dyDescent="0.2">
      <c r="B34" s="7">
        <v>43915</v>
      </c>
      <c r="C34" s="4">
        <v>27481</v>
      </c>
    </row>
    <row r="35" spans="2:3" x14ac:dyDescent="0.2">
      <c r="B35" s="7">
        <v>43916</v>
      </c>
      <c r="C35" s="4">
        <v>36615</v>
      </c>
    </row>
    <row r="36" spans="2:3" x14ac:dyDescent="0.2">
      <c r="B36" s="7">
        <v>43917</v>
      </c>
      <c r="C36" s="4">
        <v>33019</v>
      </c>
    </row>
    <row r="37" spans="2:3" x14ac:dyDescent="0.2">
      <c r="B37" s="7">
        <v>43918</v>
      </c>
      <c r="C37" s="4">
        <v>35447</v>
      </c>
    </row>
    <row r="38" spans="2:3" x14ac:dyDescent="0.2">
      <c r="B38" s="7">
        <v>43919</v>
      </c>
      <c r="C38" s="4">
        <v>24504</v>
      </c>
    </row>
    <row r="39" spans="2:3" x14ac:dyDescent="0.2">
      <c r="B39" s="7">
        <v>43920</v>
      </c>
      <c r="C39" s="4">
        <v>23329</v>
      </c>
    </row>
    <row r="40" spans="2:3" x14ac:dyDescent="0.2">
      <c r="B40" s="7">
        <v>43921</v>
      </c>
      <c r="C40" s="4">
        <v>29609</v>
      </c>
    </row>
    <row r="41" spans="2:3" x14ac:dyDescent="0.2">
      <c r="B41" s="7">
        <v>43922</v>
      </c>
      <c r="C41" s="4">
        <v>34455</v>
      </c>
    </row>
    <row r="42" spans="2:3" x14ac:dyDescent="0.2">
      <c r="B42" s="7">
        <v>43923</v>
      </c>
      <c r="C42" s="4">
        <v>39809</v>
      </c>
    </row>
    <row r="43" spans="2:3" x14ac:dyDescent="0.2">
      <c r="B43" s="7">
        <v>43924</v>
      </c>
      <c r="C43" s="4">
        <v>38617</v>
      </c>
    </row>
    <row r="44" spans="2:3" x14ac:dyDescent="0.2">
      <c r="B44" s="7">
        <v>43925</v>
      </c>
      <c r="C44" s="4">
        <v>37375</v>
      </c>
    </row>
    <row r="45" spans="2:3" x14ac:dyDescent="0.2">
      <c r="B45" s="7">
        <v>43926</v>
      </c>
      <c r="C45" s="4">
        <v>34237</v>
      </c>
    </row>
    <row r="46" spans="2:3" x14ac:dyDescent="0.2">
      <c r="B46" s="7">
        <v>43927</v>
      </c>
      <c r="C46" s="4">
        <v>30271</v>
      </c>
    </row>
    <row r="47" spans="2:3" x14ac:dyDescent="0.2">
      <c r="B47" s="7">
        <v>43928</v>
      </c>
      <c r="C47" s="4">
        <v>33713</v>
      </c>
    </row>
    <row r="48" spans="2:3" x14ac:dyDescent="0.2">
      <c r="B48" s="7">
        <v>43929</v>
      </c>
      <c r="C48" s="4">
        <v>51680</v>
      </c>
    </row>
    <row r="49" spans="2:3" x14ac:dyDescent="0.2">
      <c r="B49" s="7">
        <v>43930</v>
      </c>
      <c r="C49" s="4">
        <v>46244</v>
      </c>
    </row>
    <row r="50" spans="2:3" x14ac:dyDescent="0.2">
      <c r="B50" s="7">
        <v>43931</v>
      </c>
      <c r="C50" s="4">
        <v>53495</v>
      </c>
    </row>
    <row r="51" spans="2:3" x14ac:dyDescent="0.2">
      <c r="B51" s="7">
        <v>43932</v>
      </c>
      <c r="C51" s="4">
        <v>56609</v>
      </c>
    </row>
    <row r="52" spans="2:3" x14ac:dyDescent="0.2">
      <c r="B52" s="7">
        <v>43933</v>
      </c>
      <c r="C52" s="4">
        <v>46720</v>
      </c>
    </row>
    <row r="53" spans="2:3" x14ac:dyDescent="0.2">
      <c r="B53" s="3" t="s">
        <v>36</v>
      </c>
      <c r="C53" s="4">
        <v>1010193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0A97C-2940-8443-8A43-E8680033D7D0}">
  <dimension ref="A1:B57"/>
  <sheetViews>
    <sheetView topLeftCell="A5" workbookViewId="0">
      <selection activeCell="A8" sqref="A8"/>
    </sheetView>
  </sheetViews>
  <sheetFormatPr baseColWidth="10" defaultRowHeight="16" x14ac:dyDescent="0.2"/>
  <cols>
    <col min="1" max="1" width="21" bestFit="1" customWidth="1"/>
    <col min="2" max="2" width="20.33203125" bestFit="1" customWidth="1"/>
    <col min="3" max="3" width="5.1640625" bestFit="1" customWidth="1"/>
    <col min="4" max="4" width="10.83203125" bestFit="1" customWidth="1"/>
    <col min="5" max="5" width="2.83203125" bestFit="1" customWidth="1"/>
    <col min="6" max="15" width="2.1640625" bestFit="1" customWidth="1"/>
    <col min="16" max="46" width="3.1640625" bestFit="1" customWidth="1"/>
  </cols>
  <sheetData>
    <row r="1" spans="1:2" x14ac:dyDescent="0.2">
      <c r="A1" s="5"/>
      <c r="B1" s="4"/>
    </row>
    <row r="2" spans="1:2" x14ac:dyDescent="0.2">
      <c r="A2" s="5"/>
      <c r="B2" s="4"/>
    </row>
    <row r="3" spans="1:2" x14ac:dyDescent="0.2">
      <c r="A3" s="5"/>
      <c r="B3" s="4"/>
    </row>
    <row r="4" spans="1:2" x14ac:dyDescent="0.2">
      <c r="A4" s="2" t="s">
        <v>3</v>
      </c>
      <c r="B4" t="s">
        <v>42</v>
      </c>
    </row>
    <row r="6" spans="1:2" x14ac:dyDescent="0.2">
      <c r="A6" s="2" t="s">
        <v>35</v>
      </c>
      <c r="B6" t="s">
        <v>38</v>
      </c>
    </row>
    <row r="7" spans="1:2" x14ac:dyDescent="0.2">
      <c r="A7" s="5">
        <v>43885</v>
      </c>
      <c r="B7" s="4">
        <v>1</v>
      </c>
    </row>
    <row r="8" spans="1:2" x14ac:dyDescent="0.2">
      <c r="A8" s="5">
        <v>43886</v>
      </c>
      <c r="B8" s="4">
        <v>0</v>
      </c>
    </row>
    <row r="9" spans="1:2" x14ac:dyDescent="0.2">
      <c r="A9" s="5">
        <v>43887</v>
      </c>
      <c r="B9" s="4">
        <v>2</v>
      </c>
    </row>
    <row r="10" spans="1:2" x14ac:dyDescent="0.2">
      <c r="A10" s="5">
        <v>43888</v>
      </c>
      <c r="B10" s="4">
        <v>42</v>
      </c>
    </row>
    <row r="11" spans="1:2" x14ac:dyDescent="0.2">
      <c r="A11" s="5">
        <v>43889</v>
      </c>
      <c r="B11" s="4">
        <v>1</v>
      </c>
    </row>
    <row r="12" spans="1:2" x14ac:dyDescent="0.2">
      <c r="A12" s="5">
        <v>43890</v>
      </c>
      <c r="B12" s="4">
        <v>4</v>
      </c>
    </row>
    <row r="13" spans="1:2" x14ac:dyDescent="0.2">
      <c r="A13" s="5">
        <v>43891</v>
      </c>
      <c r="B13" s="4">
        <v>33</v>
      </c>
    </row>
    <row r="14" spans="1:2" x14ac:dyDescent="0.2">
      <c r="A14" s="5">
        <v>43892</v>
      </c>
      <c r="B14" s="4">
        <v>66</v>
      </c>
    </row>
    <row r="15" spans="1:2" x14ac:dyDescent="0.2">
      <c r="A15" s="5">
        <v>43893</v>
      </c>
      <c r="B15" s="4">
        <v>11</v>
      </c>
    </row>
    <row r="16" spans="1:2" x14ac:dyDescent="0.2">
      <c r="A16" s="5">
        <v>43894</v>
      </c>
      <c r="B16" s="4">
        <v>116</v>
      </c>
    </row>
    <row r="17" spans="1:2" x14ac:dyDescent="0.2">
      <c r="A17" s="5">
        <v>43895</v>
      </c>
      <c r="B17" s="4">
        <v>138</v>
      </c>
    </row>
    <row r="18" spans="1:2" x14ac:dyDescent="0.2">
      <c r="A18" s="5">
        <v>43896</v>
      </c>
      <c r="B18" s="4">
        <v>109</v>
      </c>
    </row>
    <row r="19" spans="1:2" x14ac:dyDescent="0.2">
      <c r="A19" s="5">
        <v>43897</v>
      </c>
      <c r="B19" s="4">
        <v>66</v>
      </c>
    </row>
    <row r="20" spans="1:2" x14ac:dyDescent="0.2">
      <c r="A20" s="5">
        <v>43898</v>
      </c>
      <c r="B20" s="4">
        <v>33</v>
      </c>
    </row>
    <row r="21" spans="1:2" x14ac:dyDescent="0.2">
      <c r="A21" s="5">
        <v>43899</v>
      </c>
      <c r="B21" s="4">
        <v>102</v>
      </c>
    </row>
    <row r="22" spans="1:2" x14ac:dyDescent="0.2">
      <c r="A22" s="5">
        <v>43900</v>
      </c>
      <c r="B22" s="4">
        <v>280</v>
      </c>
    </row>
    <row r="23" spans="1:2" x14ac:dyDescent="0.2">
      <c r="A23" s="5">
        <v>43901</v>
      </c>
      <c r="B23" s="4">
        <v>41</v>
      </c>
    </row>
    <row r="24" spans="1:2" x14ac:dyDescent="0.2">
      <c r="A24" s="5">
        <v>43902</v>
      </c>
      <c r="B24" s="4">
        <v>213</v>
      </c>
    </row>
    <row r="25" spans="1:2" x14ac:dyDescent="0.2">
      <c r="A25" s="5">
        <v>43903</v>
      </c>
      <c r="B25" s="4">
        <v>181</v>
      </c>
    </row>
    <row r="26" spans="1:2" x14ac:dyDescent="0.2">
      <c r="A26" s="5">
        <v>43904</v>
      </c>
      <c r="B26" s="4">
        <v>527</v>
      </c>
    </row>
    <row r="27" spans="1:2" x14ac:dyDescent="0.2">
      <c r="A27" s="5">
        <v>43905</v>
      </c>
      <c r="B27" s="4">
        <v>369</v>
      </c>
    </row>
    <row r="28" spans="1:2" x14ac:dyDescent="0.2">
      <c r="A28" s="5">
        <v>43906</v>
      </c>
      <c r="B28" s="4">
        <v>414</v>
      </c>
    </row>
    <row r="29" spans="1:2" x14ac:dyDescent="0.2">
      <c r="A29" s="5">
        <v>43907</v>
      </c>
      <c r="B29" s="4">
        <v>192</v>
      </c>
    </row>
    <row r="30" spans="1:2" x14ac:dyDescent="0.2">
      <c r="A30" s="5">
        <v>43908</v>
      </c>
      <c r="B30" s="4">
        <v>1084</v>
      </c>
    </row>
    <row r="31" spans="1:2" x14ac:dyDescent="0.2">
      <c r="A31" s="5">
        <v>43909</v>
      </c>
      <c r="B31" s="4">
        <v>415</v>
      </c>
    </row>
    <row r="32" spans="1:2" x14ac:dyDescent="0.2">
      <c r="A32" s="5">
        <v>43910</v>
      </c>
      <c r="B32" s="4">
        <v>689</v>
      </c>
    </row>
    <row r="33" spans="1:2" x14ac:dyDescent="0.2">
      <c r="A33" s="5">
        <v>43911</v>
      </c>
      <c r="B33" s="4">
        <v>943</v>
      </c>
    </row>
    <row r="34" spans="1:2" x14ac:dyDescent="0.2">
      <c r="A34" s="5">
        <v>43912</v>
      </c>
      <c r="B34" s="4">
        <v>952</v>
      </c>
    </row>
    <row r="35" spans="1:2" x14ac:dyDescent="0.2">
      <c r="A35" s="5">
        <v>43913</v>
      </c>
      <c r="B35" s="4">
        <v>408</v>
      </c>
    </row>
    <row r="36" spans="1:2" x14ac:dyDescent="0.2">
      <c r="A36" s="5">
        <v>43914</v>
      </c>
      <c r="B36" s="4">
        <v>894</v>
      </c>
    </row>
    <row r="37" spans="1:2" x14ac:dyDescent="0.2">
      <c r="A37" s="5">
        <v>43915</v>
      </c>
      <c r="B37" s="4">
        <v>1036</v>
      </c>
    </row>
    <row r="38" spans="1:2" x14ac:dyDescent="0.2">
      <c r="A38" s="5">
        <v>43916</v>
      </c>
      <c r="B38" s="4">
        <v>999</v>
      </c>
    </row>
    <row r="39" spans="1:2" x14ac:dyDescent="0.2">
      <c r="A39" s="5">
        <v>43917</v>
      </c>
      <c r="B39" s="4">
        <v>589</v>
      </c>
    </row>
    <row r="40" spans="1:2" x14ac:dyDescent="0.2">
      <c r="A40" s="5">
        <v>43918</v>
      </c>
      <c r="B40" s="4">
        <v>1434</v>
      </c>
    </row>
    <row r="41" spans="1:2" x14ac:dyDescent="0.2">
      <c r="A41" s="5">
        <v>43919</v>
      </c>
      <c r="B41" s="4">
        <v>646</v>
      </c>
    </row>
    <row r="42" spans="1:2" x14ac:dyDescent="0.2">
      <c r="A42" s="5">
        <v>43920</v>
      </c>
      <c r="B42" s="4">
        <v>1590</v>
      </c>
    </row>
    <row r="43" spans="1:2" x14ac:dyDescent="0.2">
      <c r="A43" s="5">
        <v>43921</v>
      </c>
      <c r="B43" s="4">
        <v>1109</v>
      </c>
    </row>
    <row r="44" spans="1:2" x14ac:dyDescent="0.2">
      <c r="A44" s="5">
        <v>43922</v>
      </c>
      <c r="B44" s="4">
        <v>1118</v>
      </c>
    </row>
    <row r="45" spans="1:2" x14ac:dyDescent="0.2">
      <c r="A45" s="5">
        <v>43923</v>
      </c>
      <c r="B45" s="4">
        <v>1431</v>
      </c>
    </row>
    <row r="46" spans="1:2" x14ac:dyDescent="0.2">
      <c r="A46" s="5">
        <v>43924</v>
      </c>
      <c r="B46" s="4">
        <v>1480</v>
      </c>
    </row>
    <row r="47" spans="1:2" x14ac:dyDescent="0.2">
      <c r="A47" s="5">
        <v>43925</v>
      </c>
      <c r="B47" s="4">
        <v>1238</v>
      </c>
    </row>
    <row r="48" spans="1:2" x14ac:dyDescent="0.2">
      <c r="A48" s="5">
        <v>43926</v>
      </c>
      <c r="B48" s="4">
        <v>819</v>
      </c>
    </row>
    <row r="49" spans="1:2" x14ac:dyDescent="0.2">
      <c r="A49" s="5">
        <v>43927</v>
      </c>
      <c r="B49" s="4">
        <v>1022</v>
      </c>
    </row>
    <row r="50" spans="1:2" x14ac:dyDescent="0.2">
      <c r="A50" s="5">
        <v>43928</v>
      </c>
      <c r="B50" s="4">
        <v>1555</v>
      </c>
    </row>
    <row r="51" spans="1:2" x14ac:dyDescent="0.2">
      <c r="A51" s="5">
        <v>43929</v>
      </c>
      <c r="B51" s="4">
        <v>2099</v>
      </c>
    </row>
    <row r="52" spans="1:2" x14ac:dyDescent="0.2">
      <c r="A52" s="5">
        <v>43930</v>
      </c>
      <c r="B52" s="4">
        <v>1979</v>
      </c>
    </row>
    <row r="53" spans="1:2" x14ac:dyDescent="0.2">
      <c r="A53" s="5">
        <v>43931</v>
      </c>
      <c r="B53" s="4">
        <v>1985</v>
      </c>
    </row>
    <row r="54" spans="1:2" x14ac:dyDescent="0.2">
      <c r="A54" s="5">
        <v>43932</v>
      </c>
      <c r="B54" s="4">
        <v>2079</v>
      </c>
    </row>
    <row r="55" spans="1:2" x14ac:dyDescent="0.2">
      <c r="A55" s="5">
        <v>43933</v>
      </c>
      <c r="B55" s="4">
        <v>1677</v>
      </c>
    </row>
    <row r="56" spans="1:2" x14ac:dyDescent="0.2">
      <c r="A56" s="5" t="s">
        <v>47</v>
      </c>
      <c r="B56" s="4"/>
    </row>
    <row r="57" spans="1:2" x14ac:dyDescent="0.2">
      <c r="A57" s="5" t="s">
        <v>36</v>
      </c>
      <c r="B57" s="4">
        <v>34211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97951-60AB-7D40-8074-CCC2C979F0B4}">
  <dimension ref="A1:B53"/>
  <sheetViews>
    <sheetView workbookViewId="0">
      <selection activeCell="A7" sqref="A7"/>
    </sheetView>
  </sheetViews>
  <sheetFormatPr baseColWidth="10" defaultRowHeight="16" x14ac:dyDescent="0.2"/>
  <cols>
    <col min="1" max="1" width="21" bestFit="1" customWidth="1"/>
    <col min="2" max="2" width="14.5" bestFit="1" customWidth="1"/>
    <col min="3" max="3" width="5.1640625" bestFit="1" customWidth="1"/>
    <col min="4" max="4" width="10.83203125" bestFit="1" customWidth="1"/>
    <col min="5" max="5" width="2.83203125" bestFit="1" customWidth="1"/>
    <col min="6" max="15" width="2.1640625" bestFit="1" customWidth="1"/>
    <col min="16" max="46" width="3.1640625" bestFit="1" customWidth="1"/>
  </cols>
  <sheetData>
    <row r="1" spans="1:2" x14ac:dyDescent="0.2">
      <c r="A1" s="2" t="s">
        <v>3</v>
      </c>
      <c r="B1" t="s">
        <v>42</v>
      </c>
    </row>
    <row r="3" spans="1:2" x14ac:dyDescent="0.2">
      <c r="A3" s="2" t="s">
        <v>35</v>
      </c>
      <c r="B3" t="s">
        <v>37</v>
      </c>
    </row>
    <row r="4" spans="1:2" x14ac:dyDescent="0.2">
      <c r="A4" s="5">
        <v>43885</v>
      </c>
      <c r="B4" s="4">
        <v>7</v>
      </c>
    </row>
    <row r="5" spans="1:2" x14ac:dyDescent="0.2">
      <c r="A5" s="5">
        <v>43886</v>
      </c>
      <c r="B5" s="4">
        <v>3</v>
      </c>
    </row>
    <row r="6" spans="1:2" x14ac:dyDescent="0.2">
      <c r="A6" s="5">
        <v>43887</v>
      </c>
      <c r="B6" s="4">
        <v>2</v>
      </c>
    </row>
    <row r="7" spans="1:2" x14ac:dyDescent="0.2">
      <c r="A7" s="5">
        <v>43888</v>
      </c>
      <c r="B7" s="4">
        <v>5</v>
      </c>
    </row>
    <row r="8" spans="1:2" x14ac:dyDescent="0.2">
      <c r="A8" s="5">
        <v>43889</v>
      </c>
      <c r="B8" s="4">
        <v>4</v>
      </c>
    </row>
    <row r="9" spans="1:2" x14ac:dyDescent="0.2">
      <c r="A9" s="5">
        <v>43890</v>
      </c>
      <c r="B9" s="4">
        <v>8</v>
      </c>
    </row>
    <row r="10" spans="1:2" x14ac:dyDescent="0.2">
      <c r="A10" s="5">
        <v>43891</v>
      </c>
      <c r="B10" s="4">
        <v>5</v>
      </c>
    </row>
    <row r="11" spans="1:2" x14ac:dyDescent="0.2">
      <c r="A11" s="5">
        <v>43892</v>
      </c>
      <c r="B11" s="4">
        <v>18</v>
      </c>
    </row>
    <row r="12" spans="1:2" x14ac:dyDescent="0.2">
      <c r="A12" s="5">
        <v>43893</v>
      </c>
      <c r="B12" s="4">
        <v>27</v>
      </c>
    </row>
    <row r="13" spans="1:2" x14ac:dyDescent="0.2">
      <c r="A13" s="5">
        <v>43894</v>
      </c>
      <c r="B13" s="4">
        <v>28</v>
      </c>
    </row>
    <row r="14" spans="1:2" x14ac:dyDescent="0.2">
      <c r="A14" s="5">
        <v>43895</v>
      </c>
      <c r="B14" s="4">
        <v>41</v>
      </c>
    </row>
    <row r="15" spans="1:2" x14ac:dyDescent="0.2">
      <c r="A15" s="5">
        <v>43896</v>
      </c>
      <c r="B15" s="4">
        <v>49</v>
      </c>
    </row>
    <row r="16" spans="1:2" x14ac:dyDescent="0.2">
      <c r="A16" s="5">
        <v>43897</v>
      </c>
      <c r="B16" s="4">
        <v>36</v>
      </c>
    </row>
    <row r="17" spans="1:2" x14ac:dyDescent="0.2">
      <c r="A17" s="5">
        <v>43898</v>
      </c>
      <c r="B17" s="4">
        <v>133</v>
      </c>
    </row>
    <row r="18" spans="1:2" x14ac:dyDescent="0.2">
      <c r="A18" s="5">
        <v>43899</v>
      </c>
      <c r="B18" s="4">
        <v>97</v>
      </c>
    </row>
    <row r="19" spans="1:2" x14ac:dyDescent="0.2">
      <c r="A19" s="5">
        <v>43900</v>
      </c>
      <c r="B19" s="4">
        <v>168</v>
      </c>
    </row>
    <row r="20" spans="1:2" x14ac:dyDescent="0.2">
      <c r="A20" s="5">
        <v>43901</v>
      </c>
      <c r="B20" s="4">
        <v>196</v>
      </c>
    </row>
    <row r="21" spans="1:2" x14ac:dyDescent="0.2">
      <c r="A21" s="5">
        <v>43902</v>
      </c>
      <c r="B21" s="4">
        <v>189</v>
      </c>
    </row>
    <row r="22" spans="1:2" x14ac:dyDescent="0.2">
      <c r="A22" s="5">
        <v>43903</v>
      </c>
      <c r="B22" s="4">
        <v>250</v>
      </c>
    </row>
    <row r="23" spans="1:2" x14ac:dyDescent="0.2">
      <c r="A23" s="5">
        <v>43904</v>
      </c>
      <c r="B23" s="4">
        <v>175</v>
      </c>
    </row>
    <row r="24" spans="1:2" x14ac:dyDescent="0.2">
      <c r="A24" s="5">
        <v>43905</v>
      </c>
      <c r="B24" s="4">
        <v>368</v>
      </c>
    </row>
    <row r="25" spans="1:2" x14ac:dyDescent="0.2">
      <c r="A25" s="5">
        <v>43906</v>
      </c>
      <c r="B25" s="4">
        <v>349</v>
      </c>
    </row>
    <row r="26" spans="1:2" x14ac:dyDescent="0.2">
      <c r="A26" s="5">
        <v>43907</v>
      </c>
      <c r="B26" s="4">
        <v>345</v>
      </c>
    </row>
    <row r="27" spans="1:2" x14ac:dyDescent="0.2">
      <c r="A27" s="5">
        <v>43908</v>
      </c>
      <c r="B27" s="4">
        <v>475</v>
      </c>
    </row>
    <row r="28" spans="1:2" x14ac:dyDescent="0.2">
      <c r="A28" s="5">
        <v>43909</v>
      </c>
      <c r="B28" s="4">
        <v>427</v>
      </c>
    </row>
    <row r="29" spans="1:2" x14ac:dyDescent="0.2">
      <c r="A29" s="5">
        <v>43910</v>
      </c>
      <c r="B29" s="4">
        <v>627</v>
      </c>
    </row>
    <row r="30" spans="1:2" x14ac:dyDescent="0.2">
      <c r="A30" s="5">
        <v>43911</v>
      </c>
      <c r="B30" s="4">
        <v>793</v>
      </c>
    </row>
    <row r="31" spans="1:2" x14ac:dyDescent="0.2">
      <c r="A31" s="5">
        <v>43912</v>
      </c>
      <c r="B31" s="4">
        <v>651</v>
      </c>
    </row>
    <row r="32" spans="1:2" x14ac:dyDescent="0.2">
      <c r="A32" s="5">
        <v>43913</v>
      </c>
      <c r="B32" s="4">
        <v>601</v>
      </c>
    </row>
    <row r="33" spans="1:2" x14ac:dyDescent="0.2">
      <c r="A33" s="5">
        <v>43914</v>
      </c>
      <c r="B33" s="4">
        <v>743</v>
      </c>
    </row>
    <row r="34" spans="1:2" x14ac:dyDescent="0.2">
      <c r="A34" s="5">
        <v>43915</v>
      </c>
      <c r="B34" s="4">
        <v>683</v>
      </c>
    </row>
    <row r="35" spans="1:2" x14ac:dyDescent="0.2">
      <c r="A35" s="5">
        <v>43916</v>
      </c>
      <c r="B35" s="4">
        <v>662</v>
      </c>
    </row>
    <row r="36" spans="1:2" x14ac:dyDescent="0.2">
      <c r="A36" s="5">
        <v>43917</v>
      </c>
      <c r="B36" s="4">
        <v>969</v>
      </c>
    </row>
    <row r="37" spans="1:2" x14ac:dyDescent="0.2">
      <c r="A37" s="5">
        <v>43918</v>
      </c>
      <c r="B37" s="4">
        <v>889</v>
      </c>
    </row>
    <row r="38" spans="1:2" x14ac:dyDescent="0.2">
      <c r="A38" s="5">
        <v>43919</v>
      </c>
      <c r="B38" s="4">
        <v>756</v>
      </c>
    </row>
    <row r="39" spans="1:2" x14ac:dyDescent="0.2">
      <c r="A39" s="5">
        <v>43920</v>
      </c>
      <c r="B39" s="4">
        <v>812</v>
      </c>
    </row>
    <row r="40" spans="1:2" x14ac:dyDescent="0.2">
      <c r="A40" s="5">
        <v>43921</v>
      </c>
      <c r="B40" s="4">
        <v>837</v>
      </c>
    </row>
    <row r="41" spans="1:2" x14ac:dyDescent="0.2">
      <c r="A41" s="5">
        <v>43922</v>
      </c>
      <c r="B41" s="4">
        <v>727</v>
      </c>
    </row>
    <row r="42" spans="1:2" x14ac:dyDescent="0.2">
      <c r="A42" s="5">
        <v>43923</v>
      </c>
      <c r="B42" s="4">
        <v>760</v>
      </c>
    </row>
    <row r="43" spans="1:2" x14ac:dyDescent="0.2">
      <c r="A43" s="5">
        <v>43924</v>
      </c>
      <c r="B43" s="4">
        <v>766</v>
      </c>
    </row>
    <row r="44" spans="1:2" x14ac:dyDescent="0.2">
      <c r="A44" s="5">
        <v>43925</v>
      </c>
      <c r="B44" s="4">
        <v>681</v>
      </c>
    </row>
    <row r="45" spans="1:2" x14ac:dyDescent="0.2">
      <c r="A45" s="5">
        <v>43926</v>
      </c>
      <c r="B45" s="4">
        <v>525</v>
      </c>
    </row>
    <row r="46" spans="1:2" x14ac:dyDescent="0.2">
      <c r="A46" s="5">
        <v>43927</v>
      </c>
      <c r="B46" s="4">
        <v>636</v>
      </c>
    </row>
    <row r="47" spans="1:2" x14ac:dyDescent="0.2">
      <c r="A47" s="5">
        <v>43928</v>
      </c>
      <c r="B47" s="4">
        <v>604</v>
      </c>
    </row>
    <row r="48" spans="1:2" x14ac:dyDescent="0.2">
      <c r="A48" s="5">
        <v>43929</v>
      </c>
      <c r="B48" s="4">
        <v>542</v>
      </c>
    </row>
    <row r="49" spans="1:2" x14ac:dyDescent="0.2">
      <c r="A49" s="5">
        <v>43930</v>
      </c>
      <c r="B49" s="4">
        <v>610</v>
      </c>
    </row>
    <row r="50" spans="1:2" x14ac:dyDescent="0.2">
      <c r="A50" s="5">
        <v>43931</v>
      </c>
      <c r="B50" s="4">
        <v>570</v>
      </c>
    </row>
    <row r="51" spans="1:2" x14ac:dyDescent="0.2">
      <c r="A51" s="5">
        <v>43932</v>
      </c>
      <c r="B51" s="4">
        <v>619</v>
      </c>
    </row>
    <row r="52" spans="1:2" x14ac:dyDescent="0.2">
      <c r="A52" s="5">
        <v>43933</v>
      </c>
      <c r="B52" s="4">
        <v>431</v>
      </c>
    </row>
    <row r="53" spans="1:2" x14ac:dyDescent="0.2">
      <c r="A53" s="5" t="s">
        <v>36</v>
      </c>
      <c r="B53" s="4">
        <v>19899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E355C-8F8F-9940-830C-71D42897BD3C}">
  <dimension ref="B1:F50"/>
  <sheetViews>
    <sheetView tabSelected="1" topLeftCell="E1" workbookViewId="0">
      <selection activeCell="W26" sqref="W26"/>
    </sheetView>
  </sheetViews>
  <sheetFormatPr baseColWidth="10" defaultRowHeight="16" x14ac:dyDescent="0.2"/>
  <cols>
    <col min="3" max="3" width="19.5" style="8" bestFit="1" customWidth="1"/>
    <col min="4" max="4" width="15.1640625" style="8" bestFit="1" customWidth="1"/>
    <col min="5" max="5" width="20.1640625" style="8" bestFit="1" customWidth="1"/>
    <col min="6" max="6" width="15.1640625" style="8" bestFit="1" customWidth="1"/>
  </cols>
  <sheetData>
    <row r="1" spans="2:6" x14ac:dyDescent="0.2">
      <c r="B1" t="s">
        <v>44</v>
      </c>
      <c r="C1" s="8" t="s">
        <v>56</v>
      </c>
      <c r="D1" s="8" t="s">
        <v>54</v>
      </c>
      <c r="E1" s="8" t="s">
        <v>55</v>
      </c>
      <c r="F1" s="8" t="s">
        <v>57</v>
      </c>
    </row>
    <row r="2" spans="2:6" x14ac:dyDescent="0.2">
      <c r="B2" s="6">
        <f>All!A5</f>
        <v>43885</v>
      </c>
      <c r="C2" s="8">
        <f>All!D5</f>
        <v>101</v>
      </c>
      <c r="D2" s="8">
        <f>All!E5</f>
        <v>26</v>
      </c>
      <c r="E2" s="8">
        <f>All!F5</f>
        <v>94</v>
      </c>
      <c r="F2" s="8">
        <f>SUM(C2:E2)</f>
        <v>221</v>
      </c>
    </row>
    <row r="3" spans="2:6" x14ac:dyDescent="0.2">
      <c r="B3" s="6">
        <f>All!A6</f>
        <v>43886</v>
      </c>
      <c r="C3" s="8">
        <f>All!D6</f>
        <v>13</v>
      </c>
      <c r="D3" s="8">
        <f>All!E6</f>
        <v>9</v>
      </c>
      <c r="E3" s="8">
        <f>All!F6</f>
        <v>68</v>
      </c>
      <c r="F3" s="8">
        <f t="shared" ref="F3:F46" si="0">SUM(C3:E3)</f>
        <v>90</v>
      </c>
    </row>
    <row r="4" spans="2:6" x14ac:dyDescent="0.2">
      <c r="B4" s="6">
        <f>All!A7</f>
        <v>43887</v>
      </c>
      <c r="C4" s="8">
        <f>All!D7</f>
        <v>14</v>
      </c>
      <c r="D4" s="8">
        <f>All!E7</f>
        <v>1</v>
      </c>
      <c r="E4" s="8">
        <f>All!F7</f>
        <v>59</v>
      </c>
      <c r="F4" s="8">
        <f t="shared" si="0"/>
        <v>74</v>
      </c>
    </row>
    <row r="5" spans="2:6" x14ac:dyDescent="0.2">
      <c r="B5" s="6">
        <f>All!A8</f>
        <v>43888</v>
      </c>
      <c r="C5" s="8">
        <f>All!D8</f>
        <v>120</v>
      </c>
      <c r="D5" s="8">
        <f>All!E8</f>
        <v>20</v>
      </c>
      <c r="E5" s="8">
        <f>All!F8</f>
        <v>63</v>
      </c>
      <c r="F5" s="8">
        <f t="shared" si="0"/>
        <v>203</v>
      </c>
    </row>
    <row r="6" spans="2:6" x14ac:dyDescent="0.2">
      <c r="B6" s="6">
        <f>All!A9</f>
        <v>43889</v>
      </c>
      <c r="C6" s="8">
        <f>All!D9</f>
        <v>97</v>
      </c>
      <c r="D6" s="8">
        <f>All!E9</f>
        <v>8</v>
      </c>
      <c r="E6" s="8">
        <f>All!F9</f>
        <v>128</v>
      </c>
      <c r="F6" s="8">
        <f t="shared" si="0"/>
        <v>233</v>
      </c>
    </row>
    <row r="7" spans="2:6" x14ac:dyDescent="0.2">
      <c r="B7" s="6">
        <f>All!A10</f>
        <v>43890</v>
      </c>
      <c r="C7" s="8">
        <f>All!D10</f>
        <v>56</v>
      </c>
      <c r="D7" s="8">
        <f>All!E10</f>
        <v>41</v>
      </c>
      <c r="E7" s="8">
        <f>All!F10</f>
        <v>131</v>
      </c>
      <c r="F7" s="8">
        <f t="shared" si="0"/>
        <v>228</v>
      </c>
    </row>
    <row r="8" spans="2:6" x14ac:dyDescent="0.2">
      <c r="B8" s="6">
        <f>All!A11</f>
        <v>43891</v>
      </c>
      <c r="C8" s="8">
        <f>All!D11</f>
        <v>238</v>
      </c>
      <c r="D8" s="8">
        <f>All!E11</f>
        <v>35</v>
      </c>
      <c r="E8" s="8">
        <f>All!F11</f>
        <v>255</v>
      </c>
      <c r="F8" s="8">
        <f t="shared" si="0"/>
        <v>528</v>
      </c>
    </row>
    <row r="9" spans="2:6" x14ac:dyDescent="0.2">
      <c r="B9" s="6">
        <f>All!A12</f>
        <v>43892</v>
      </c>
      <c r="C9" s="8">
        <f>All!D12</f>
        <v>103</v>
      </c>
      <c r="D9" s="8">
        <f>All!E12</f>
        <v>26</v>
      </c>
      <c r="E9" s="8">
        <f>All!F12</f>
        <v>129</v>
      </c>
      <c r="F9" s="8">
        <f t="shared" si="0"/>
        <v>258</v>
      </c>
    </row>
    <row r="10" spans="2:6" x14ac:dyDescent="0.2">
      <c r="B10" s="6">
        <f>All!A13</f>
        <v>43893</v>
      </c>
      <c r="C10" s="8">
        <f>All!D13</f>
        <v>292</v>
      </c>
      <c r="D10" s="8">
        <f>All!E13</f>
        <v>63</v>
      </c>
      <c r="E10" s="8">
        <f>All!F13</f>
        <v>73</v>
      </c>
      <c r="F10" s="8">
        <f t="shared" si="0"/>
        <v>428</v>
      </c>
    </row>
    <row r="11" spans="2:6" x14ac:dyDescent="0.2">
      <c r="B11" s="6">
        <f>All!A14</f>
        <v>43894</v>
      </c>
      <c r="C11" s="8">
        <f>All!D14</f>
        <v>312</v>
      </c>
      <c r="D11" s="8">
        <f>All!E14</f>
        <v>66</v>
      </c>
      <c r="E11" s="8">
        <f>All!F14</f>
        <v>65</v>
      </c>
      <c r="F11" s="8">
        <f t="shared" si="0"/>
        <v>443</v>
      </c>
    </row>
    <row r="12" spans="2:6" x14ac:dyDescent="0.2">
      <c r="B12" s="6">
        <f>All!A15</f>
        <v>43895</v>
      </c>
      <c r="C12" s="8">
        <f>All!D15</f>
        <v>444</v>
      </c>
      <c r="D12" s="8">
        <f>All!E15</f>
        <v>56</v>
      </c>
      <c r="E12" s="8">
        <f>All!F15</f>
        <v>90</v>
      </c>
      <c r="F12" s="8">
        <f t="shared" si="0"/>
        <v>590</v>
      </c>
    </row>
    <row r="13" spans="2:6" x14ac:dyDescent="0.2">
      <c r="B13" s="6">
        <f>All!A16</f>
        <v>43896</v>
      </c>
      <c r="C13" s="8">
        <f>All!D16</f>
        <v>604</v>
      </c>
      <c r="D13" s="8">
        <f>All!E16</f>
        <v>111</v>
      </c>
      <c r="E13" s="8">
        <f>All!F16</f>
        <v>-95</v>
      </c>
      <c r="F13" s="8">
        <f t="shared" si="0"/>
        <v>620</v>
      </c>
    </row>
    <row r="14" spans="2:6" x14ac:dyDescent="0.2">
      <c r="B14" s="6">
        <f>All!A17</f>
        <v>43897</v>
      </c>
      <c r="C14" s="8">
        <f>All!D17</f>
        <v>257</v>
      </c>
      <c r="D14" s="8">
        <f>All!E17</f>
        <v>105</v>
      </c>
      <c r="E14" s="8">
        <f>All!F17</f>
        <v>783</v>
      </c>
      <c r="F14" s="8">
        <f t="shared" si="0"/>
        <v>1145</v>
      </c>
    </row>
    <row r="15" spans="2:6" x14ac:dyDescent="0.2">
      <c r="B15" s="6">
        <f>All!A18</f>
        <v>43898</v>
      </c>
      <c r="C15" s="8">
        <f>All!D18</f>
        <v>906</v>
      </c>
      <c r="D15" s="8">
        <f>All!E18</f>
        <v>83</v>
      </c>
      <c r="E15" s="8">
        <f>All!F18</f>
        <v>337</v>
      </c>
      <c r="F15" s="8">
        <f t="shared" si="0"/>
        <v>1326</v>
      </c>
    </row>
    <row r="16" spans="2:6" x14ac:dyDescent="0.2">
      <c r="B16" s="6">
        <f>All!A19</f>
        <v>43899</v>
      </c>
      <c r="C16" s="8">
        <f>All!D19</f>
        <v>759</v>
      </c>
      <c r="D16" s="8">
        <f>All!E19</f>
        <v>83</v>
      </c>
      <c r="E16" s="8">
        <f>All!F19</f>
        <v>756</v>
      </c>
      <c r="F16" s="8">
        <f t="shared" si="0"/>
        <v>1598</v>
      </c>
    </row>
    <row r="17" spans="2:6" x14ac:dyDescent="0.2">
      <c r="B17" s="6">
        <f>All!A20</f>
        <v>43900</v>
      </c>
      <c r="C17" s="8">
        <f>All!D20</f>
        <v>722</v>
      </c>
      <c r="D17" s="8">
        <f>All!E20</f>
        <v>144</v>
      </c>
      <c r="E17" s="8">
        <f>All!F20</f>
        <v>-337</v>
      </c>
      <c r="F17" s="8">
        <f t="shared" si="0"/>
        <v>529</v>
      </c>
    </row>
    <row r="18" spans="2:6" x14ac:dyDescent="0.2">
      <c r="B18" s="6">
        <f>All!A21</f>
        <v>43901</v>
      </c>
      <c r="C18" s="8">
        <f>All!D21</f>
        <v>800</v>
      </c>
      <c r="D18" s="8">
        <f>All!E21</f>
        <v>151</v>
      </c>
      <c r="E18" s="8">
        <f>All!F21</f>
        <v>1125</v>
      </c>
      <c r="F18" s="8">
        <f t="shared" si="0"/>
        <v>2076</v>
      </c>
    </row>
    <row r="19" spans="2:6" x14ac:dyDescent="0.2">
      <c r="B19" s="6">
        <f>All!A22</f>
        <v>43902</v>
      </c>
      <c r="C19" s="8">
        <f>All!D22</f>
        <v>812</v>
      </c>
      <c r="D19" s="8">
        <f>All!E22</f>
        <v>125</v>
      </c>
      <c r="E19" s="8">
        <f>All!F22</f>
        <v>1312</v>
      </c>
      <c r="F19" s="8">
        <f t="shared" si="0"/>
        <v>2249</v>
      </c>
    </row>
    <row r="20" spans="2:6" x14ac:dyDescent="0.2">
      <c r="B20" s="6">
        <f>All!A23</f>
        <v>43903</v>
      </c>
      <c r="C20" s="8">
        <f>All!D23</f>
        <v>776</v>
      </c>
      <c r="D20" s="8">
        <f>All!E23</f>
        <v>175</v>
      </c>
      <c r="E20" s="8">
        <f>All!F23</f>
        <v>1165</v>
      </c>
      <c r="F20" s="8">
        <f t="shared" si="0"/>
        <v>2116</v>
      </c>
    </row>
    <row r="21" spans="2:6" x14ac:dyDescent="0.2">
      <c r="B21" s="6">
        <f>All!A24</f>
        <v>43904</v>
      </c>
      <c r="C21" s="8">
        <f>All!D24</f>
        <v>946</v>
      </c>
      <c r="D21" s="8">
        <f>All!E24</f>
        <v>190</v>
      </c>
      <c r="E21" s="8">
        <f>All!F24</f>
        <v>1659</v>
      </c>
      <c r="F21" s="8">
        <f t="shared" si="0"/>
        <v>2795</v>
      </c>
    </row>
    <row r="22" spans="2:6" x14ac:dyDescent="0.2">
      <c r="B22" s="6">
        <f>All!A25</f>
        <v>43905</v>
      </c>
      <c r="C22" s="8">
        <f>All!D25</f>
        <v>1291</v>
      </c>
      <c r="D22" s="8">
        <f>All!E25</f>
        <v>154</v>
      </c>
      <c r="E22" s="8">
        <f>All!F25</f>
        <v>1408</v>
      </c>
      <c r="F22" s="8">
        <f t="shared" si="0"/>
        <v>2853</v>
      </c>
    </row>
    <row r="23" spans="2:6" x14ac:dyDescent="0.2">
      <c r="B23" s="6">
        <f>All!A26</f>
        <v>43906</v>
      </c>
      <c r="C23" s="8">
        <f>All!D26</f>
        <v>1362</v>
      </c>
      <c r="D23" s="8">
        <f>All!E26</f>
        <v>179</v>
      </c>
      <c r="E23" s="8">
        <f>All!F26</f>
        <v>929</v>
      </c>
      <c r="F23" s="8">
        <f t="shared" si="0"/>
        <v>2470</v>
      </c>
    </row>
    <row r="24" spans="2:6" x14ac:dyDescent="0.2">
      <c r="B24" s="6">
        <f>All!A27</f>
        <v>43907</v>
      </c>
      <c r="C24" s="8">
        <f>All!D27</f>
        <v>1869</v>
      </c>
      <c r="D24" s="8">
        <f>All!E27</f>
        <v>209</v>
      </c>
      <c r="E24" s="8">
        <f>All!F27</f>
        <v>911</v>
      </c>
      <c r="F24" s="8">
        <f t="shared" si="0"/>
        <v>2989</v>
      </c>
    </row>
    <row r="25" spans="2:6" x14ac:dyDescent="0.2">
      <c r="B25" s="6">
        <f>All!A28</f>
        <v>43908</v>
      </c>
      <c r="C25" s="8">
        <f>All!D28</f>
        <v>1469</v>
      </c>
      <c r="D25" s="8">
        <f>All!E28</f>
        <v>197</v>
      </c>
      <c r="E25" s="8">
        <f>All!F28</f>
        <v>982</v>
      </c>
      <c r="F25" s="8">
        <f t="shared" si="0"/>
        <v>2648</v>
      </c>
    </row>
    <row r="26" spans="2:6" x14ac:dyDescent="0.2">
      <c r="B26" s="6">
        <f>All!A29</f>
        <v>43909</v>
      </c>
      <c r="C26" s="8">
        <f>All!D29</f>
        <v>1394</v>
      </c>
      <c r="D26" s="8">
        <f>All!E29</f>
        <v>241</v>
      </c>
      <c r="E26" s="8">
        <f>All!F29</f>
        <v>2845</v>
      </c>
      <c r="F26" s="8">
        <f t="shared" si="0"/>
        <v>4480</v>
      </c>
    </row>
    <row r="27" spans="2:6" x14ac:dyDescent="0.2">
      <c r="B27" s="6">
        <f>All!A30</f>
        <v>43910</v>
      </c>
      <c r="C27" s="8">
        <f>All!D30</f>
        <v>263</v>
      </c>
      <c r="D27" s="8">
        <f>All!E30</f>
        <v>157</v>
      </c>
      <c r="E27" s="8">
        <f>All!F30</f>
        <v>4250</v>
      </c>
      <c r="F27" s="8">
        <f t="shared" si="0"/>
        <v>4670</v>
      </c>
    </row>
    <row r="28" spans="2:6" x14ac:dyDescent="0.2">
      <c r="B28" s="6">
        <f>All!A31</f>
        <v>43911</v>
      </c>
      <c r="C28" s="8">
        <f>All!D31</f>
        <v>1688</v>
      </c>
      <c r="D28" s="8">
        <f>All!E31</f>
        <v>202</v>
      </c>
      <c r="E28" s="8">
        <f>All!F31</f>
        <v>2931</v>
      </c>
      <c r="F28" s="8">
        <f t="shared" si="0"/>
        <v>4821</v>
      </c>
    </row>
    <row r="29" spans="2:6" x14ac:dyDescent="0.2">
      <c r="B29" s="6">
        <f>All!A32</f>
        <v>43912</v>
      </c>
      <c r="C29" s="8">
        <f>All!D32</f>
        <v>2138</v>
      </c>
      <c r="D29" s="8">
        <f>All!E32</f>
        <v>152</v>
      </c>
      <c r="E29" s="8">
        <f>All!F32</f>
        <v>1667</v>
      </c>
      <c r="F29" s="8">
        <f t="shared" si="0"/>
        <v>3957</v>
      </c>
    </row>
    <row r="30" spans="2:6" x14ac:dyDescent="0.2">
      <c r="B30" s="6">
        <f>All!A33</f>
        <v>43913</v>
      </c>
      <c r="C30" s="8">
        <f>All!D33</f>
        <v>846</v>
      </c>
      <c r="D30" s="8">
        <f>All!E33</f>
        <v>195</v>
      </c>
      <c r="E30" s="8">
        <f>All!F33</f>
        <v>2739</v>
      </c>
      <c r="F30" s="8">
        <f t="shared" si="0"/>
        <v>3780</v>
      </c>
    </row>
    <row r="31" spans="2:6" x14ac:dyDescent="0.2">
      <c r="B31" s="6">
        <f>All!A34</f>
        <v>43914</v>
      </c>
      <c r="C31" s="8">
        <f>All!D34</f>
        <v>1245</v>
      </c>
      <c r="D31" s="8">
        <f>All!E34</f>
        <v>192</v>
      </c>
      <c r="E31" s="8">
        <f>All!F34</f>
        <v>2175</v>
      </c>
      <c r="F31" s="8">
        <f t="shared" si="0"/>
        <v>3612</v>
      </c>
    </row>
    <row r="32" spans="2:6" x14ac:dyDescent="0.2">
      <c r="B32" s="6">
        <f>All!A35</f>
        <v>43915</v>
      </c>
      <c r="C32" s="8">
        <f>All!D35</f>
        <v>1175</v>
      </c>
      <c r="D32" s="8">
        <f>All!E35</f>
        <v>93</v>
      </c>
      <c r="E32" s="8">
        <f>All!F35</f>
        <v>2223</v>
      </c>
      <c r="F32" s="8">
        <f t="shared" si="0"/>
        <v>3491</v>
      </c>
    </row>
    <row r="33" spans="2:6" x14ac:dyDescent="0.2">
      <c r="B33" s="6">
        <f>All!A36</f>
        <v>43916</v>
      </c>
      <c r="C33" s="8">
        <f>All!D36</f>
        <v>1641</v>
      </c>
      <c r="D33" s="8">
        <f>All!E36</f>
        <v>123</v>
      </c>
      <c r="E33" s="8">
        <f>All!F36</f>
        <v>2728</v>
      </c>
      <c r="F33" s="8">
        <f t="shared" si="0"/>
        <v>4492</v>
      </c>
    </row>
    <row r="34" spans="2:6" x14ac:dyDescent="0.2">
      <c r="B34" s="6">
        <f>All!A37</f>
        <v>43917</v>
      </c>
      <c r="C34" s="8">
        <f>All!D37</f>
        <v>1276</v>
      </c>
      <c r="D34" s="8">
        <f>All!E37</f>
        <v>120</v>
      </c>
      <c r="E34" s="8">
        <f>All!F37</f>
        <v>3005</v>
      </c>
      <c r="F34" s="8">
        <f t="shared" si="0"/>
        <v>4401</v>
      </c>
    </row>
    <row r="35" spans="2:6" x14ac:dyDescent="0.2">
      <c r="B35" s="6">
        <f>All!A38</f>
        <v>43918</v>
      </c>
      <c r="C35" s="8">
        <f>All!D38</f>
        <v>647</v>
      </c>
      <c r="D35" s="8">
        <f>All!E38</f>
        <v>124</v>
      </c>
      <c r="E35" s="8">
        <f>All!F38</f>
        <v>2880</v>
      </c>
      <c r="F35" s="8">
        <f t="shared" si="0"/>
        <v>3651</v>
      </c>
    </row>
    <row r="36" spans="2:6" x14ac:dyDescent="0.2">
      <c r="B36" s="6">
        <f>All!A39</f>
        <v>43919</v>
      </c>
      <c r="C36" s="8">
        <f>All!D39</f>
        <v>710</v>
      </c>
      <c r="D36" s="8">
        <f>All!E39</f>
        <v>50</v>
      </c>
      <c r="E36" s="8">
        <f>All!F39</f>
        <v>3055</v>
      </c>
      <c r="F36" s="8">
        <f t="shared" si="0"/>
        <v>3815</v>
      </c>
    </row>
    <row r="37" spans="2:6" x14ac:dyDescent="0.2">
      <c r="B37" s="6">
        <f>All!A40</f>
        <v>43920</v>
      </c>
      <c r="C37" s="8">
        <f>All!D40</f>
        <v>409</v>
      </c>
      <c r="D37" s="8">
        <f>All!E40</f>
        <v>75</v>
      </c>
      <c r="E37" s="8">
        <f>All!F40</f>
        <v>1164</v>
      </c>
      <c r="F37" s="8">
        <f t="shared" si="0"/>
        <v>1648</v>
      </c>
    </row>
    <row r="38" spans="2:6" x14ac:dyDescent="0.2">
      <c r="B38" s="6">
        <f>All!A41</f>
        <v>43921</v>
      </c>
      <c r="C38" s="8">
        <f>All!D41</f>
        <v>397</v>
      </c>
      <c r="D38" s="8">
        <f>All!E41</f>
        <v>42</v>
      </c>
      <c r="E38" s="8">
        <f>All!F41</f>
        <v>1668</v>
      </c>
      <c r="F38" s="8">
        <f t="shared" si="0"/>
        <v>2107</v>
      </c>
    </row>
    <row r="39" spans="2:6" x14ac:dyDescent="0.2">
      <c r="B39" s="6">
        <f>All!A42</f>
        <v>43922</v>
      </c>
      <c r="C39" s="8">
        <f>All!D42</f>
        <v>211</v>
      </c>
      <c r="D39" s="8">
        <f>All!E42</f>
        <v>12</v>
      </c>
      <c r="E39" s="8">
        <f>All!F42</f>
        <v>2714</v>
      </c>
      <c r="F39" s="8">
        <f t="shared" si="0"/>
        <v>2937</v>
      </c>
    </row>
    <row r="40" spans="2:6" x14ac:dyDescent="0.2">
      <c r="B40" s="6">
        <f>All!A43</f>
        <v>43923</v>
      </c>
      <c r="C40" s="8">
        <f>All!D43</f>
        <v>137</v>
      </c>
      <c r="D40" s="8">
        <f>All!E43</f>
        <v>18</v>
      </c>
      <c r="E40" s="8">
        <f>All!F43</f>
        <v>2322</v>
      </c>
      <c r="F40" s="8">
        <f t="shared" si="0"/>
        <v>2477</v>
      </c>
    </row>
    <row r="41" spans="2:6" x14ac:dyDescent="0.2">
      <c r="B41" s="6">
        <f>All!A44</f>
        <v>43924</v>
      </c>
      <c r="C41" s="8">
        <f>All!D44</f>
        <v>201</v>
      </c>
      <c r="D41" s="8">
        <f>All!E44</f>
        <v>15</v>
      </c>
      <c r="E41" s="8">
        <f>All!F44</f>
        <v>2123</v>
      </c>
      <c r="F41" s="8">
        <f t="shared" si="0"/>
        <v>2339</v>
      </c>
    </row>
    <row r="42" spans="2:6" x14ac:dyDescent="0.2">
      <c r="B42" s="6">
        <f>All!A45</f>
        <v>43925</v>
      </c>
      <c r="C42" s="8">
        <f>All!D45</f>
        <v>269</v>
      </c>
      <c r="D42" s="8">
        <f>All!E45</f>
        <v>-74</v>
      </c>
      <c r="E42" s="8">
        <f>All!F45</f>
        <v>2691</v>
      </c>
      <c r="F42" s="8">
        <f t="shared" si="0"/>
        <v>2886</v>
      </c>
    </row>
    <row r="43" spans="2:6" x14ac:dyDescent="0.2">
      <c r="B43" s="6">
        <f>All!A46</f>
        <v>43926</v>
      </c>
      <c r="C43" s="8">
        <f>All!D46</f>
        <v>-61</v>
      </c>
      <c r="D43" s="8">
        <f>All!E46</f>
        <v>-17</v>
      </c>
      <c r="E43" s="8">
        <f>All!F46</f>
        <v>3050</v>
      </c>
      <c r="F43" s="8">
        <f t="shared" si="0"/>
        <v>2972</v>
      </c>
    </row>
    <row r="44" spans="2:6" x14ac:dyDescent="0.2">
      <c r="B44" s="6">
        <f>All!A47</f>
        <v>43927</v>
      </c>
      <c r="C44" s="8">
        <f>All!D47</f>
        <v>27</v>
      </c>
      <c r="D44" s="8">
        <f>All!E47</f>
        <v>-79</v>
      </c>
      <c r="E44" s="8">
        <f>All!F47</f>
        <v>1993</v>
      </c>
      <c r="F44" s="8">
        <f t="shared" si="0"/>
        <v>1941</v>
      </c>
    </row>
    <row r="45" spans="2:6" x14ac:dyDescent="0.2">
      <c r="B45" s="6">
        <f>All!A48</f>
        <v>43928</v>
      </c>
      <c r="C45" s="8">
        <f>All!D48</f>
        <v>-258</v>
      </c>
      <c r="D45" s="8">
        <f>All!E48</f>
        <v>-106</v>
      </c>
      <c r="E45" s="8">
        <f>All!F48</f>
        <v>1244</v>
      </c>
      <c r="F45" s="8">
        <f t="shared" si="0"/>
        <v>880</v>
      </c>
    </row>
    <row r="46" spans="2:6" x14ac:dyDescent="0.2">
      <c r="B46" s="6">
        <f>All!A49</f>
        <v>43929</v>
      </c>
      <c r="C46" s="8">
        <f>All!D49</f>
        <v>-233</v>
      </c>
      <c r="D46" s="8">
        <f>All!E49</f>
        <v>-99</v>
      </c>
      <c r="E46" s="8">
        <f>All!F49</f>
        <v>1527</v>
      </c>
      <c r="F46" s="8">
        <f t="shared" si="0"/>
        <v>1195</v>
      </c>
    </row>
    <row r="47" spans="2:6" x14ac:dyDescent="0.2">
      <c r="B47" s="6">
        <f>All!A50</f>
        <v>43930</v>
      </c>
      <c r="C47" s="8">
        <f>All!D50</f>
        <v>-86</v>
      </c>
      <c r="D47" s="8">
        <f>All!E50</f>
        <v>-88</v>
      </c>
      <c r="E47" s="8">
        <f>All!F50</f>
        <v>1789</v>
      </c>
      <c r="F47" s="8">
        <f t="shared" ref="F47" si="1">SUM(C47:E47)</f>
        <v>1615</v>
      </c>
    </row>
    <row r="48" spans="2:6" x14ac:dyDescent="0.2">
      <c r="B48" s="6">
        <f>All!A51</f>
        <v>43931</v>
      </c>
      <c r="C48" s="8">
        <f>All!D51</f>
        <v>-157</v>
      </c>
      <c r="D48" s="8">
        <f>All!E51</f>
        <v>-108</v>
      </c>
      <c r="E48" s="8">
        <f>All!F51</f>
        <v>1661</v>
      </c>
      <c r="F48" s="8">
        <f t="shared" ref="F48" si="2">SUM(C48:E48)</f>
        <v>1396</v>
      </c>
    </row>
    <row r="49" spans="2:6" x14ac:dyDescent="0.2">
      <c r="B49" s="6">
        <f>All!A52</f>
        <v>43932</v>
      </c>
      <c r="C49" s="8">
        <f>All!D52</f>
        <v>-98</v>
      </c>
      <c r="D49" s="8">
        <f>All!E52</f>
        <v>-116</v>
      </c>
      <c r="E49" s="8">
        <f>All!F52</f>
        <v>2210</v>
      </c>
      <c r="F49" s="8">
        <f t="shared" ref="F49" si="3">SUM(C49:E49)</f>
        <v>1996</v>
      </c>
    </row>
    <row r="50" spans="2:6" x14ac:dyDescent="0.2">
      <c r="B50" s="6">
        <f>All!A53</f>
        <v>43933</v>
      </c>
      <c r="C50" s="8">
        <f>All!D53</f>
        <v>-297</v>
      </c>
      <c r="D50" s="8">
        <f>All!E53</f>
        <v>-38</v>
      </c>
      <c r="E50" s="8">
        <f>All!F53</f>
        <v>2319</v>
      </c>
      <c r="F50" s="8">
        <f t="shared" ref="F50" si="4">SUM(C50:E50)</f>
        <v>1984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alldatanormalised</vt:lpstr>
      <vt:lpstr>All</vt:lpstr>
      <vt:lpstr>Totale dei Casi</vt:lpstr>
      <vt:lpstr>Tamponi</vt:lpstr>
      <vt:lpstr>Dimessi Guariti</vt:lpstr>
      <vt:lpstr>Deceduti</vt:lpstr>
      <vt:lpstr>Contagiati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2020-03-16T18:02:48Z</dcterms:created>
  <dcterms:modified xsi:type="dcterms:W3CDTF">2020-04-12T16:20:53Z</dcterms:modified>
</cp:coreProperties>
</file>