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<sst xmlns="http://schemas.openxmlformats.org/spreadsheetml/2006/main" count="7" uniqueCount="7">
  <si>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Head</t>
  </si>
  <si>
    <t>Size (Bits)</t>
  </si>
  <si>
    <t>Duration (us)</t>
  </si>
  <si>
    <t>SOM</t>
  </si>
  <si>
    <t>PILOT</t>
  </si>
  <si>
    <t>PAYLOAD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</si>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</sst>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29"/>
    <col customWidth="1" min="3" max="3" width="9.86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32.0</v>
      </c>
      <c r="C2" s="5">
        <f t="shared" ref="C2:C4" si="1">B2*2000/500</f>
        <v>128</v>
      </c>
    </row>
    <row r="3">
      <c r="A3" s="3" t="s">
        <v>4</v>
      </c>
      <c r="B3" s="4">
        <v>32.0</v>
      </c>
      <c r="C3" s="5">
        <f t="shared" si="1"/>
        <v>128</v>
      </c>
    </row>
    <row r="4">
      <c r="A4" s="3" t="s">
        <v>5</v>
      </c>
      <c r="B4" s="5">
        <f>500-sum(B2:B3)</f>
        <v>436</v>
      </c>
      <c r="C4" s="5">
        <f t="shared" si="1"/>
        <v>1744</v>
      </c>
    </row>
    <row r="5">
      <c r="A5" s="1" t="s">
        <v>6</v>
      </c>
      <c r="B5" s="6">
        <f>sum(B2:B4)</f>
        <v>500</v>
      </c>
      <c r="C5" s="2">
        <v>2000.0</v>
      </c>
    </row>
    <row r="6">
      <c r="B6" s="7"/>
      <c r="C6" s="7"/>
    </row>
    <row r="7">
      <c r="B7" s="7"/>
      <c r="C7" s="7"/>
    </row>
    <row r="8">
      <c r="B8" s="7"/>
      <c r="C8" s="7"/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