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/>
  </cellStyleXfs>
  <cellXfs count="9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center" vertical="bottom" wrapText="0" shrinkToFit="0" textRotation="0" indent="0"/>
    </xf>
    <xf applyAlignment="1" applyBorder="1" applyFont="1" applyFill="1" applyNumberFormat="1" fontId="0" fillId="0" borderId="2" numFmtId="0" xfId="0">
      <alignment horizontal="center" vertical="bottom" wrapText="0" shrinkToFit="0" textRotation="0" indent="0"/>
    </xf>
    <xf applyAlignment="1" applyBorder="1" applyFont="1" applyFill="1" applyNumberFormat="1" fontId="0" fillId="0" borderId="3" numFmtId="0" xfId="0">
      <alignment horizontal="center" vertical="bottom" wrapText="0" shrinkToFit="0" textRotation="0" indent="0"/>
    </xf>
    <xf applyAlignment="1" applyBorder="1" applyFont="1" applyFill="1" applyNumberFormat="1" fontId="0" fillId="0" borderId="4" numFmtId="0" xfId="0">
      <alignment horizontal="center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Q6"/>
  <sheetViews>
    <sheetView workbookViewId="0" tabSelected="1">
      <selection activeCell="E15" sqref="E15"/>
    </sheetView>
  </sheetViews>
  <sheetFormatPr defaultRowHeight="12.75"/>
  <cols>
    <col min="1" max="1" style="1" width="25.28419" customWidth="1"/>
    <col min="2" max="2" style="1" width="14.14201" customWidth="1"/>
    <col min="3" max="3" style="1" width="15.57049" customWidth="1"/>
    <col min="4" max="4" style="1" width="18.85601" customWidth="1"/>
    <col min="5" max="5" style="1" width="17.99892" customWidth="1"/>
    <col min="6" max="6" style="1" width="12.14213" customWidth="1"/>
    <col min="7" max="7" style="1" width="23.42716" customWidth="1"/>
    <col min="8" max="9" style="1"/>
    <col min="10" max="10" style="1" width="18.57031" customWidth="1"/>
    <col min="11" max="11" style="1" width="14.4277" customWidth="1"/>
    <col min="12" max="12" style="1" width="12.85637" customWidth="1"/>
    <col min="13" max="13" style="1" width="15.2848" customWidth="1"/>
    <col min="14" max="14" style="1" width="20.98921" customWidth="1"/>
    <col min="15" max="15" style="1" width="16.42758" customWidth="1"/>
    <col min="16" max="16" style="1" width="14.7134" customWidth="1"/>
    <col min="17" max="17" style="1" width="18.42746" customWidth="1"/>
    <col min="18" max="256" style="2"/>
  </cols>
  <sheetData>
    <row r="1" spans="1:17">
      <c r="A1" s="3"/>
      <c r="B1" s="3" t="str">
        <v>Normal Frame( 64800 bits)</v>
      </c>
      <c r="C1" s="3"/>
      <c r="D1" s="3"/>
      <c r="E1" s="3"/>
      <c r="F1" s="3"/>
      <c r="G1" s="4"/>
    </row>
    <row r="2" spans="1:17">
      <c r="A2" s="3" t="str">
        <v>PLFRAME</v>
      </c>
      <c r="B2" s="3" t="str">
        <v>MAPPING</v>
      </c>
      <c r="C2" s="3" t="str">
        <v>PLHEADER</v>
      </c>
      <c r="D2" s="3" t="str">
        <v>Without Pilots</v>
      </c>
      <c r="E2" s="3" t="str">
        <v>#Pilot blocks</v>
      </c>
      <c r="F2" s="3" t="str">
        <v># Pilots</v>
      </c>
      <c r="G2" s="4" t="str">
        <v>With Pilots</v>
      </c>
    </row>
    <row r="3" spans="1:17">
      <c r="A3" s="3" t="str">
        <v>QPSK</v>
      </c>
      <c r="B3" s="3">
        <v>32400</v>
      </c>
      <c r="C3" s="3">
        <v>90</v>
      </c>
      <c r="D3" s="3">
        <f>SUM(B3,C3)</f>
        <v>32490</v>
      </c>
      <c r="E3" s="3">
        <v>22</v>
      </c>
      <c r="F3" s="3">
        <f>PRODUCT(E3,36)</f>
        <v>792</v>
      </c>
      <c r="G3" s="4">
        <f>SUM(D3,F3)</f>
        <v>33282</v>
      </c>
    </row>
    <row r="4" spans="1:17">
      <c r="A4" s="3" t="str">
        <v>8SPK</v>
      </c>
      <c r="B4" s="3">
        <v>21600</v>
      </c>
      <c r="C4" s="3">
        <v>90</v>
      </c>
      <c r="D4" s="3">
        <f>SUM(B4,C4)</f>
        <v>21690</v>
      </c>
      <c r="E4" s="3">
        <v>14</v>
      </c>
      <c r="F4" s="3">
        <f>PRODUCT(E4,36)</f>
        <v>504</v>
      </c>
      <c r="G4" s="4">
        <f>SUM(D4,F4)</f>
        <v>22194</v>
      </c>
    </row>
    <row r="5" spans="1:17">
      <c r="A5" s="3" t="str">
        <v>16APSK</v>
      </c>
      <c r="B5" s="3">
        <v>16200</v>
      </c>
      <c r="C5" s="3">
        <v>90</v>
      </c>
      <c r="D5" s="3">
        <f>SUM(B5,C5)</f>
        <v>16290</v>
      </c>
      <c r="E5" s="3">
        <v>11</v>
      </c>
      <c r="F5" s="3">
        <f>PRODUCT(E5,36)</f>
        <v>396</v>
      </c>
      <c r="G5" s="4">
        <f>SUM(D5,F5)</f>
        <v>16686</v>
      </c>
    </row>
    <row r="6" spans="1:17">
      <c r="A6" s="5" t="str">
        <v>32APSK</v>
      </c>
      <c r="B6" s="5">
        <v>12960</v>
      </c>
      <c r="C6" s="5">
        <v>90</v>
      </c>
      <c r="D6" s="5">
        <f>SUM(B6,C6)</f>
        <v>13050</v>
      </c>
      <c r="E6" s="5">
        <v>8</v>
      </c>
      <c r="F6" s="5">
        <f>PRODUCT(E6,36)</f>
        <v>288</v>
      </c>
      <c r="G6" s="6">
        <f>SUM(D6,F6)</f>
        <v>13338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B1:G1"/>
    <mergeCell ref="N1:O1"/>
    <mergeCell ref="P1:Q1"/>
  </mergeCells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7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256" style="8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2019-04-24T06:44:41Z</dcterms:modified>
  <dcterms:created xsi:type="dcterms:W3CDTF">2019-04-24T05:41:02Z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