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<sst xmlns="http://schemas.openxmlformats.org/spreadsheetml/2006/main" count="48" uniqueCount="47">
  <si>
    <t>Parameter</t>
  </si>
  <si>
    <t>Parameter New</t>
  </si>
  <si>
    <t>Value</t>
  </si>
  <si>
    <t>Description</t>
  </si>
  <si>
    <t>TimeSlot</t>
  </si>
  <si>
    <t>FrameDuration</t>
  </si>
  <si>
    <t>Frame Duration</t>
  </si>
  <si>
    <t>SNR</t>
  </si>
  <si>
    <t>1 dB</t>
  </si>
  <si>
    <t>Signal to Noise Ratio</t>
  </si>
  <si>
    <t>Rs</t>
  </si>
  <si>
    <t>M</t>
  </si>
  <si>
    <t>8 PSK modulation</t>
  </si>
  <si>
    <t>L</t>
  </si>
  <si>
    <t>Channel filter length</t>
  </si>
  <si>
    <t>EbN0dB</t>
  </si>
  <si>
    <t>SNR in dB</t>
  </si>
  <si>
    <t>kk=log2(M);</t>
  </si>
  <si>
    <t>Bits per symbol</t>
  </si>
  <si>
    <t>nFrames</t>
  </si>
  <si>
    <t>No of transmitted frames</t>
  </si>
  <si>
    <t>len_frame1</t>
  </si>
  <si>
    <t>No of bits per frame</t>
  </si>
  <si>
    <t>len_frame</t>
  </si>
  <si>
    <t>No of symbols per frame</t>
  </si>
  <si>
    <t xml:space="preserve">len_pilot1 </t>
  </si>
  <si>
    <t>No of pilot bits/frame used for channel estimation</t>
  </si>
  <si>
    <t>len_pilot</t>
  </si>
  <si>
    <t>No of pilot symbols/frame used for channel estimation</t>
  </si>
  <si>
    <t>len_seq1</t>
  </si>
  <si>
    <t>No of bits for channel estimation</t>
  </si>
  <si>
    <t xml:space="preserve">N </t>
  </si>
  <si>
    <t>Total symbols used for channel estimation</t>
  </si>
  <si>
    <t>DataSym</t>
  </si>
  <si>
    <t>Pilot bitstream per frame used for channel estimation</t>
  </si>
  <si>
    <t>DataSym1</t>
  </si>
  <si>
    <t>Pilot Symbol Stream Used for channel Estimation</t>
  </si>
  <si>
    <t>DataSym3</t>
  </si>
  <si>
    <t>integer pilot symbols per frame used for channel estimation (0,1..,7)</t>
  </si>
  <si>
    <t>pilot_sym</t>
  </si>
  <si>
    <t>Complex pilot symbols per frame used for channel estimation</t>
  </si>
  <si>
    <t>EsN01in</t>
  </si>
  <si>
    <t>SNR in normal scale</t>
  </si>
  <si>
    <t>h</t>
  </si>
  <si>
    <t>Rician channel coefficient vector of length L = 5 taps</t>
  </si>
  <si>
    <t>R_kp</t>
  </si>
  <si>
    <t>Frame pilot output of channel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</si>
</sst>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11" xfId="0" applyAlignment="1" applyFont="1" applyNumberFormat="1">
      <alignment readingOrder="0"/>
    </xf>
    <xf borderId="0" fillId="0" fontId="1" numFmtId="0" xfId="0" applyAlignment="1" applyFont="1">
      <alignment shrinkToFit="0" wrapText="1"/>
    </xf>
    <xf borderId="0" fillId="0" fontId="1" numFmtId="2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1.29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1" t="s">
        <v>4</v>
      </c>
      <c r="B2" s="1" t="s">
        <v>5</v>
      </c>
      <c r="C2" s="3">
        <v>0.002</v>
      </c>
      <c r="D2" s="2" t="s">
        <v>6</v>
      </c>
    </row>
    <row r="3">
      <c r="B3" s="1" t="s">
        <v>7</v>
      </c>
      <c r="C3" s="1" t="s">
        <v>8</v>
      </c>
      <c r="D3" s="2" t="s">
        <v>9</v>
      </c>
    </row>
    <row r="4">
      <c r="A4" s="1" t="s">
        <v>10</v>
      </c>
      <c r="B4" s="1" t="s">
        <v>10</v>
      </c>
      <c r="C4" s="3">
        <v>123000.0</v>
      </c>
      <c r="D4" s="4"/>
    </row>
    <row r="5">
      <c r="A5" s="1" t="s">
        <v>11</v>
      </c>
      <c r="C5" s="1">
        <v>8.0</v>
      </c>
      <c r="D5" s="2" t="s">
        <v>12</v>
      </c>
    </row>
    <row r="6">
      <c r="A6" s="1" t="s">
        <v>13</v>
      </c>
      <c r="C6" s="1">
        <v>5.0</v>
      </c>
      <c r="D6" s="2" t="s">
        <v>14</v>
      </c>
    </row>
    <row r="7">
      <c r="A7" s="1" t="s">
        <v>15</v>
      </c>
      <c r="C7" s="5">
        <v>8.680555555555555E-4</v>
      </c>
      <c r="D7" s="2" t="s">
        <v>16</v>
      </c>
    </row>
    <row r="8">
      <c r="A8" s="1" t="s">
        <v>17</v>
      </c>
      <c r="D8" s="2" t="s">
        <v>18</v>
      </c>
    </row>
    <row r="9">
      <c r="A9" s="1" t="s">
        <v>19</v>
      </c>
      <c r="C9" s="1">
        <v>2000.0</v>
      </c>
      <c r="D9" s="2" t="s">
        <v>20</v>
      </c>
    </row>
    <row r="10">
      <c r="A10" s="1" t="s">
        <v>21</v>
      </c>
      <c r="C10" t="str">
        <f>240*3</f>
        <v>720</v>
      </c>
      <c r="D10" s="2" t="s">
        <v>22</v>
      </c>
    </row>
    <row r="11">
      <c r="A11" s="1" t="s">
        <v>23</v>
      </c>
      <c r="C11" t="str">
        <f>C10/3</f>
        <v>240</v>
      </c>
      <c r="D11" s="2" t="s">
        <v>24</v>
      </c>
    </row>
    <row r="12">
      <c r="A12" s="1" t="s">
        <v>25</v>
      </c>
      <c r="C12" t="str">
        <f> 3*10</f>
        <v>30</v>
      </c>
      <c r="D12" s="2" t="s">
        <v>26</v>
      </c>
    </row>
    <row r="13">
      <c r="A13" s="1" t="s">
        <v>27</v>
      </c>
      <c r="C13" t="str">
        <f>C12/3</f>
        <v>10</v>
      </c>
      <c r="D13" s="2" t="s">
        <v>28</v>
      </c>
    </row>
    <row r="14">
      <c r="A14" s="1" t="s">
        <v>29</v>
      </c>
      <c r="C14" t="str">
        <f>3*4</f>
        <v>12</v>
      </c>
      <c r="D14" s="2" t="s">
        <v>30</v>
      </c>
    </row>
    <row r="15">
      <c r="A15" s="1" t="s">
        <v>31</v>
      </c>
      <c r="C15" t="str">
        <f>C11*C9/2</f>
        <v>240000</v>
      </c>
      <c r="D15" s="2" t="s">
        <v>32</v>
      </c>
    </row>
    <row r="16">
      <c r="A16" s="1" t="s">
        <v>33</v>
      </c>
      <c r="D16" s="2" t="s">
        <v>34</v>
      </c>
    </row>
    <row r="17">
      <c r="A17" s="1" t="s">
        <v>35</v>
      </c>
      <c r="D17" s="2" t="s">
        <v>36</v>
      </c>
    </row>
    <row r="18">
      <c r="A18" s="1" t="s">
        <v>37</v>
      </c>
      <c r="D18" s="2" t="s">
        <v>38</v>
      </c>
    </row>
    <row r="19">
      <c r="A19" s="1" t="s">
        <v>39</v>
      </c>
      <c r="D19" s="2" t="s">
        <v>40</v>
      </c>
    </row>
    <row r="20">
      <c r="A20" s="1" t="s">
        <v>41</v>
      </c>
      <c r="D20" s="2" t="s">
        <v>42</v>
      </c>
    </row>
    <row r="21">
      <c r="A21" s="1" t="s">
        <v>43</v>
      </c>
      <c r="D21" s="2" t="s">
        <v>44</v>
      </c>
    </row>
    <row r="22">
      <c r="A22" s="1" t="s">
        <v>45</v>
      </c>
      <c r="C22" t="str">
        <f>C6+C13-1</f>
        <v>14</v>
      </c>
      <c r="D22" s="2" t="s">
        <v>46</v>
      </c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  <row r="34">
      <c r="D34" s="4"/>
    </row>
    <row r="35">
      <c r="D35" s="4"/>
    </row>
    <row r="36">
      <c r="D36" s="4"/>
    </row>
    <row r="37">
      <c r="D37" s="4"/>
    </row>
    <row r="38">
      <c r="D38" s="4"/>
    </row>
    <row r="39">
      <c r="D39" s="4"/>
    </row>
    <row r="40">
      <c r="D40" s="4"/>
    </row>
    <row r="41">
      <c r="D41" s="4"/>
    </row>
    <row r="42">
      <c r="D42" s="4"/>
    </row>
    <row r="43">
      <c r="D43" s="4"/>
    </row>
    <row r="44">
      <c r="D44" s="4"/>
    </row>
    <row r="45">
      <c r="D45" s="4"/>
    </row>
    <row r="46">
      <c r="D46" s="4"/>
    </row>
    <row r="47">
      <c r="D47" s="4"/>
    </row>
    <row r="48">
      <c r="D48" s="4"/>
    </row>
    <row r="49">
      <c r="D49" s="4"/>
    </row>
    <row r="50">
      <c r="D50" s="4"/>
    </row>
    <row r="51">
      <c r="D51" s="4"/>
    </row>
    <row r="52">
      <c r="D52" s="4"/>
    </row>
    <row r="53">
      <c r="D53" s="4"/>
    </row>
    <row r="54">
      <c r="D54" s="4"/>
    </row>
    <row r="55">
      <c r="D55" s="4"/>
    </row>
    <row r="56">
      <c r="D56" s="4"/>
    </row>
    <row r="57">
      <c r="D57" s="4"/>
    </row>
    <row r="58">
      <c r="D58" s="4"/>
    </row>
    <row r="59">
      <c r="D59" s="4"/>
    </row>
    <row r="60">
      <c r="D60" s="4"/>
    </row>
    <row r="61">
      <c r="D61" s="4"/>
    </row>
    <row r="62">
      <c r="D62" s="4"/>
    </row>
    <row r="63">
      <c r="D63" s="4"/>
    </row>
    <row r="64">
      <c r="D64" s="4"/>
    </row>
    <row r="65">
      <c r="D65" s="4"/>
    </row>
    <row r="66">
      <c r="D66" s="4"/>
    </row>
    <row r="67">
      <c r="D67" s="4"/>
    </row>
    <row r="68">
      <c r="D68" s="4"/>
    </row>
    <row r="69">
      <c r="D69" s="4"/>
    </row>
    <row r="70">
      <c r="D70" s="4"/>
    </row>
    <row r="71">
      <c r="D71" s="4"/>
    </row>
    <row r="72">
      <c r="D72" s="4"/>
    </row>
    <row r="73">
      <c r="D73" s="4"/>
    </row>
    <row r="74">
      <c r="D74" s="4"/>
    </row>
    <row r="75">
      <c r="D75" s="4"/>
    </row>
    <row r="76">
      <c r="D76" s="4"/>
    </row>
    <row r="77">
      <c r="D77" s="4"/>
    </row>
    <row r="78">
      <c r="D78" s="4"/>
    </row>
    <row r="79">
      <c r="D79" s="4"/>
    </row>
    <row r="80">
      <c r="D80" s="4"/>
    </row>
    <row r="81">
      <c r="D81" s="4"/>
    </row>
    <row r="82">
      <c r="D82" s="4"/>
    </row>
    <row r="83">
      <c r="D83" s="4"/>
    </row>
    <row r="84">
      <c r="D84" s="4"/>
    </row>
    <row r="85">
      <c r="D85" s="4"/>
    </row>
    <row r="86">
      <c r="D86" s="4"/>
    </row>
    <row r="87">
      <c r="D87" s="4"/>
    </row>
    <row r="88">
      <c r="D88" s="4"/>
    </row>
    <row r="89">
      <c r="D89" s="4"/>
    </row>
    <row r="90">
      <c r="D90" s="4"/>
    </row>
    <row r="91">
      <c r="D91" s="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  <row r="1001">
      <c r="D1001" s="4"/>
    </row>
  </sheetData>
  <drawing r:id="rId1"/>
</worksheet>
</file>