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Users\nprasai\Desktop\"/>
    </mc:Choice>
  </mc:AlternateContent>
  <bookViews>
    <workbookView xWindow="0" yWindow="0" windowWidth="20496" windowHeight="7956" firstSheet="2" activeTab="3"/>
  </bookViews>
  <sheets>
    <sheet name="Sheet1" sheetId="9" state="hidden" r:id="rId1"/>
    <sheet name="Sheet2" sheetId="10" state="hidden" r:id="rId2"/>
    <sheet name="ReadMe" sheetId="12" r:id="rId3"/>
    <sheet name="2014GHIData" sheetId="6"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 i="10" l="1"/>
  <c r="C4" i="10"/>
  <c r="C5" i="10"/>
  <c r="C6" i="10"/>
  <c r="C7" i="10"/>
  <c r="C8" i="10"/>
  <c r="C9" i="10"/>
  <c r="C10" i="10"/>
  <c r="C11" i="10"/>
  <c r="C2" i="10"/>
</calcChain>
</file>

<file path=xl/sharedStrings.xml><?xml version="1.0" encoding="utf-8"?>
<sst xmlns="http://schemas.openxmlformats.org/spreadsheetml/2006/main" count="733" uniqueCount="213">
  <si>
    <t>1990-92</t>
  </si>
  <si>
    <t>1994-96</t>
  </si>
  <si>
    <t>1999-01</t>
  </si>
  <si>
    <t>2004-06</t>
  </si>
  <si>
    <t>2011-13</t>
  </si>
  <si>
    <t>1988-92</t>
  </si>
  <si>
    <t>1998-02</t>
  </si>
  <si>
    <t>2003-07</t>
  </si>
  <si>
    <t>2009-13</t>
  </si>
  <si>
    <t>GHI</t>
  </si>
  <si>
    <t>Angola</t>
  </si>
  <si>
    <t>Albania</t>
  </si>
  <si>
    <t>Afghanistan</t>
  </si>
  <si>
    <t>Brazil</t>
  </si>
  <si>
    <t>Algeria</t>
  </si>
  <si>
    <t>Botswana</t>
  </si>
  <si>
    <t>Burundi</t>
  </si>
  <si>
    <t>Armenia</t>
  </si>
  <si>
    <t>Bangladesh</t>
  </si>
  <si>
    <t>Burkina Faso</t>
  </si>
  <si>
    <t>Comoros</t>
  </si>
  <si>
    <t>Azerbaijan</t>
  </si>
  <si>
    <t>China</t>
  </si>
  <si>
    <t>Benin</t>
  </si>
  <si>
    <t>Bahrain</t>
  </si>
  <si>
    <t>Cuba</t>
  </si>
  <si>
    <t>Bolivia</t>
  </si>
  <si>
    <t>Congo, Rep.</t>
  </si>
  <si>
    <t>Guatemala</t>
  </si>
  <si>
    <t>Belarus</t>
  </si>
  <si>
    <t>Dominican Republic</t>
  </si>
  <si>
    <t>Cambodia</t>
  </si>
  <si>
    <t>Côte d'Ivoire</t>
  </si>
  <si>
    <t>Paraguay</t>
  </si>
  <si>
    <t>Bhutan</t>
  </si>
  <si>
    <t>Egypt, Arab Rep.</t>
  </si>
  <si>
    <t>Cameroon</t>
  </si>
  <si>
    <t>Guinea</t>
  </si>
  <si>
    <t>Swaziland</t>
  </si>
  <si>
    <t>Bosnia &amp; Herzegovina</t>
  </si>
  <si>
    <t>Ghana</t>
  </si>
  <si>
    <t>Chad</t>
  </si>
  <si>
    <t>Jamaica</t>
  </si>
  <si>
    <t>Congo, Dem. Rep.</t>
  </si>
  <si>
    <t>Guyana</t>
  </si>
  <si>
    <t>Colombia</t>
  </si>
  <si>
    <t>Kenya</t>
  </si>
  <si>
    <t>Croatia</t>
  </si>
  <si>
    <t>Iran, Islamic Rep.</t>
  </si>
  <si>
    <t>Djibouti</t>
  </si>
  <si>
    <t>Lesotho</t>
  </si>
  <si>
    <t>Eritrea</t>
  </si>
  <si>
    <t>Kuwait</t>
  </si>
  <si>
    <t>Ecuador</t>
  </si>
  <si>
    <t>Liberia</t>
  </si>
  <si>
    <t>Estonia</t>
  </si>
  <si>
    <t>Malawi</t>
  </si>
  <si>
    <t>El Salvador</t>
  </si>
  <si>
    <t>Madagascar</t>
  </si>
  <si>
    <t>Georgia</t>
  </si>
  <si>
    <t>Mexico</t>
  </si>
  <si>
    <t>Ethiopia</t>
  </si>
  <si>
    <t>Namibia</t>
  </si>
  <si>
    <t>Iraq</t>
  </si>
  <si>
    <t>Nicaragua</t>
  </si>
  <si>
    <t>Fiji</t>
  </si>
  <si>
    <t>North Korea</t>
  </si>
  <si>
    <t>Kazakhstan</t>
  </si>
  <si>
    <t>Panama</t>
  </si>
  <si>
    <t>Gabon</t>
  </si>
  <si>
    <t>Senegal</t>
  </si>
  <si>
    <t>Kyrgyz Republic</t>
  </si>
  <si>
    <t>Peru</t>
  </si>
  <si>
    <t>Gambia, The</t>
  </si>
  <si>
    <t>Latvia</t>
  </si>
  <si>
    <t>Guinea-Bissau</t>
  </si>
  <si>
    <t>Tanzania</t>
  </si>
  <si>
    <t>Lithuania</t>
  </si>
  <si>
    <t>Rwanda</t>
  </si>
  <si>
    <t>Haiti</t>
  </si>
  <si>
    <t>Uganda</t>
  </si>
  <si>
    <t>Macedonia, FYR</t>
  </si>
  <si>
    <t>Thailand</t>
  </si>
  <si>
    <t>Honduras</t>
  </si>
  <si>
    <t>Yemen, Rep.</t>
  </si>
  <si>
    <t>Moldova</t>
  </si>
  <si>
    <t>India</t>
  </si>
  <si>
    <t>Zambia</t>
  </si>
  <si>
    <t>Montenegro</t>
  </si>
  <si>
    <t>Indonesia</t>
  </si>
  <si>
    <t>Zimbabwe</t>
  </si>
  <si>
    <t>Myanmar</t>
  </si>
  <si>
    <t>Venezuela, RB</t>
  </si>
  <si>
    <t>Jordan</t>
  </si>
  <si>
    <t>Oman</t>
  </si>
  <si>
    <t>Vietnam</t>
  </si>
  <si>
    <t>Lao PDR</t>
  </si>
  <si>
    <t>Papua New Guinea</t>
  </si>
  <si>
    <t>Qatar</t>
  </si>
  <si>
    <t>Russian Federation</t>
  </si>
  <si>
    <t>Malaysia</t>
  </si>
  <si>
    <t>Serbia</t>
  </si>
  <si>
    <t>Mali</t>
  </si>
  <si>
    <t>Slovak Republic</t>
  </si>
  <si>
    <t>Mauritania</t>
  </si>
  <si>
    <t>Somalia</t>
  </si>
  <si>
    <t>Mauritius</t>
  </si>
  <si>
    <t>Tajikistan</t>
  </si>
  <si>
    <t>Mongolia</t>
  </si>
  <si>
    <t>Timor-Leste</t>
  </si>
  <si>
    <t>Morocco</t>
  </si>
  <si>
    <t>Turkmenistan</t>
  </si>
  <si>
    <t>Mozambique</t>
  </si>
  <si>
    <t>Ukraine</t>
  </si>
  <si>
    <t>Nepal</t>
  </si>
  <si>
    <t>Uzbekistan</t>
  </si>
  <si>
    <t>Niger</t>
  </si>
  <si>
    <t>Nigeria</t>
  </si>
  <si>
    <t>Pakistan</t>
  </si>
  <si>
    <t>Philippines</t>
  </si>
  <si>
    <t>Saudi Arabia</t>
  </si>
  <si>
    <t>Sierra Leone</t>
  </si>
  <si>
    <t>South Africa</t>
  </si>
  <si>
    <t>Sri Lanka</t>
  </si>
  <si>
    <t>Suriname</t>
  </si>
  <si>
    <t>Syrian Arab Republic</t>
  </si>
  <si>
    <t>Togo</t>
  </si>
  <si>
    <t>Trinidad &amp; Tobago</t>
  </si>
  <si>
    <t>Uruguay</t>
  </si>
  <si>
    <t>Country</t>
  </si>
  <si>
    <t>Argentina</t>
  </si>
  <si>
    <t>Bulgaria</t>
  </si>
  <si>
    <t>Central African Republic</t>
  </si>
  <si>
    <t>Chile</t>
  </si>
  <si>
    <t>Costa Rica</t>
  </si>
  <si>
    <t>Lebanon</t>
  </si>
  <si>
    <t>Libya</t>
  </si>
  <si>
    <t>Romania</t>
  </si>
  <si>
    <t>Sudan (former)</t>
  </si>
  <si>
    <t>Tunisia</t>
  </si>
  <si>
    <t>Turkey</t>
  </si>
  <si>
    <t>&lt;5</t>
  </si>
  <si>
    <t>% difference</t>
  </si>
  <si>
    <t>1993-97</t>
  </si>
  <si>
    <t>*</t>
  </si>
  <si>
    <t>Proportion of undernourished in the population (%)</t>
  </si>
  <si>
    <t>Prevalence of underweight in children under five years (%)</t>
  </si>
  <si>
    <t>Under-five mortality rate (%)</t>
  </si>
  <si>
    <t>2013 Global Hunger Index</t>
  </si>
  <si>
    <t>with data from</t>
  </si>
  <si>
    <t>Losers (Percentage increase in GHI)</t>
  </si>
  <si>
    <t>Winners (Percentage decrease in GHI)</t>
  </si>
  <si>
    <t>label losers</t>
  </si>
  <si>
    <t>label winners</t>
  </si>
  <si>
    <t>Score</t>
  </si>
  <si>
    <t>One</t>
  </si>
  <si>
    <t>Two</t>
  </si>
  <si>
    <t>Three</t>
  </si>
  <si>
    <t>Four</t>
  </si>
  <si>
    <t>Five</t>
  </si>
  <si>
    <t>Six</t>
  </si>
  <si>
    <t>Seven</t>
  </si>
  <si>
    <t>Eight</t>
  </si>
  <si>
    <t>Nine</t>
  </si>
  <si>
    <t>Ten</t>
  </si>
  <si>
    <t>Data underlying the calculation of the 1990, 1995, 2000, 2005, and 2014 Global Hunger Index Scores</t>
  </si>
  <si>
    <t>Data Sources and Calculation of the 1990, 1995, 2000, 2005, and 2014 Global Hunger Index Scores</t>
  </si>
  <si>
    <t>All three index components are expressed in percentages and weighted equally. Higher GHI scores indicate more hunger. The index varies between a minimum of 0 and a maximum of 100, but these extremes do not occur in practice. The maximum value of 100 would be reached only if all chil- dren died before their fifth birthday, the whole population was undernour- ished, and all children under five were underweight. The minimum value of zero would mean that a country had no undernourished people in the population, no children under five who were underweight, and no children who died before their fifth birthday. The table below provides an overview of the data sources for the Global Hunger Index.</t>
  </si>
  <si>
    <t>Number of countries with GHI</t>
  </si>
  <si>
    <t>Indicators</t>
  </si>
  <si>
    <t>Reference years</t>
  </si>
  <si>
    <t>Data sources</t>
  </si>
  <si>
    <t>FAO 2014 and authors’ estimates</t>
  </si>
  <si>
    <t>Percentage of underweight in children under five</t>
  </si>
  <si>
    <t>Under-five mortality</t>
  </si>
  <si>
    <t>IGME 2013</t>
  </si>
  <si>
    <t>Under-fi e mortality</t>
  </si>
  <si>
    <t>Global Hunger Index Components, 1990, 1995, 2000, 2005, and 2014 GHI  Scores</t>
  </si>
  <si>
    <t>UNICEF/WHO/World Bank 2013; WHO 2014b;d and authors’ estimates</t>
  </si>
  <si>
    <t>Percentage of undernourished in the population (*a)</t>
  </si>
  <si>
    <t>1990–1992 (*b)</t>
  </si>
  <si>
    <t>1988–1992 (*c)</t>
  </si>
  <si>
    <t>1994–1996 (*b)</t>
  </si>
  <si>
    <t>1993–1997 (*e)</t>
  </si>
  <si>
    <t>UNICEF/WHO/World Bank 2013; WHO 2014 (*b;d) and authors’ estimates</t>
  </si>
  <si>
    <t>1999–2001 (*b)</t>
  </si>
  <si>
    <t>1998–2002 (*f)</t>
  </si>
  <si>
    <t>2004–2006 (*b)</t>
  </si>
  <si>
    <t>2003–2007 (*g)</t>
  </si>
  <si>
    <t>UNICEF/WHO/World Bank 2013; WHO 2014 (*b); UNICEF 2013;</t>
  </si>
  <si>
    <t>UNICEF 2009;(*d) and authors’ estimates</t>
  </si>
  <si>
    <t>2011–2013 (*b)</t>
  </si>
  <si>
    <t>2009–2013 (*h)</t>
  </si>
  <si>
    <t>UNICEF/WHO/World Bank 2013; WHO 2014 (*b); UNICEF 2014 (*a);</t>
  </si>
  <si>
    <t>MEASURE DHS 2014; India, Ministry of Women and Child Development, and UNICEF, India 2014;(*d) and authors’ estimates</t>
  </si>
  <si>
    <t>*a Proportion of the population with chronic calorie deficiency .</t>
  </si>
  <si>
    <t>*b Average over a three-year period.</t>
  </si>
  <si>
    <t>*c Data collected from the year closest to 1990; where data for 1988 and 1992, or 1989 and 1991, were available, an average was used. The authors’ estimates are for 1990.</t>
  </si>
  <si>
    <t>*d UNICEF/WHO/World Bank 2013 data are the primary data sources, and WHO 2014b; UNICEF 2014a, 2013, and 2009; and MEASURE DHS 2014 are complementary data sources. For India’s 2014 GHI score, data on underweight in children were provided by India, Ministry of Women and Child Development, and UNICEF, India.</t>
  </si>
  <si>
    <t>*e Data collected from the year closest to 1995; where data for 1993 and 1997, or 1994 and 1996, were available, an average was used. The authors’ estimates are for 1995.</t>
  </si>
  <si>
    <t>*f Data collected from the year closest to 2000; where data for 1998 and 2002, or 1999 and 2001, were available, an average was used. The authors’ estimates are for 2000.</t>
  </si>
  <si>
    <t>*g Data collected from the year closest to 2005; where data for 2003 and 2007, or 2004 and 2006, were available, an average was used. The authors’ estimates are for 2005.</t>
  </si>
  <si>
    <t>*h The latest data gathered in this period.</t>
  </si>
  <si>
    <t>FAO. 2014. Food Security Indicators. (Updated Dec. 2013) Accessed April 28, 2014. www.fao.org/economic/ess/ess-fs/fs-data/en/.</t>
  </si>
  <si>
    <t>IGME (Inter-agency Group for Child Mortality Estimation). 2013. Child Mortality Estimates Info, Under-five Mortality Estimates. Accessed May 14, 2014. www.childmortality.org.</t>
  </si>
  <si>
    <t>MEASURE DHS. 2014. Demographic and Health Surveys. Calverton, Maryland, USA. Accessed May 1, 2014. www.measuredhs.com.</t>
  </si>
  <si>
    <t>UNICEF. 2009. Childinfo: Underweight: Nutritional Status according to the NCHS/ WHO/CDC Reference. Accessed March 26, 2014. www.childinfo.org/undernutrition_underweight.php.</t>
  </si>
  <si>
    <t>———. 2013. Childinfo: Nutritional Status (February 2013 update). Accessed March 26, 2014. www.childinfo.org/malnutrition_nutritional_status.php.</t>
  </si>
  <si>
    <t>———. 2014a. Childinfo: Multiple Indicator Cluster Surveys (MICS). Accessed May 30, 2014. www.childinfo.org/mics_available.html.</t>
  </si>
  <si>
    <t>UNICEF/WHO (World Health Organization)/World Bank. 2013. UNICEF-WHO-The World Bank: 2012 Joint Child Malnutrition Estimates-Levels and Trends. (New York, Geneva, and Washington, D.C.). www.who.int/nutgrowthdb/estimates2012.</t>
  </si>
  <si>
    <t>References</t>
  </si>
  <si>
    <t>WHO. 2014b. The WHO Global Database on Child Growth and Malnutrition. Accessed May 26, 2014. www.who.int/nutgrowthdb/en/.</t>
  </si>
  <si>
    <t>World Bank. 2014. World Bank Open Data. http://data.worldbank.org/.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</si>
</sst>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5" x14ac:knownFonts="1">
    <font>
      <sz val="11"/>
      <color theme="1"/>
      <name val="Calibri"/>
      <family val="2"/>
      <scheme val="minor"/>
    </font>
    <font>
      <b/>
      <sz val="11"/>
      <color theme="1"/>
      <name val="Calibri"/>
      <family val="2"/>
      <scheme val="minor"/>
    </font>
    <font>
      <sz val="10"/>
      <name val="Arial"/>
      <family val="2"/>
    </font>
    <font>
      <b/>
      <sz val="14"/>
      <color theme="1"/>
      <name val="Calibri"/>
      <family val="2"/>
      <scheme val="minor"/>
    </font>
    <font>
      <sz val="14"/>
      <color theme="1"/>
      <name val="Calibri"/>
      <family val="2"/>
      <scheme val="minor"/>
    </font>
    <font>
      <sz val="10"/>
      <color theme="1"/>
      <name val="Calibri"/>
      <family val="2"/>
      <scheme val="minor"/>
    </font>
    <font>
      <b/>
      <sz val="12"/>
      <name val="Calibri"/>
      <family val="2"/>
      <scheme val="minor"/>
    </font>
    <font>
      <sz val="10"/>
      <color rgb="FF000000"/>
      <name val="Verdana"/>
      <family val="2"/>
    </font>
    <font>
      <b/>
      <sz val="8.5"/>
      <color rgb="FF4CAF45"/>
      <name val="Tahoma"/>
      <family val="2"/>
    </font>
    <font>
      <sz val="8.5"/>
      <color theme="1"/>
      <name val="Century Gothic"/>
      <family val="2"/>
    </font>
    <font>
      <b/>
      <sz val="8.5"/>
      <color theme="1"/>
      <name val="Calibri"/>
      <family val="2"/>
      <scheme val="minor"/>
    </font>
    <font>
      <b/>
      <sz val="8.5"/>
      <color theme="1"/>
      <name val="Trade Gothic LT Std"/>
      <family val="3"/>
    </font>
    <font>
      <b/>
      <sz val="8"/>
      <color theme="1"/>
      <name val="Trade Gothic LT Std"/>
      <family val="3"/>
    </font>
    <font>
      <sz val="8"/>
      <color theme="1"/>
      <name val="Trade Gothic LT Std"/>
      <family val="3"/>
    </font>
    <font>
      <b/>
      <u/>
      <sz val="12"/>
      <color theme="1"/>
      <name val="Trade Gothic LT Std"/>
      <family val="3"/>
    </font>
  </fonts>
  <fills count="5">
    <fill>
      <patternFill patternType="none"/>
    </fill>
    <fill>
      <patternFill patternType="gray125"/>
    </fill>
    <fill>
      <patternFill patternType="solid">
        <fgColor rgb="FFCFE5C7"/>
        <bgColor indexed="64"/>
      </patternFill>
    </fill>
    <fill>
      <patternFill patternType="solid">
        <fgColor rgb="FFEDEDEE"/>
        <bgColor indexed="64"/>
      </patternFill>
    </fill>
    <fill>
      <patternFill patternType="solid">
        <fgColor theme="0"/>
        <bgColor indexed="64"/>
      </patternFill>
    </fill>
  </fills>
  <borders count="14">
    <border>
      <left/>
      <right/>
      <top/>
      <bottom/>
      <diagonal/>
    </border>
    <border>
      <left/>
      <right/>
      <top/>
      <bottom style="thin">
        <color indexed="64"/>
      </bottom>
      <diagonal/>
    </border>
    <border>
      <left/>
      <right/>
      <top style="thin">
        <color indexed="64"/>
      </top>
      <bottom/>
      <diagonal/>
    </border>
    <border>
      <left/>
      <right style="thin">
        <color rgb="FFC00000"/>
      </right>
      <top style="thin">
        <color indexed="64"/>
      </top>
      <bottom/>
      <diagonal/>
    </border>
    <border>
      <left/>
      <right style="thin">
        <color rgb="FFC00000"/>
      </right>
      <top/>
      <bottom/>
      <diagonal/>
    </border>
    <border>
      <left style="thin">
        <color rgb="FFC00000"/>
      </left>
      <right/>
      <top style="thin">
        <color indexed="64"/>
      </top>
      <bottom/>
      <diagonal/>
    </border>
    <border>
      <left style="thin">
        <color rgb="FFC00000"/>
      </left>
      <right/>
      <top/>
      <bottom/>
      <diagonal/>
    </border>
    <border>
      <left/>
      <right/>
      <top style="medium">
        <color rgb="FF4CAF45"/>
      </top>
      <bottom/>
      <diagonal/>
    </border>
    <border>
      <left/>
      <right/>
      <top/>
      <bottom style="medium">
        <color rgb="FF000000"/>
      </bottom>
      <diagonal/>
    </border>
    <border>
      <left/>
      <right style="medium">
        <color rgb="FF4CAF45"/>
      </right>
      <top/>
      <bottom style="medium">
        <color rgb="FF4CAF45"/>
      </bottom>
      <diagonal/>
    </border>
    <border>
      <left/>
      <right/>
      <top/>
      <bottom style="medium">
        <color rgb="FF4CAF45"/>
      </bottom>
      <diagonal/>
    </border>
    <border>
      <left/>
      <right style="medium">
        <color rgb="FF4CAF45"/>
      </right>
      <top style="medium">
        <color rgb="FF4CAF45"/>
      </top>
      <bottom/>
      <diagonal/>
    </border>
    <border>
      <left style="medium">
        <color rgb="FF4CAF45"/>
      </left>
      <right style="medium">
        <color rgb="FF4CAF45"/>
      </right>
      <top style="medium">
        <color rgb="FF4CAF45"/>
      </top>
      <bottom/>
      <diagonal/>
    </border>
    <border>
      <left style="medium">
        <color rgb="FF4CAF45"/>
      </left>
      <right style="medium">
        <color rgb="FF4CAF45"/>
      </right>
      <top/>
      <bottom style="medium">
        <color rgb="FF4CAF45"/>
      </bottom>
      <diagonal/>
    </border>
  </borders>
  <cellStyleXfs count="4">
    <xf numFmtId="0" fontId="0" fillId="0" borderId="0"/>
    <xf numFmtId="0" fontId="2" fillId="0" borderId="0"/>
    <xf numFmtId="0" fontId="2" fillId="0" borderId="0"/>
    <xf numFmtId="0" fontId="2" fillId="0" borderId="0"/>
  </cellStyleXfs>
  <cellXfs count="77">
    <xf numFmtId="0" fontId="0" fillId="0" borderId="0" xfId="0"/>
    <xf numFmtId="0" fontId="0" fillId="0" borderId="0" xfId="0" applyFill="1"/>
    <xf numFmtId="1" fontId="0" fillId="0" borderId="0" xfId="0" applyNumberFormat="1"/>
    <xf numFmtId="0" fontId="0" fillId="0" borderId="0" xfId="0" applyFill="1" applyAlignment="1">
      <alignment horizontal="center"/>
    </xf>
    <xf numFmtId="0" fontId="4" fillId="0" borderId="0" xfId="0" applyFont="1" applyFill="1" applyAlignment="1"/>
    <xf numFmtId="0" fontId="3" fillId="0" borderId="0" xfId="0" applyFont="1" applyFill="1" applyAlignment="1"/>
    <xf numFmtId="0" fontId="1" fillId="0" borderId="0" xfId="0" applyFont="1" applyFill="1" applyAlignment="1">
      <alignment horizontal="center"/>
    </xf>
    <xf numFmtId="0" fontId="1" fillId="0" borderId="0" xfId="0" applyFont="1" applyFill="1" applyAlignment="1">
      <alignment horizontal="left"/>
    </xf>
    <xf numFmtId="0" fontId="1" fillId="0" borderId="1" xfId="0" applyFont="1" applyFill="1" applyBorder="1" applyAlignment="1">
      <alignment horizontal="center"/>
    </xf>
    <xf numFmtId="0" fontId="1" fillId="0" borderId="0" xfId="0" applyFont="1" applyFill="1" applyBorder="1" applyAlignment="1">
      <alignment horizontal="center"/>
    </xf>
    <xf numFmtId="0" fontId="0" fillId="0" borderId="0" xfId="0" applyFill="1" applyBorder="1" applyAlignment="1">
      <alignment horizontal="center"/>
    </xf>
    <xf numFmtId="0" fontId="0" fillId="0" borderId="4" xfId="0" applyFill="1" applyBorder="1" applyAlignment="1">
      <alignment horizontal="center"/>
    </xf>
    <xf numFmtId="0" fontId="1" fillId="0" borderId="4" xfId="0" applyFont="1" applyFill="1" applyBorder="1" applyAlignment="1">
      <alignment horizontal="center"/>
    </xf>
    <xf numFmtId="0" fontId="1" fillId="0" borderId="6" xfId="0" applyFont="1" applyFill="1" applyBorder="1" applyAlignment="1">
      <alignment horizontal="center"/>
    </xf>
    <xf numFmtId="0" fontId="0" fillId="0" borderId="6" xfId="0" applyFill="1" applyBorder="1" applyAlignment="1">
      <alignment horizontal="center"/>
    </xf>
    <xf numFmtId="0" fontId="0" fillId="0" borderId="6" xfId="0" applyFont="1" applyFill="1" applyBorder="1" applyAlignment="1">
      <alignment horizontal="center"/>
    </xf>
    <xf numFmtId="0" fontId="0" fillId="0" borderId="0" xfId="0" applyFont="1" applyFill="1" applyBorder="1" applyAlignment="1">
      <alignment horizontal="center"/>
    </xf>
    <xf numFmtId="0" fontId="0" fillId="0" borderId="4" xfId="0" applyFont="1" applyFill="1" applyBorder="1" applyAlignment="1">
      <alignment horizontal="center"/>
    </xf>
    <xf numFmtId="164" fontId="0" fillId="0" borderId="0" xfId="0" applyNumberFormat="1" applyFill="1" applyBorder="1" applyAlignment="1">
      <alignment horizontal="right"/>
    </xf>
    <xf numFmtId="0" fontId="0" fillId="0" borderId="0" xfId="0" applyFill="1" applyBorder="1" applyAlignment="1">
      <alignment horizontal="right"/>
    </xf>
    <xf numFmtId="0" fontId="0" fillId="0" borderId="4" xfId="0" applyFill="1" applyBorder="1" applyAlignment="1">
      <alignment horizontal="right"/>
    </xf>
    <xf numFmtId="0" fontId="0" fillId="0" borderId="6" xfId="0" applyFill="1" applyBorder="1" applyAlignment="1">
      <alignment horizontal="right"/>
    </xf>
    <xf numFmtId="164" fontId="0" fillId="0" borderId="6" xfId="0" applyNumberFormat="1" applyFill="1" applyBorder="1" applyAlignment="1">
      <alignment horizontal="right"/>
    </xf>
    <xf numFmtId="164" fontId="0" fillId="0" borderId="4" xfId="0" applyNumberFormat="1" applyFill="1" applyBorder="1" applyAlignment="1">
      <alignment horizontal="right"/>
    </xf>
    <xf numFmtId="0" fontId="0" fillId="0" borderId="0" xfId="0" applyFill="1" applyAlignment="1">
      <alignment horizontal="right"/>
    </xf>
    <xf numFmtId="0" fontId="0" fillId="0" borderId="0" xfId="0" applyFill="1" applyBorder="1" applyAlignment="1">
      <alignment horizontal="left"/>
    </xf>
    <xf numFmtId="164" fontId="0" fillId="0" borderId="0" xfId="0" applyNumberFormat="1" applyFill="1" applyBorder="1" applyAlignment="1">
      <alignment horizontal="left"/>
    </xf>
    <xf numFmtId="0" fontId="0" fillId="0" borderId="0" xfId="0" applyFill="1" applyAlignment="1">
      <alignment horizontal="left"/>
    </xf>
    <xf numFmtId="0" fontId="0" fillId="0" borderId="4" xfId="0" applyFill="1" applyBorder="1" applyAlignment="1">
      <alignment horizontal="left"/>
    </xf>
    <xf numFmtId="0" fontId="0" fillId="0" borderId="6" xfId="0" applyFill="1" applyBorder="1" applyAlignment="1">
      <alignment horizontal="left"/>
    </xf>
    <xf numFmtId="164" fontId="0" fillId="0" borderId="6" xfId="0" applyNumberFormat="1" applyFill="1" applyBorder="1" applyAlignment="1">
      <alignment horizontal="left"/>
    </xf>
    <xf numFmtId="0" fontId="1" fillId="0" borderId="4" xfId="0" applyFont="1" applyFill="1" applyBorder="1" applyAlignment="1">
      <alignment horizontal="left"/>
    </xf>
    <xf numFmtId="0" fontId="7" fillId="0" borderId="0" xfId="0" applyFont="1"/>
    <xf numFmtId="164" fontId="0" fillId="0" borderId="0" xfId="0" applyNumberFormat="1" applyFill="1"/>
    <xf numFmtId="0" fontId="1" fillId="0" borderId="5" xfId="0" applyFont="1" applyFill="1" applyBorder="1" applyAlignment="1">
      <alignment horizontal="center"/>
    </xf>
    <xf numFmtId="0" fontId="1" fillId="0" borderId="2" xfId="0" applyFont="1" applyFill="1" applyBorder="1" applyAlignment="1">
      <alignment horizontal="center"/>
    </xf>
    <xf numFmtId="0" fontId="1" fillId="0" borderId="3" xfId="0" applyFont="1" applyFill="1" applyBorder="1" applyAlignment="1">
      <alignment horizontal="center"/>
    </xf>
    <xf numFmtId="0" fontId="0" fillId="0" borderId="2" xfId="0" applyFont="1" applyFill="1" applyBorder="1" applyAlignment="1">
      <alignment horizontal="center"/>
    </xf>
    <xf numFmtId="0" fontId="0" fillId="0" borderId="3" xfId="0" applyFont="1" applyFill="1" applyBorder="1" applyAlignment="1">
      <alignment horizontal="center"/>
    </xf>
    <xf numFmtId="0" fontId="5" fillId="0" borderId="6" xfId="0" applyFont="1" applyFill="1" applyBorder="1" applyAlignment="1">
      <alignment horizontal="center"/>
    </xf>
    <xf numFmtId="0" fontId="5" fillId="0" borderId="0" xfId="0" applyFont="1" applyFill="1" applyBorder="1" applyAlignment="1">
      <alignment horizontal="center"/>
    </xf>
    <xf numFmtId="0" fontId="5" fillId="0" borderId="4" xfId="0" applyFont="1" applyFill="1" applyBorder="1" applyAlignment="1">
      <alignment horizontal="center"/>
    </xf>
    <xf numFmtId="0" fontId="1" fillId="0" borderId="6" xfId="0" applyFont="1" applyFill="1" applyBorder="1" applyAlignment="1">
      <alignment horizontal="center"/>
    </xf>
    <xf numFmtId="0" fontId="1" fillId="0" borderId="0" xfId="0" applyFont="1" applyFill="1" applyBorder="1" applyAlignment="1">
      <alignment horizontal="center"/>
    </xf>
    <xf numFmtId="0" fontId="1" fillId="0" borderId="4" xfId="0" applyFont="1" applyFill="1" applyBorder="1" applyAlignment="1">
      <alignment horizontal="center"/>
    </xf>
    <xf numFmtId="0" fontId="6" fillId="0" borderId="0" xfId="2" applyFont="1" applyAlignment="1">
      <alignment horizontal="center"/>
    </xf>
    <xf numFmtId="0" fontId="0" fillId="4" borderId="0" xfId="0" applyFill="1" applyAlignment="1">
      <alignment wrapText="1"/>
    </xf>
    <xf numFmtId="0" fontId="8" fillId="0" borderId="0" xfId="0" applyFont="1" applyAlignment="1">
      <alignment horizontal="left" vertical="center" wrapText="1"/>
    </xf>
    <xf numFmtId="0" fontId="9" fillId="0" borderId="0" xfId="0" applyFont="1" applyAlignment="1">
      <alignment horizontal="left" vertical="center" wrapText="1"/>
    </xf>
    <xf numFmtId="0" fontId="10" fillId="2" borderId="8" xfId="0" applyFont="1" applyFill="1" applyBorder="1" applyAlignment="1">
      <alignment horizontal="center" vertical="center" wrapText="1"/>
    </xf>
    <xf numFmtId="0" fontId="11" fillId="2" borderId="8" xfId="0" applyFont="1" applyFill="1" applyBorder="1" applyAlignment="1">
      <alignment horizontal="center" vertical="center" wrapText="1"/>
    </xf>
    <xf numFmtId="0" fontId="12" fillId="3" borderId="9" xfId="0" applyFont="1" applyFill="1" applyBorder="1" applyAlignment="1">
      <alignment horizontal="left" vertical="center" wrapText="1"/>
    </xf>
    <xf numFmtId="0" fontId="12" fillId="3" borderId="10" xfId="0" applyFont="1" applyFill="1" applyBorder="1" applyAlignment="1">
      <alignment horizontal="left" vertical="center" wrapText="1"/>
    </xf>
    <xf numFmtId="0" fontId="13" fillId="2" borderId="9" xfId="0" applyFont="1" applyFill="1" applyBorder="1" applyAlignment="1">
      <alignment horizontal="left" vertical="center" wrapText="1"/>
    </xf>
    <xf numFmtId="0" fontId="13" fillId="2" borderId="10" xfId="0" applyFont="1" applyFill="1" applyBorder="1" applyAlignment="1">
      <alignment horizontal="left" vertical="center" wrapText="1"/>
    </xf>
    <xf numFmtId="0" fontId="13" fillId="3" borderId="9" xfId="0" applyFont="1" applyFill="1" applyBorder="1" applyAlignment="1">
      <alignment horizontal="left" vertical="center" wrapText="1"/>
    </xf>
    <xf numFmtId="0" fontId="13" fillId="3" borderId="10" xfId="0" applyFont="1" applyFill="1" applyBorder="1" applyAlignment="1">
      <alignment horizontal="left" vertical="center" wrapText="1"/>
    </xf>
    <xf numFmtId="0" fontId="13" fillId="3" borderId="11" xfId="0" applyFont="1" applyFill="1" applyBorder="1" applyAlignment="1">
      <alignment horizontal="left" vertical="center" wrapText="1"/>
    </xf>
    <xf numFmtId="0" fontId="13" fillId="3" borderId="12" xfId="0" applyFont="1" applyFill="1" applyBorder="1" applyAlignment="1">
      <alignment horizontal="left" vertical="center" wrapText="1"/>
    </xf>
    <xf numFmtId="0" fontId="13" fillId="3" borderId="0" xfId="0" applyFont="1" applyFill="1" applyAlignment="1">
      <alignment horizontal="left" vertical="center" wrapText="1"/>
    </xf>
    <xf numFmtId="0" fontId="13" fillId="3" borderId="13" xfId="0" applyFont="1" applyFill="1" applyBorder="1" applyAlignment="1">
      <alignment horizontal="left" vertical="center" wrapText="1"/>
    </xf>
    <xf numFmtId="0" fontId="13" fillId="2" borderId="11" xfId="0" applyFont="1" applyFill="1" applyBorder="1" applyAlignment="1">
      <alignment horizontal="left" vertical="center" wrapText="1"/>
    </xf>
    <xf numFmtId="0" fontId="13" fillId="2" borderId="12" xfId="0" applyFont="1" applyFill="1" applyBorder="1" applyAlignment="1">
      <alignment horizontal="left" vertical="center" wrapText="1"/>
    </xf>
    <xf numFmtId="0" fontId="13" fillId="2" borderId="0" xfId="0" applyFont="1" applyFill="1" applyAlignment="1">
      <alignment horizontal="left" vertical="center" wrapText="1"/>
    </xf>
    <xf numFmtId="0" fontId="13" fillId="2" borderId="13" xfId="0" applyFont="1" applyFill="1" applyBorder="1" applyAlignment="1">
      <alignment horizontal="left" vertical="center" wrapText="1"/>
    </xf>
    <xf numFmtId="0" fontId="13" fillId="0" borderId="7" xfId="0" applyFont="1" applyBorder="1" applyAlignment="1">
      <alignment horizontal="left" vertical="top"/>
    </xf>
    <xf numFmtId="0" fontId="13" fillId="0" borderId="0" xfId="0" applyFont="1" applyAlignment="1">
      <alignment horizontal="left" vertical="top"/>
    </xf>
    <xf numFmtId="0" fontId="13" fillId="0" borderId="0" xfId="0" applyFont="1" applyAlignment="1">
      <alignment horizontal="left" vertical="top" wrapText="1"/>
    </xf>
    <xf numFmtId="0" fontId="13" fillId="4" borderId="0" xfId="0" applyFont="1" applyFill="1" applyAlignment="1">
      <alignment wrapText="1"/>
    </xf>
    <xf numFmtId="0" fontId="13" fillId="0" borderId="0" xfId="0" applyFont="1"/>
    <xf numFmtId="0" fontId="13" fillId="0" borderId="0" xfId="0" applyFont="1" applyAlignment="1">
      <alignment wrapText="1"/>
    </xf>
    <xf numFmtId="0" fontId="13" fillId="0" borderId="0" xfId="0" applyFont="1" applyAlignment="1">
      <alignment horizontal="left" vertical="top"/>
    </xf>
    <xf numFmtId="0" fontId="14" fillId="4" borderId="0" xfId="0" applyFont="1" applyFill="1" applyAlignment="1">
      <alignment horizontal="left" vertical="top" wrapText="1"/>
    </xf>
    <xf numFmtId="0" fontId="13" fillId="4" borderId="0" xfId="0" applyFont="1" applyFill="1"/>
    <xf numFmtId="0" fontId="13" fillId="4" borderId="0" xfId="0" applyFont="1" applyFill="1" applyAlignment="1"/>
    <xf numFmtId="0" fontId="13" fillId="4" borderId="0" xfId="0" applyFont="1" applyFill="1" applyAlignment="1">
      <alignment horizontal="left" vertical="top"/>
    </xf>
    <xf numFmtId="0" fontId="13" fillId="0" borderId="0" xfId="0" applyFont="1" applyBorder="1"/>
  </cellXfs>
  <cellStyles count="4">
    <cellStyle name="Normal" xfId="0" builtinId="0"/>
    <cellStyle name="Normal 2" xfId="2"/>
    <cellStyle name="Normal 2 3 2" xfId="3"/>
    <cellStyle name="Normal 4" xfId="1"/>
  </cellStyles>
  <dxfs count="0"/>
  <tableStyles count="0" defaultTableStyle="TableStyleMedium2" defaultPivotStyle="PivotStyleLight16"/>
  <colors>
    <mruColors>
      <color rgb="FF9BBB55"/>
      <color rgb="FF4F81BD"/>
      <color rgb="FFC0504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tx>
            <c:strRef>
              <c:f>Sheet1!$C$2</c:f>
              <c:strCache>
                <c:ptCount val="1"/>
                <c:pt idx="0">
                  <c:v>% difference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Sheet1!$B$3:$B$16</c:f>
              <c:strCache>
                <c:ptCount val="14"/>
                <c:pt idx="0">
                  <c:v>Burundi</c:v>
                </c:pt>
                <c:pt idx="1">
                  <c:v>Comoros</c:v>
                </c:pt>
                <c:pt idx="2">
                  <c:v>Iraq</c:v>
                </c:pt>
                <c:pt idx="3">
                  <c:v>Swaziland</c:v>
                </c:pt>
                <c:pt idx="4">
                  <c:v>Thailand</c:v>
                </c:pt>
                <c:pt idx="5">
                  <c:v>Vietnam</c:v>
                </c:pt>
                <c:pt idx="6">
                  <c:v>Ghana</c:v>
                </c:pt>
                <c:pt idx="7">
                  <c:v>Peru</c:v>
                </c:pt>
                <c:pt idx="8">
                  <c:v>China</c:v>
                </c:pt>
                <c:pt idx="9">
                  <c:v>Nicaragua</c:v>
                </c:pt>
                <c:pt idx="10">
                  <c:v>Honduras</c:v>
                </c:pt>
                <c:pt idx="11">
                  <c:v>Angola</c:v>
                </c:pt>
                <c:pt idx="12">
                  <c:v>Malawi</c:v>
                </c:pt>
                <c:pt idx="13">
                  <c:v>Guyana</c:v>
                </c:pt>
              </c:strCache>
            </c:strRef>
          </c:cat>
          <c:val>
            <c:numRef>
              <c:f>Sheet1!$C$3:$C$16</c:f>
              <c:numCache>
                <c:formatCode>0</c:formatCode>
                <c:ptCount val="14"/>
                <c:pt idx="0">
                  <c:v>11.25</c:v>
                </c:pt>
                <c:pt idx="1">
                  <c:v>28.260869565217401</c:v>
                </c:pt>
                <c:pt idx="2">
                  <c:v>47.674418604651201</c:v>
                </c:pt>
                <c:pt idx="3">
                  <c:v>66.6666666666667</c:v>
                </c:pt>
                <c:pt idx="4">
                  <c:v>-76.5258215962441</c:v>
                </c:pt>
                <c:pt idx="5">
                  <c:v>-76.114649681528704</c:v>
                </c:pt>
                <c:pt idx="6">
                  <c:v>-71.323529411764696</c:v>
                </c:pt>
                <c:pt idx="7">
                  <c:v>-64.596273291925499</c:v>
                </c:pt>
                <c:pt idx="8">
                  <c:v>-60.294117647058798</c:v>
                </c:pt>
                <c:pt idx="9">
                  <c:v>-60</c:v>
                </c:pt>
                <c:pt idx="10">
                  <c:v>-58.904109589041099</c:v>
                </c:pt>
                <c:pt idx="11">
                  <c:v>-57.352941176470601</c:v>
                </c:pt>
                <c:pt idx="12">
                  <c:v>-56.549520766773199</c:v>
                </c:pt>
                <c:pt idx="13">
                  <c:v>-55.172413793103402</c:v>
                </c:pt>
              </c:numCache>
            </c:numRef>
          </c:val>
        </c:ser>
        <c:ser>
          <c:idx val="1"/>
          <c:order val="1"/>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Sheet1!$D$3:$D$16</c:f>
              <c:numCache>
                <c:formatCode>0</c:formatCode>
                <c:ptCount val="14"/>
                <c:pt idx="0">
                  <c:v>-11.25</c:v>
                </c:pt>
                <c:pt idx="1">
                  <c:v>-28.260869565217401</c:v>
                </c:pt>
                <c:pt idx="2">
                  <c:v>-47.674418604651201</c:v>
                </c:pt>
                <c:pt idx="3">
                  <c:v>-66.6666666666667</c:v>
                </c:pt>
                <c:pt idx="4">
                  <c:v>76.5258215962441</c:v>
                </c:pt>
                <c:pt idx="5">
                  <c:v>76.114649681528704</c:v>
                </c:pt>
                <c:pt idx="6">
                  <c:v>71.323529411764696</c:v>
                </c:pt>
                <c:pt idx="7">
                  <c:v>64.596273291925499</c:v>
                </c:pt>
                <c:pt idx="8">
                  <c:v>60.294117647058798</c:v>
                </c:pt>
                <c:pt idx="9">
                  <c:v>60</c:v>
                </c:pt>
                <c:pt idx="10">
                  <c:v>58.904109589041099</c:v>
                </c:pt>
                <c:pt idx="11">
                  <c:v>57.352941176470601</c:v>
                </c:pt>
                <c:pt idx="12">
                  <c:v>56.549520766773199</c:v>
                </c:pt>
                <c:pt idx="13">
                  <c:v>55.172413793103402</c:v>
                </c:pt>
              </c:numCache>
            </c:numRef>
          </c:val>
        </c:ser>
        <c:dLbls>
          <c:showLegendKey val="0"/>
          <c:showVal val="0"/>
          <c:showCatName val="0"/>
          <c:showSerName val="0"/>
          <c:showPercent val="0"/>
          <c:showBubbleSize val="0"/>
        </c:dLbls>
        <c:gapWidth val="182"/>
        <c:axId val="546105152"/>
        <c:axId val="546105544"/>
      </c:barChart>
      <c:catAx>
        <c:axId val="546105152"/>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105544"/>
        <c:crosses val="autoZero"/>
        <c:auto val="1"/>
        <c:lblAlgn val="ctr"/>
        <c:lblOffset val="100"/>
        <c:noMultiLvlLbl val="0"/>
      </c:catAx>
      <c:valAx>
        <c:axId val="54610554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1051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Sheet1!$C$24</c:f>
              <c:strCache>
                <c:ptCount val="1"/>
                <c:pt idx="0">
                  <c:v>Losers (Percentage increase in GHI)</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Sheet1!$B$25:$B$38</c:f>
              <c:strCache>
                <c:ptCount val="14"/>
                <c:pt idx="0">
                  <c:v>Burundi</c:v>
                </c:pt>
                <c:pt idx="1">
                  <c:v>Comoros</c:v>
                </c:pt>
                <c:pt idx="2">
                  <c:v>Iraq</c:v>
                </c:pt>
                <c:pt idx="3">
                  <c:v>Swaziland</c:v>
                </c:pt>
                <c:pt idx="4">
                  <c:v>Thailand</c:v>
                </c:pt>
                <c:pt idx="5">
                  <c:v>Vietnam</c:v>
                </c:pt>
                <c:pt idx="6">
                  <c:v>Ghana</c:v>
                </c:pt>
                <c:pt idx="7">
                  <c:v>Peru</c:v>
                </c:pt>
                <c:pt idx="8">
                  <c:v>China</c:v>
                </c:pt>
                <c:pt idx="9">
                  <c:v>Nicaragua</c:v>
                </c:pt>
                <c:pt idx="10">
                  <c:v>Honduras</c:v>
                </c:pt>
                <c:pt idx="11">
                  <c:v>Angola</c:v>
                </c:pt>
                <c:pt idx="12">
                  <c:v>Malawi</c:v>
                </c:pt>
                <c:pt idx="13">
                  <c:v>Guyana</c:v>
                </c:pt>
              </c:strCache>
            </c:strRef>
          </c:cat>
          <c:val>
            <c:numRef>
              <c:f>Sheet1!$C$25:$C$38</c:f>
              <c:numCache>
                <c:formatCode>0</c:formatCode>
                <c:ptCount val="14"/>
                <c:pt idx="0">
                  <c:v>11.25</c:v>
                </c:pt>
                <c:pt idx="1">
                  <c:v>28.260869565217401</c:v>
                </c:pt>
                <c:pt idx="2">
                  <c:v>47.674418604651201</c:v>
                </c:pt>
                <c:pt idx="3">
                  <c:v>66.6666666666667</c:v>
                </c:pt>
              </c:numCache>
            </c:numRef>
          </c:val>
        </c:ser>
        <c:ser>
          <c:idx val="1"/>
          <c:order val="1"/>
          <c:tx>
            <c:strRef>
              <c:f>Sheet1!$E$24</c:f>
              <c:strCache>
                <c:ptCount val="1"/>
                <c:pt idx="0">
                  <c:v>Winners (Percentage decrease in GHI)</c:v>
                </c:pt>
              </c:strCache>
            </c:strRef>
          </c:tx>
          <c:spPr>
            <a:solidFill>
              <a:srgbClr val="9BBB5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Sheet1!$B$25:$B$38</c:f>
              <c:strCache>
                <c:ptCount val="14"/>
                <c:pt idx="0">
                  <c:v>Burundi</c:v>
                </c:pt>
                <c:pt idx="1">
                  <c:v>Comoros</c:v>
                </c:pt>
                <c:pt idx="2">
                  <c:v>Iraq</c:v>
                </c:pt>
                <c:pt idx="3">
                  <c:v>Swaziland</c:v>
                </c:pt>
                <c:pt idx="4">
                  <c:v>Thailand</c:v>
                </c:pt>
                <c:pt idx="5">
                  <c:v>Vietnam</c:v>
                </c:pt>
                <c:pt idx="6">
                  <c:v>Ghana</c:v>
                </c:pt>
                <c:pt idx="7">
                  <c:v>Peru</c:v>
                </c:pt>
                <c:pt idx="8">
                  <c:v>China</c:v>
                </c:pt>
                <c:pt idx="9">
                  <c:v>Nicaragua</c:v>
                </c:pt>
                <c:pt idx="10">
                  <c:v>Honduras</c:v>
                </c:pt>
                <c:pt idx="11">
                  <c:v>Angola</c:v>
                </c:pt>
                <c:pt idx="12">
                  <c:v>Malawi</c:v>
                </c:pt>
                <c:pt idx="13">
                  <c:v>Guyana</c:v>
                </c:pt>
              </c:strCache>
            </c:strRef>
          </c:cat>
          <c:val>
            <c:numRef>
              <c:f>Sheet1!$E$25:$E$38</c:f>
              <c:numCache>
                <c:formatCode>0</c:formatCode>
                <c:ptCount val="14"/>
                <c:pt idx="4">
                  <c:v>-76.5258215962441</c:v>
                </c:pt>
                <c:pt idx="5">
                  <c:v>-76.114649681528704</c:v>
                </c:pt>
                <c:pt idx="6">
                  <c:v>-71.323529411764696</c:v>
                </c:pt>
                <c:pt idx="7">
                  <c:v>-64.596273291925499</c:v>
                </c:pt>
                <c:pt idx="8">
                  <c:v>-60.294117647058798</c:v>
                </c:pt>
                <c:pt idx="9">
                  <c:v>-60</c:v>
                </c:pt>
                <c:pt idx="10">
                  <c:v>-58.904109589041099</c:v>
                </c:pt>
                <c:pt idx="11">
                  <c:v>-57.352941176470601</c:v>
                </c:pt>
                <c:pt idx="12">
                  <c:v>-56.549520766773199</c:v>
                </c:pt>
                <c:pt idx="13">
                  <c:v>-55.172413793103402</c:v>
                </c:pt>
              </c:numCache>
            </c:numRef>
          </c:val>
        </c:ser>
        <c:dLbls>
          <c:showLegendKey val="0"/>
          <c:showVal val="0"/>
          <c:showCatName val="0"/>
          <c:showSerName val="0"/>
          <c:showPercent val="0"/>
          <c:showBubbleSize val="0"/>
        </c:dLbls>
        <c:gapWidth val="50"/>
        <c:overlap val="100"/>
        <c:axId val="546106328"/>
        <c:axId val="546106720"/>
      </c:barChart>
      <c:catAx>
        <c:axId val="546106328"/>
        <c:scaling>
          <c:orientation val="minMax"/>
        </c:scaling>
        <c:delete val="0"/>
        <c:axPos val="l"/>
        <c:numFmt formatCode="General" sourceLinked="1"/>
        <c:majorTickMark val="out"/>
        <c:minorTickMark val="none"/>
        <c:tickLblPos val="none"/>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106720"/>
        <c:crosses val="autoZero"/>
        <c:auto val="1"/>
        <c:lblAlgn val="ctr"/>
        <c:lblOffset val="100"/>
        <c:tickMarkSkip val="20"/>
        <c:noMultiLvlLbl val="0"/>
      </c:catAx>
      <c:valAx>
        <c:axId val="546106720"/>
        <c:scaling>
          <c:orientation val="minMax"/>
        </c:scaling>
        <c:delete val="0"/>
        <c:axPos val="b"/>
        <c:numFmt formatCode="0" sourceLinked="1"/>
        <c:majorTickMark val="none"/>
        <c:minorTickMark val="none"/>
        <c:tickLblPos val="nextTo"/>
        <c:spPr>
          <a:noFill/>
          <a:ln>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1063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Sheet1!$C$24</c:f>
              <c:strCache>
                <c:ptCount val="1"/>
                <c:pt idx="0">
                  <c:v>Losers (Percentage increase in GHI)</c:v>
                </c:pt>
              </c:strCache>
            </c:strRef>
          </c:tx>
          <c:spPr>
            <a:solidFill>
              <a:schemeClr val="accent1"/>
            </a:solidFill>
            <a:ln>
              <a:noFill/>
            </a:ln>
            <a:effectLst/>
          </c:spPr>
          <c:invertIfNegative val="0"/>
          <c:cat>
            <c:strRef>
              <c:f>Sheet1!$B$25:$B$38</c:f>
              <c:strCache>
                <c:ptCount val="14"/>
                <c:pt idx="0">
                  <c:v>Burundi</c:v>
                </c:pt>
                <c:pt idx="1">
                  <c:v>Comoros</c:v>
                </c:pt>
                <c:pt idx="2">
                  <c:v>Iraq</c:v>
                </c:pt>
                <c:pt idx="3">
                  <c:v>Swaziland</c:v>
                </c:pt>
                <c:pt idx="4">
                  <c:v>Thailand</c:v>
                </c:pt>
                <c:pt idx="5">
                  <c:v>Vietnam</c:v>
                </c:pt>
                <c:pt idx="6">
                  <c:v>Ghana</c:v>
                </c:pt>
                <c:pt idx="7">
                  <c:v>Peru</c:v>
                </c:pt>
                <c:pt idx="8">
                  <c:v>China</c:v>
                </c:pt>
                <c:pt idx="9">
                  <c:v>Nicaragua</c:v>
                </c:pt>
                <c:pt idx="10">
                  <c:v>Honduras</c:v>
                </c:pt>
                <c:pt idx="11">
                  <c:v>Angola</c:v>
                </c:pt>
                <c:pt idx="12">
                  <c:v>Malawi</c:v>
                </c:pt>
                <c:pt idx="13">
                  <c:v>Guyana</c:v>
                </c:pt>
              </c:strCache>
            </c:strRef>
          </c:cat>
          <c:val>
            <c:numRef>
              <c:f>Sheet1!$C$25:$C$38</c:f>
              <c:numCache>
                <c:formatCode>0</c:formatCode>
                <c:ptCount val="14"/>
                <c:pt idx="0">
                  <c:v>11.25</c:v>
                </c:pt>
                <c:pt idx="1">
                  <c:v>28.260869565217401</c:v>
                </c:pt>
                <c:pt idx="2">
                  <c:v>47.674418604651201</c:v>
                </c:pt>
                <c:pt idx="3">
                  <c:v>66.6666666666667</c:v>
                </c:pt>
              </c:numCache>
            </c:numRef>
          </c:val>
        </c:ser>
        <c:ser>
          <c:idx val="1"/>
          <c:order val="1"/>
          <c:tx>
            <c:strRef>
              <c:f>Sheet1!$D$24</c:f>
              <c:strCache>
                <c:ptCount val="1"/>
                <c:pt idx="0">
                  <c:v>label losers</c:v>
                </c:pt>
              </c:strCache>
            </c:strRef>
          </c:tx>
          <c:spPr>
            <a:solidFill>
              <a:schemeClr val="accent2"/>
            </a:solidFill>
            <a:ln>
              <a:noFill/>
            </a:ln>
            <a:effectLst/>
          </c:spPr>
          <c:invertIfNegative val="0"/>
          <c:cat>
            <c:strRef>
              <c:f>Sheet1!$B$25:$B$38</c:f>
              <c:strCache>
                <c:ptCount val="14"/>
                <c:pt idx="0">
                  <c:v>Burundi</c:v>
                </c:pt>
                <c:pt idx="1">
                  <c:v>Comoros</c:v>
                </c:pt>
                <c:pt idx="2">
                  <c:v>Iraq</c:v>
                </c:pt>
                <c:pt idx="3">
                  <c:v>Swaziland</c:v>
                </c:pt>
                <c:pt idx="4">
                  <c:v>Thailand</c:v>
                </c:pt>
                <c:pt idx="5">
                  <c:v>Vietnam</c:v>
                </c:pt>
                <c:pt idx="6">
                  <c:v>Ghana</c:v>
                </c:pt>
                <c:pt idx="7">
                  <c:v>Peru</c:v>
                </c:pt>
                <c:pt idx="8">
                  <c:v>China</c:v>
                </c:pt>
                <c:pt idx="9">
                  <c:v>Nicaragua</c:v>
                </c:pt>
                <c:pt idx="10">
                  <c:v>Honduras</c:v>
                </c:pt>
                <c:pt idx="11">
                  <c:v>Angola</c:v>
                </c:pt>
                <c:pt idx="12">
                  <c:v>Malawi</c:v>
                </c:pt>
                <c:pt idx="13">
                  <c:v>Guyana</c:v>
                </c:pt>
              </c:strCache>
            </c:strRef>
          </c:cat>
          <c:val>
            <c:numRef>
              <c:f>Sheet1!$D$25:$D$38</c:f>
              <c:numCache>
                <c:formatCode>0</c:formatCode>
                <c:ptCount val="14"/>
                <c:pt idx="0">
                  <c:v>-11.25</c:v>
                </c:pt>
                <c:pt idx="1">
                  <c:v>-28.260869565217401</c:v>
                </c:pt>
                <c:pt idx="2">
                  <c:v>-47.674418604651201</c:v>
                </c:pt>
                <c:pt idx="3">
                  <c:v>-66.6666666666667</c:v>
                </c:pt>
              </c:numCache>
            </c:numRef>
          </c:val>
        </c:ser>
        <c:ser>
          <c:idx val="2"/>
          <c:order val="2"/>
          <c:tx>
            <c:strRef>
              <c:f>Sheet1!$E$24</c:f>
              <c:strCache>
                <c:ptCount val="1"/>
                <c:pt idx="0">
                  <c:v>Winners (Percentage decrease in GHI)</c:v>
                </c:pt>
              </c:strCache>
            </c:strRef>
          </c:tx>
          <c:spPr>
            <a:solidFill>
              <a:schemeClr val="accent3"/>
            </a:solidFill>
            <a:ln>
              <a:noFill/>
            </a:ln>
            <a:effectLst/>
          </c:spPr>
          <c:invertIfNegative val="0"/>
          <c:cat>
            <c:strRef>
              <c:f>Sheet1!$B$25:$B$38</c:f>
              <c:strCache>
                <c:ptCount val="14"/>
                <c:pt idx="0">
                  <c:v>Burundi</c:v>
                </c:pt>
                <c:pt idx="1">
                  <c:v>Comoros</c:v>
                </c:pt>
                <c:pt idx="2">
                  <c:v>Iraq</c:v>
                </c:pt>
                <c:pt idx="3">
                  <c:v>Swaziland</c:v>
                </c:pt>
                <c:pt idx="4">
                  <c:v>Thailand</c:v>
                </c:pt>
                <c:pt idx="5">
                  <c:v>Vietnam</c:v>
                </c:pt>
                <c:pt idx="6">
                  <c:v>Ghana</c:v>
                </c:pt>
                <c:pt idx="7">
                  <c:v>Peru</c:v>
                </c:pt>
                <c:pt idx="8">
                  <c:v>China</c:v>
                </c:pt>
                <c:pt idx="9">
                  <c:v>Nicaragua</c:v>
                </c:pt>
                <c:pt idx="10">
                  <c:v>Honduras</c:v>
                </c:pt>
                <c:pt idx="11">
                  <c:v>Angola</c:v>
                </c:pt>
                <c:pt idx="12">
                  <c:v>Malawi</c:v>
                </c:pt>
                <c:pt idx="13">
                  <c:v>Guyana</c:v>
                </c:pt>
              </c:strCache>
            </c:strRef>
          </c:cat>
          <c:val>
            <c:numRef>
              <c:f>Sheet1!$E$25:$E$38</c:f>
              <c:numCache>
                <c:formatCode>0</c:formatCode>
                <c:ptCount val="14"/>
                <c:pt idx="4">
                  <c:v>-76.5258215962441</c:v>
                </c:pt>
                <c:pt idx="5">
                  <c:v>-76.114649681528704</c:v>
                </c:pt>
                <c:pt idx="6">
                  <c:v>-71.323529411764696</c:v>
                </c:pt>
                <c:pt idx="7">
                  <c:v>-64.596273291925499</c:v>
                </c:pt>
                <c:pt idx="8">
                  <c:v>-60.294117647058798</c:v>
                </c:pt>
                <c:pt idx="9">
                  <c:v>-60</c:v>
                </c:pt>
                <c:pt idx="10">
                  <c:v>-58.904109589041099</c:v>
                </c:pt>
                <c:pt idx="11">
                  <c:v>-57.352941176470601</c:v>
                </c:pt>
                <c:pt idx="12">
                  <c:v>-56.549520766773199</c:v>
                </c:pt>
                <c:pt idx="13">
                  <c:v>-55.172413793103402</c:v>
                </c:pt>
              </c:numCache>
            </c:numRef>
          </c:val>
        </c:ser>
        <c:ser>
          <c:idx val="3"/>
          <c:order val="3"/>
          <c:tx>
            <c:strRef>
              <c:f>Sheet1!$F$24</c:f>
              <c:strCache>
                <c:ptCount val="1"/>
                <c:pt idx="0">
                  <c:v>label winners</c:v>
                </c:pt>
              </c:strCache>
            </c:strRef>
          </c:tx>
          <c:spPr>
            <a:solidFill>
              <a:schemeClr val="accent4"/>
            </a:solidFill>
            <a:ln>
              <a:noFill/>
            </a:ln>
            <a:effectLst/>
          </c:spPr>
          <c:invertIfNegative val="0"/>
          <c:cat>
            <c:strRef>
              <c:f>Sheet1!$B$25:$B$38</c:f>
              <c:strCache>
                <c:ptCount val="14"/>
                <c:pt idx="0">
                  <c:v>Burundi</c:v>
                </c:pt>
                <c:pt idx="1">
                  <c:v>Comoros</c:v>
                </c:pt>
                <c:pt idx="2">
                  <c:v>Iraq</c:v>
                </c:pt>
                <c:pt idx="3">
                  <c:v>Swaziland</c:v>
                </c:pt>
                <c:pt idx="4">
                  <c:v>Thailand</c:v>
                </c:pt>
                <c:pt idx="5">
                  <c:v>Vietnam</c:v>
                </c:pt>
                <c:pt idx="6">
                  <c:v>Ghana</c:v>
                </c:pt>
                <c:pt idx="7">
                  <c:v>Peru</c:v>
                </c:pt>
                <c:pt idx="8">
                  <c:v>China</c:v>
                </c:pt>
                <c:pt idx="9">
                  <c:v>Nicaragua</c:v>
                </c:pt>
                <c:pt idx="10">
                  <c:v>Honduras</c:v>
                </c:pt>
                <c:pt idx="11">
                  <c:v>Angola</c:v>
                </c:pt>
                <c:pt idx="12">
                  <c:v>Malawi</c:v>
                </c:pt>
                <c:pt idx="13">
                  <c:v>Guyana</c:v>
                </c:pt>
              </c:strCache>
            </c:strRef>
          </c:cat>
          <c:val>
            <c:numRef>
              <c:f>Sheet1!$F$25:$F$38</c:f>
              <c:numCache>
                <c:formatCode>General</c:formatCode>
                <c:ptCount val="14"/>
                <c:pt idx="4" formatCode="0">
                  <c:v>76.5258215962441</c:v>
                </c:pt>
                <c:pt idx="5" formatCode="0">
                  <c:v>76.114649681528704</c:v>
                </c:pt>
                <c:pt idx="6" formatCode="0">
                  <c:v>71.323529411764696</c:v>
                </c:pt>
                <c:pt idx="7" formatCode="0">
                  <c:v>64.596273291925499</c:v>
                </c:pt>
                <c:pt idx="8" formatCode="0">
                  <c:v>60.294117647058798</c:v>
                </c:pt>
                <c:pt idx="9" formatCode="0">
                  <c:v>60</c:v>
                </c:pt>
                <c:pt idx="10" formatCode="0">
                  <c:v>58.904109589041099</c:v>
                </c:pt>
                <c:pt idx="11" formatCode="0">
                  <c:v>57.352941176470601</c:v>
                </c:pt>
                <c:pt idx="12" formatCode="0">
                  <c:v>56.549520766773199</c:v>
                </c:pt>
                <c:pt idx="13" formatCode="0">
                  <c:v>55.172413793103402</c:v>
                </c:pt>
              </c:numCache>
            </c:numRef>
          </c:val>
        </c:ser>
        <c:dLbls>
          <c:showLegendKey val="0"/>
          <c:showVal val="0"/>
          <c:showCatName val="0"/>
          <c:showSerName val="0"/>
          <c:showPercent val="0"/>
          <c:showBubbleSize val="0"/>
        </c:dLbls>
        <c:gapWidth val="182"/>
        <c:axId val="546104760"/>
        <c:axId val="546107504"/>
      </c:barChart>
      <c:catAx>
        <c:axId val="546104760"/>
        <c:scaling>
          <c:orientation val="minMax"/>
        </c:scaling>
        <c:delete val="0"/>
        <c:axPos val="l"/>
        <c:numFmt formatCode="General" sourceLinked="1"/>
        <c:majorTickMark val="none"/>
        <c:minorTickMark val="none"/>
        <c:tickLblPos val="none"/>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107504"/>
        <c:crosses val="autoZero"/>
        <c:auto val="1"/>
        <c:lblAlgn val="ctr"/>
        <c:lblOffset val="100"/>
        <c:noMultiLvlLbl val="0"/>
      </c:catAx>
      <c:valAx>
        <c:axId val="54610750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104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Sheet2!$B$1</c:f>
              <c:strCache>
                <c:ptCount val="1"/>
                <c:pt idx="0">
                  <c:v>Score</c:v>
                </c:pt>
              </c:strCache>
            </c:strRef>
          </c:tx>
          <c:spPr>
            <a:solidFill>
              <a:schemeClr val="accent1"/>
            </a:solidFill>
            <a:ln>
              <a:noFill/>
            </a:ln>
            <a:effectLst/>
          </c:spPr>
          <c:invertIfNegative val="0"/>
          <c:cat>
            <c:strRef>
              <c:f>Sheet2!$A$2:$A$11</c:f>
              <c:strCache>
                <c:ptCount val="10"/>
                <c:pt idx="0">
                  <c:v>One</c:v>
                </c:pt>
                <c:pt idx="1">
                  <c:v>Two</c:v>
                </c:pt>
                <c:pt idx="2">
                  <c:v>Three</c:v>
                </c:pt>
                <c:pt idx="3">
                  <c:v>Four</c:v>
                </c:pt>
                <c:pt idx="4">
                  <c:v>Five</c:v>
                </c:pt>
                <c:pt idx="5">
                  <c:v>Six</c:v>
                </c:pt>
                <c:pt idx="6">
                  <c:v>Seven</c:v>
                </c:pt>
                <c:pt idx="7">
                  <c:v>Eight</c:v>
                </c:pt>
                <c:pt idx="8">
                  <c:v>Nine</c:v>
                </c:pt>
                <c:pt idx="9">
                  <c:v>Ten</c:v>
                </c:pt>
              </c:strCache>
            </c:strRef>
          </c:cat>
          <c:val>
            <c:numRef>
              <c:f>Sheet2!$B$2:$B$11</c:f>
              <c:numCache>
                <c:formatCode>General</c:formatCode>
                <c:ptCount val="10"/>
                <c:pt idx="0">
                  <c:v>0.18</c:v>
                </c:pt>
                <c:pt idx="1">
                  <c:v>-0.36</c:v>
                </c:pt>
                <c:pt idx="2">
                  <c:v>0.47</c:v>
                </c:pt>
                <c:pt idx="3">
                  <c:v>-0.17</c:v>
                </c:pt>
                <c:pt idx="4">
                  <c:v>0.08</c:v>
                </c:pt>
                <c:pt idx="5">
                  <c:v>-0.23</c:v>
                </c:pt>
                <c:pt idx="6">
                  <c:v>0.44</c:v>
                </c:pt>
                <c:pt idx="7">
                  <c:v>0.2</c:v>
                </c:pt>
                <c:pt idx="8">
                  <c:v>-0.09</c:v>
                </c:pt>
                <c:pt idx="9">
                  <c:v>-7.0000000000000007E-2</c:v>
                </c:pt>
              </c:numCache>
            </c:numRef>
          </c:val>
        </c:ser>
        <c:ser>
          <c:idx val="1"/>
          <c:order val="1"/>
          <c:tx>
            <c:strRef>
              <c:f>Sheet2!$C$1</c:f>
              <c:strCache>
                <c:ptCount val="1"/>
              </c:strCache>
            </c:strRef>
          </c:tx>
          <c:spPr>
            <a:solidFill>
              <a:schemeClr val="accent2"/>
            </a:solidFill>
            <a:ln>
              <a:noFill/>
            </a:ln>
            <a:effectLst/>
          </c:spPr>
          <c:invertIfNegative val="0"/>
          <c:dLbls>
            <c:dLbl>
              <c:idx val="9"/>
              <c:showLegendKey val="0"/>
              <c:showVal val="0"/>
              <c:showCatName val="1"/>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Sheet2!$A$2:$A$11</c:f>
              <c:strCache>
                <c:ptCount val="10"/>
                <c:pt idx="0">
                  <c:v>One</c:v>
                </c:pt>
                <c:pt idx="1">
                  <c:v>Two</c:v>
                </c:pt>
                <c:pt idx="2">
                  <c:v>Three</c:v>
                </c:pt>
                <c:pt idx="3">
                  <c:v>Four</c:v>
                </c:pt>
                <c:pt idx="4">
                  <c:v>Five</c:v>
                </c:pt>
                <c:pt idx="5">
                  <c:v>Six</c:v>
                </c:pt>
                <c:pt idx="6">
                  <c:v>Seven</c:v>
                </c:pt>
                <c:pt idx="7">
                  <c:v>Eight</c:v>
                </c:pt>
                <c:pt idx="8">
                  <c:v>Nine</c:v>
                </c:pt>
                <c:pt idx="9">
                  <c:v>Ten</c:v>
                </c:pt>
              </c:strCache>
            </c:strRef>
          </c:cat>
          <c:val>
            <c:numRef>
              <c:f>Sheet2!$C$2:$C$11</c:f>
              <c:numCache>
                <c:formatCode>General</c:formatCode>
                <c:ptCount val="10"/>
                <c:pt idx="0">
                  <c:v>-0.36</c:v>
                </c:pt>
                <c:pt idx="1">
                  <c:v>-0.36</c:v>
                </c:pt>
                <c:pt idx="2">
                  <c:v>0.47</c:v>
                </c:pt>
                <c:pt idx="3">
                  <c:v>-0.36</c:v>
                </c:pt>
                <c:pt idx="4">
                  <c:v>0.47</c:v>
                </c:pt>
                <c:pt idx="5">
                  <c:v>-0.36</c:v>
                </c:pt>
                <c:pt idx="6">
                  <c:v>0.47</c:v>
                </c:pt>
                <c:pt idx="7">
                  <c:v>-0.36</c:v>
                </c:pt>
                <c:pt idx="8">
                  <c:v>-0.36</c:v>
                </c:pt>
                <c:pt idx="9">
                  <c:v>0.47</c:v>
                </c:pt>
              </c:numCache>
            </c:numRef>
          </c:val>
        </c:ser>
        <c:dLbls>
          <c:showLegendKey val="0"/>
          <c:showVal val="0"/>
          <c:showCatName val="0"/>
          <c:showSerName val="0"/>
          <c:showPercent val="0"/>
          <c:showBubbleSize val="0"/>
        </c:dLbls>
        <c:gapWidth val="50"/>
        <c:overlap val="100"/>
        <c:axId val="546214048"/>
        <c:axId val="546214440"/>
      </c:barChart>
      <c:catAx>
        <c:axId val="546214048"/>
        <c:scaling>
          <c:orientation val="minMax"/>
        </c:scaling>
        <c:delete val="0"/>
        <c:axPos val="l"/>
        <c:numFmt formatCode="General" sourceLinked="1"/>
        <c:majorTickMark val="none"/>
        <c:minorTickMark val="none"/>
        <c:tickLblPos val="none"/>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214440"/>
        <c:crosses val="autoZero"/>
        <c:auto val="1"/>
        <c:lblAlgn val="ctr"/>
        <c:lblOffset val="100"/>
        <c:noMultiLvlLbl val="0"/>
      </c:catAx>
      <c:valAx>
        <c:axId val="5462144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2140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595312</xdr:colOff>
      <xdr:row>11</xdr:row>
      <xdr:rowOff>80962</xdr:rowOff>
    </xdr:from>
    <xdr:to>
      <xdr:col>14</xdr:col>
      <xdr:colOff>290512</xdr:colOff>
      <xdr:row>25</xdr:row>
      <xdr:rowOff>157162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190499</xdr:colOff>
      <xdr:row>23</xdr:row>
      <xdr:rowOff>80962</xdr:rowOff>
    </xdr:from>
    <xdr:to>
      <xdr:col>19</xdr:col>
      <xdr:colOff>180974</xdr:colOff>
      <xdr:row>40</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138112</xdr:colOff>
      <xdr:row>40</xdr:row>
      <xdr:rowOff>157162</xdr:rowOff>
    </xdr:from>
    <xdr:to>
      <xdr:col>13</xdr:col>
      <xdr:colOff>442912</xdr:colOff>
      <xdr:row>55</xdr:row>
      <xdr:rowOff>42862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109536</xdr:colOff>
      <xdr:row>6</xdr:row>
      <xdr:rowOff>9525</xdr:rowOff>
    </xdr:from>
    <xdr:to>
      <xdr:col>18</xdr:col>
      <xdr:colOff>114299</xdr:colOff>
      <xdr:row>21</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144780</xdr:colOff>
      <xdr:row>1</xdr:row>
      <xdr:rowOff>289560</xdr:rowOff>
    </xdr:from>
    <xdr:to>
      <xdr:col>11</xdr:col>
      <xdr:colOff>121920</xdr:colOff>
      <xdr:row>3</xdr:row>
      <xdr:rowOff>167640</xdr:rowOff>
    </xdr:to>
    <xdr:sp macro="" textlink="">
      <xdr:nvSpPr>
        <xdr:cNvPr id="10" name="TextBox 9"/>
        <xdr:cNvSpPr txBox="1"/>
      </xdr:nvSpPr>
      <xdr:spPr>
        <a:xfrm>
          <a:off x="3870960" y="472440"/>
          <a:ext cx="3634740" cy="2095500"/>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n-US" sz="1100" b="1" i="0" baseline="0">
              <a:solidFill>
                <a:schemeClr val="dk1"/>
              </a:solidFill>
              <a:effectLst/>
              <a:latin typeface="Trade Gothic LT Std" panose="00000500000000000000" pitchFamily="50" charset="0"/>
              <a:ea typeface="+mn-ea"/>
              <a:cs typeface="+mn-cs"/>
            </a:rPr>
            <a:t>THE GLOBAL HUNGER INDX IS CALCULATED AS FOLLOWS</a:t>
          </a:r>
          <a:endParaRPr lang="en-US">
            <a:effectLst/>
            <a:latin typeface="Trade Gothic LT Std" panose="00000500000000000000" pitchFamily="50" charset="0"/>
          </a:endParaRPr>
        </a:p>
        <a:p>
          <a:pPr rtl="0"/>
          <a:r>
            <a:rPr lang="en-US" sz="1100" b="1" i="0" baseline="0">
              <a:solidFill>
                <a:schemeClr val="dk1"/>
              </a:solidFill>
              <a:effectLst/>
              <a:latin typeface="Trade Gothic LT Std" panose="00000500000000000000" pitchFamily="50" charset="0"/>
              <a:ea typeface="+mn-ea"/>
              <a:cs typeface="+mn-cs"/>
            </a:rPr>
            <a:t> </a:t>
          </a:r>
          <a:endParaRPr lang="en-US">
            <a:effectLst/>
            <a:latin typeface="Trade Gothic LT Std" panose="00000500000000000000" pitchFamily="50" charset="0"/>
          </a:endParaRPr>
        </a:p>
        <a:p>
          <a:pPr rtl="0"/>
          <a:r>
            <a:rPr lang="en-US" sz="1100" b="1" i="0" baseline="0">
              <a:solidFill>
                <a:schemeClr val="dk1"/>
              </a:solidFill>
              <a:effectLst/>
              <a:latin typeface="Trade Gothic LT Std" panose="00000500000000000000" pitchFamily="50" charset="0"/>
              <a:ea typeface="+mn-ea"/>
              <a:cs typeface="+mn-cs"/>
            </a:rPr>
            <a:t>GHI = (PUN + CUW + CM)/3</a:t>
          </a:r>
          <a:endParaRPr lang="en-US">
            <a:effectLst/>
            <a:latin typeface="Trade Gothic LT Std" panose="00000500000000000000" pitchFamily="50" charset="0"/>
          </a:endParaRPr>
        </a:p>
        <a:p>
          <a:pPr rtl="0"/>
          <a:r>
            <a:rPr lang="en-US" sz="1100" b="1" i="0" baseline="0">
              <a:solidFill>
                <a:schemeClr val="dk1"/>
              </a:solidFill>
              <a:effectLst/>
              <a:latin typeface="Trade Gothic LT Std" panose="00000500000000000000" pitchFamily="50" charset="0"/>
              <a:ea typeface="+mn-ea"/>
              <a:cs typeface="+mn-cs"/>
            </a:rPr>
            <a:t>with		</a:t>
          </a:r>
          <a:endParaRPr lang="en-US">
            <a:effectLst/>
            <a:latin typeface="Trade Gothic LT Std" panose="00000500000000000000" pitchFamily="50" charset="0"/>
          </a:endParaRPr>
        </a:p>
        <a:p>
          <a:pPr rtl="0"/>
          <a:r>
            <a:rPr lang="en-US" sz="1100" b="1" i="0" baseline="0">
              <a:solidFill>
                <a:schemeClr val="dk1"/>
              </a:solidFill>
              <a:effectLst/>
              <a:latin typeface="Trade Gothic LT Std" panose="00000500000000000000" pitchFamily="50" charset="0"/>
              <a:ea typeface="+mn-ea"/>
              <a:cs typeface="+mn-cs"/>
            </a:rPr>
            <a:t>         GHI:     Global Hunger Index </a:t>
          </a:r>
          <a:endParaRPr lang="en-US">
            <a:effectLst/>
            <a:latin typeface="Trade Gothic LT Std" panose="00000500000000000000" pitchFamily="50" charset="0"/>
          </a:endParaRPr>
        </a:p>
        <a:p>
          <a:pPr rtl="0"/>
          <a:r>
            <a:rPr lang="en-US" sz="1100" b="1" i="0" baseline="0">
              <a:solidFill>
                <a:schemeClr val="dk1"/>
              </a:solidFill>
              <a:effectLst/>
              <a:latin typeface="Trade Gothic LT Std" panose="00000500000000000000" pitchFamily="50" charset="0"/>
              <a:ea typeface="+mn-ea"/>
              <a:cs typeface="+mn-cs"/>
            </a:rPr>
            <a:t>         PUN:    proportion of the population that is            	undernourished (in %)</a:t>
          </a:r>
          <a:endParaRPr lang="en-US">
            <a:effectLst/>
            <a:latin typeface="Trade Gothic LT Std" panose="00000500000000000000" pitchFamily="50" charset="0"/>
          </a:endParaRPr>
        </a:p>
        <a:p>
          <a:pPr rtl="0"/>
          <a:r>
            <a:rPr lang="en-US" sz="1100" b="1" i="0" baseline="0">
              <a:solidFill>
                <a:schemeClr val="dk1"/>
              </a:solidFill>
              <a:effectLst/>
              <a:latin typeface="Trade Gothic LT Std" panose="00000500000000000000" pitchFamily="50" charset="0"/>
              <a:ea typeface="+mn-ea"/>
              <a:cs typeface="+mn-cs"/>
            </a:rPr>
            <a:t>         CUW:    prevalence of underweight in children 	younger than five years (in %) </a:t>
          </a:r>
          <a:endParaRPr lang="en-US">
            <a:effectLst/>
            <a:latin typeface="Trade Gothic LT Std" panose="00000500000000000000" pitchFamily="50" charset="0"/>
          </a:endParaRPr>
        </a:p>
        <a:p>
          <a:pPr rtl="0"/>
          <a:r>
            <a:rPr lang="en-US" sz="1100" b="1" i="0" baseline="0">
              <a:solidFill>
                <a:schemeClr val="dk1"/>
              </a:solidFill>
              <a:effectLst/>
              <a:latin typeface="Trade Gothic LT Std" panose="00000500000000000000" pitchFamily="50" charset="0"/>
              <a:ea typeface="+mn-ea"/>
              <a:cs typeface="+mn-cs"/>
            </a:rPr>
            <a:t>         CM:       proportion of children dying before the 	age of five years (in %) </a:t>
          </a:r>
          <a:endParaRPr lang="en-US">
            <a:effectLst/>
            <a:latin typeface="Trade Gothic LT Std" panose="00000500000000000000" pitchFamily="50" charset="0"/>
          </a:endParaRPr>
        </a:p>
        <a:p>
          <a:endParaRPr lang="en-US" sz="1100">
            <a:latin typeface="Trade Gothic LT Std" panose="00000500000000000000" pitchFamily="50"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http://www.who.int/nutgrowthdb/en/" TargetMode="External"/><Relationship Id="rId3" Type="http://schemas.openxmlformats.org/officeDocument/2006/relationships/hyperlink" Target="http://www.measuredhs.com/" TargetMode="External"/><Relationship Id="rId7" Type="http://schemas.openxmlformats.org/officeDocument/2006/relationships/hyperlink" Target="http://www.who.int/nutgrowthdb/estimates2012" TargetMode="External"/><Relationship Id="rId2" Type="http://schemas.openxmlformats.org/officeDocument/2006/relationships/hyperlink" Target="http://www.childmortality.org/" TargetMode="External"/><Relationship Id="rId1" Type="http://schemas.openxmlformats.org/officeDocument/2006/relationships/hyperlink" Target="http://www.fao.org/economic/ess/ess-fs/fs-data/en/" TargetMode="External"/><Relationship Id="rId6" Type="http://schemas.openxmlformats.org/officeDocument/2006/relationships/hyperlink" Target="http://www.childinfo.org/mics_available.html" TargetMode="External"/><Relationship Id="rId11" Type="http://schemas.openxmlformats.org/officeDocument/2006/relationships/drawing" Target="../drawings/drawing3.xml"/><Relationship Id="rId5" Type="http://schemas.openxmlformats.org/officeDocument/2006/relationships/hyperlink" Target="http://www.childinfo.org/malnutrition_nutritional_status.php" TargetMode="External"/><Relationship Id="rId10" Type="http://schemas.openxmlformats.org/officeDocument/2006/relationships/printerSettings" Target="../printerSettings/printerSettings1.bin"/><Relationship Id="rId4" Type="http://schemas.openxmlformats.org/officeDocument/2006/relationships/hyperlink" Target="http://www.childinfo.org/undernutrition_underweight.php" TargetMode="External"/><Relationship Id="rId9" Type="http://schemas.openxmlformats.org/officeDocument/2006/relationships/hyperlink" Target="http://data.worldbank.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38"/>
  <sheetViews>
    <sheetView topLeftCell="A10" workbookViewId="0">
      <selection activeCell="N44" sqref="N44"/>
    </sheetView>
  </sheetViews>
  <sheetFormatPr defaultRowHeight="14.4" x14ac:dyDescent="0.3"/>
  <sheetData>
    <row r="2" spans="2:5" x14ac:dyDescent="0.3">
      <c r="B2" t="s">
        <v>129</v>
      </c>
      <c r="C2" t="s">
        <v>142</v>
      </c>
    </row>
    <row r="3" spans="2:5" x14ac:dyDescent="0.3">
      <c r="B3" t="s">
        <v>16</v>
      </c>
      <c r="C3" s="2">
        <v>11.25</v>
      </c>
      <c r="D3" s="2">
        <v>-11.25</v>
      </c>
      <c r="E3" s="2"/>
    </row>
    <row r="4" spans="2:5" x14ac:dyDescent="0.3">
      <c r="B4" t="s">
        <v>20</v>
      </c>
      <c r="C4" s="2">
        <v>28.260869565217401</v>
      </c>
      <c r="D4" s="2">
        <v>-28.260869565217401</v>
      </c>
      <c r="E4" s="2"/>
    </row>
    <row r="5" spans="2:5" x14ac:dyDescent="0.3">
      <c r="B5" t="s">
        <v>63</v>
      </c>
      <c r="C5" s="2">
        <v>47.674418604651201</v>
      </c>
      <c r="D5" s="2">
        <v>-47.674418604651201</v>
      </c>
      <c r="E5" s="2"/>
    </row>
    <row r="6" spans="2:5" x14ac:dyDescent="0.3">
      <c r="B6" t="s">
        <v>38</v>
      </c>
      <c r="C6" s="2">
        <v>66.6666666666667</v>
      </c>
      <c r="D6" s="2">
        <v>-66.6666666666667</v>
      </c>
      <c r="E6" s="2"/>
    </row>
    <row r="7" spans="2:5" x14ac:dyDescent="0.3">
      <c r="B7" t="s">
        <v>82</v>
      </c>
      <c r="C7" s="2">
        <v>-76.5258215962441</v>
      </c>
      <c r="D7" s="2">
        <v>76.5258215962441</v>
      </c>
    </row>
    <row r="8" spans="2:5" x14ac:dyDescent="0.3">
      <c r="B8" t="s">
        <v>95</v>
      </c>
      <c r="C8" s="2">
        <v>-76.114649681528704</v>
      </c>
      <c r="D8" s="2">
        <v>76.114649681528704</v>
      </c>
    </row>
    <row r="9" spans="2:5" x14ac:dyDescent="0.3">
      <c r="B9" t="s">
        <v>40</v>
      </c>
      <c r="C9" s="2">
        <v>-71.323529411764696</v>
      </c>
      <c r="D9" s="2">
        <v>71.323529411764696</v>
      </c>
    </row>
    <row r="10" spans="2:5" x14ac:dyDescent="0.3">
      <c r="B10" t="s">
        <v>72</v>
      </c>
      <c r="C10" s="2">
        <v>-64.596273291925499</v>
      </c>
      <c r="D10" s="2">
        <v>64.596273291925499</v>
      </c>
    </row>
    <row r="11" spans="2:5" x14ac:dyDescent="0.3">
      <c r="B11" t="s">
        <v>22</v>
      </c>
      <c r="C11" s="2">
        <v>-60.294117647058798</v>
      </c>
      <c r="D11" s="2">
        <v>60.294117647058798</v>
      </c>
    </row>
    <row r="12" spans="2:5" x14ac:dyDescent="0.3">
      <c r="B12" t="s">
        <v>64</v>
      </c>
      <c r="C12" s="2">
        <v>-60</v>
      </c>
      <c r="D12" s="2">
        <v>60</v>
      </c>
    </row>
    <row r="13" spans="2:5" x14ac:dyDescent="0.3">
      <c r="B13" t="s">
        <v>83</v>
      </c>
      <c r="C13" s="2">
        <v>-58.904109589041099</v>
      </c>
      <c r="D13" s="2">
        <v>58.904109589041099</v>
      </c>
    </row>
    <row r="14" spans="2:5" x14ac:dyDescent="0.3">
      <c r="B14" t="s">
        <v>10</v>
      </c>
      <c r="C14" s="2">
        <v>-57.352941176470601</v>
      </c>
      <c r="D14" s="2">
        <v>57.352941176470601</v>
      </c>
    </row>
    <row r="15" spans="2:5" x14ac:dyDescent="0.3">
      <c r="B15" t="s">
        <v>56</v>
      </c>
      <c r="C15" s="2">
        <v>-56.549520766773199</v>
      </c>
      <c r="D15" s="2">
        <v>56.549520766773199</v>
      </c>
    </row>
    <row r="16" spans="2:5" x14ac:dyDescent="0.3">
      <c r="B16" t="s">
        <v>44</v>
      </c>
      <c r="C16" s="2">
        <v>-55.172413793103402</v>
      </c>
      <c r="D16" s="2">
        <v>55.172413793103402</v>
      </c>
    </row>
    <row r="24" spans="2:6" x14ac:dyDescent="0.3">
      <c r="B24" t="s">
        <v>129</v>
      </c>
      <c r="C24" t="s">
        <v>150</v>
      </c>
      <c r="D24" t="s">
        <v>152</v>
      </c>
      <c r="E24" t="s">
        <v>151</v>
      </c>
      <c r="F24" t="s">
        <v>153</v>
      </c>
    </row>
    <row r="25" spans="2:6" x14ac:dyDescent="0.3">
      <c r="B25" t="s">
        <v>16</v>
      </c>
      <c r="C25" s="2">
        <v>11.25</v>
      </c>
      <c r="D25" s="2">
        <v>-11.25</v>
      </c>
      <c r="E25" s="2"/>
    </row>
    <row r="26" spans="2:6" x14ac:dyDescent="0.3">
      <c r="B26" t="s">
        <v>20</v>
      </c>
      <c r="C26" s="2">
        <v>28.260869565217401</v>
      </c>
      <c r="D26" s="2">
        <v>-28.260869565217401</v>
      </c>
      <c r="E26" s="2"/>
    </row>
    <row r="27" spans="2:6" x14ac:dyDescent="0.3">
      <c r="B27" t="s">
        <v>63</v>
      </c>
      <c r="C27" s="2">
        <v>47.674418604651201</v>
      </c>
      <c r="D27" s="2">
        <v>-47.674418604651201</v>
      </c>
      <c r="E27" s="2"/>
    </row>
    <row r="28" spans="2:6" x14ac:dyDescent="0.3">
      <c r="B28" t="s">
        <v>38</v>
      </c>
      <c r="C28" s="2">
        <v>66.6666666666667</v>
      </c>
      <c r="D28" s="2">
        <v>-66.6666666666667</v>
      </c>
      <c r="E28" s="2"/>
    </row>
    <row r="29" spans="2:6" x14ac:dyDescent="0.3">
      <c r="B29" t="s">
        <v>82</v>
      </c>
      <c r="E29" s="2">
        <v>-76.5258215962441</v>
      </c>
      <c r="F29" s="2">
        <v>76.5258215962441</v>
      </c>
    </row>
    <row r="30" spans="2:6" x14ac:dyDescent="0.3">
      <c r="B30" t="s">
        <v>95</v>
      </c>
      <c r="E30" s="2">
        <v>-76.114649681528704</v>
      </c>
      <c r="F30" s="2">
        <v>76.114649681528704</v>
      </c>
    </row>
    <row r="31" spans="2:6" x14ac:dyDescent="0.3">
      <c r="B31" t="s">
        <v>40</v>
      </c>
      <c r="E31" s="2">
        <v>-71.323529411764696</v>
      </c>
      <c r="F31" s="2">
        <v>71.323529411764696</v>
      </c>
    </row>
    <row r="32" spans="2:6" x14ac:dyDescent="0.3">
      <c r="B32" t="s">
        <v>72</v>
      </c>
      <c r="E32" s="2">
        <v>-64.596273291925499</v>
      </c>
      <c r="F32" s="2">
        <v>64.596273291925499</v>
      </c>
    </row>
    <row r="33" spans="2:6" x14ac:dyDescent="0.3">
      <c r="B33" t="s">
        <v>22</v>
      </c>
      <c r="E33" s="2">
        <v>-60.294117647058798</v>
      </c>
      <c r="F33" s="2">
        <v>60.294117647058798</v>
      </c>
    </row>
    <row r="34" spans="2:6" x14ac:dyDescent="0.3">
      <c r="B34" t="s">
        <v>64</v>
      </c>
      <c r="E34" s="2">
        <v>-60</v>
      </c>
      <c r="F34" s="2">
        <v>60</v>
      </c>
    </row>
    <row r="35" spans="2:6" x14ac:dyDescent="0.3">
      <c r="B35" t="s">
        <v>83</v>
      </c>
      <c r="E35" s="2">
        <v>-58.904109589041099</v>
      </c>
      <c r="F35" s="2">
        <v>58.904109589041099</v>
      </c>
    </row>
    <row r="36" spans="2:6" x14ac:dyDescent="0.3">
      <c r="B36" t="s">
        <v>10</v>
      </c>
      <c r="E36" s="2">
        <v>-57.352941176470601</v>
      </c>
      <c r="F36" s="2">
        <v>57.352941176470601</v>
      </c>
    </row>
    <row r="37" spans="2:6" x14ac:dyDescent="0.3">
      <c r="B37" t="s">
        <v>56</v>
      </c>
      <c r="E37" s="2">
        <v>-56.549520766773199</v>
      </c>
      <c r="F37" s="2">
        <v>56.549520766773199</v>
      </c>
    </row>
    <row r="38" spans="2:6" x14ac:dyDescent="0.3">
      <c r="B38" t="s">
        <v>44</v>
      </c>
      <c r="E38" s="2">
        <v>-55.172413793103402</v>
      </c>
      <c r="F38" s="2">
        <v>55.172413793103402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E28" sqref="E28"/>
    </sheetView>
  </sheetViews>
  <sheetFormatPr defaultRowHeight="14.4" x14ac:dyDescent="0.3"/>
  <sheetData>
    <row r="1" spans="1:3" x14ac:dyDescent="0.3">
      <c r="B1" t="s">
        <v>154</v>
      </c>
    </row>
    <row r="2" spans="1:3" x14ac:dyDescent="0.3">
      <c r="A2" t="s">
        <v>155</v>
      </c>
      <c r="B2" s="32">
        <v>0.18</v>
      </c>
      <c r="C2">
        <f>IF(B1&lt;0,MAX($B$2:$B$11),MIN($B$2:$B$11))</f>
        <v>-0.36</v>
      </c>
    </row>
    <row r="3" spans="1:3" x14ac:dyDescent="0.3">
      <c r="A3" t="s">
        <v>156</v>
      </c>
      <c r="B3">
        <v>-0.36</v>
      </c>
      <c r="C3">
        <f t="shared" ref="C3:C11" si="0">IF(B2&lt;0,MAX($B$2:$B$11),MIN($B$2:$B$11))</f>
        <v>-0.36</v>
      </c>
    </row>
    <row r="4" spans="1:3" x14ac:dyDescent="0.3">
      <c r="A4" t="s">
        <v>157</v>
      </c>
      <c r="B4">
        <v>0.47</v>
      </c>
      <c r="C4">
        <f t="shared" si="0"/>
        <v>0.47</v>
      </c>
    </row>
    <row r="5" spans="1:3" x14ac:dyDescent="0.3">
      <c r="A5" t="s">
        <v>158</v>
      </c>
      <c r="B5">
        <v>-0.17</v>
      </c>
      <c r="C5">
        <f t="shared" si="0"/>
        <v>-0.36</v>
      </c>
    </row>
    <row r="6" spans="1:3" x14ac:dyDescent="0.3">
      <c r="A6" t="s">
        <v>159</v>
      </c>
      <c r="B6">
        <v>0.08</v>
      </c>
      <c r="C6">
        <f t="shared" si="0"/>
        <v>0.47</v>
      </c>
    </row>
    <row r="7" spans="1:3" x14ac:dyDescent="0.3">
      <c r="A7" t="s">
        <v>160</v>
      </c>
      <c r="B7">
        <v>-0.23</v>
      </c>
      <c r="C7">
        <f t="shared" si="0"/>
        <v>-0.36</v>
      </c>
    </row>
    <row r="8" spans="1:3" x14ac:dyDescent="0.3">
      <c r="A8" t="s">
        <v>161</v>
      </c>
      <c r="B8">
        <v>0.44</v>
      </c>
      <c r="C8">
        <f t="shared" si="0"/>
        <v>0.47</v>
      </c>
    </row>
    <row r="9" spans="1:3" x14ac:dyDescent="0.3">
      <c r="A9" t="s">
        <v>162</v>
      </c>
      <c r="B9">
        <v>0.2</v>
      </c>
      <c r="C9">
        <f t="shared" si="0"/>
        <v>-0.36</v>
      </c>
    </row>
    <row r="10" spans="1:3" x14ac:dyDescent="0.3">
      <c r="A10" t="s">
        <v>163</v>
      </c>
      <c r="B10">
        <v>-0.09</v>
      </c>
      <c r="C10">
        <f t="shared" si="0"/>
        <v>-0.36</v>
      </c>
    </row>
    <row r="11" spans="1:3" x14ac:dyDescent="0.3">
      <c r="A11" t="s">
        <v>164</v>
      </c>
      <c r="B11">
        <v>-7.0000000000000007E-2</v>
      </c>
      <c r="C11">
        <f t="shared" si="0"/>
        <v>0.47</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J43"/>
  <sheetViews>
    <sheetView topLeftCell="A8" zoomScaleNormal="100" workbookViewId="0">
      <selection activeCell="I43" sqref="I43"/>
    </sheetView>
  </sheetViews>
  <sheetFormatPr defaultRowHeight="14.4" x14ac:dyDescent="0.3"/>
  <cols>
    <col min="1" max="1" width="9.5546875" style="46" customWidth="1"/>
    <col min="2" max="2" width="8.88671875" style="46"/>
    <col min="3" max="3" width="19.5546875" style="46" customWidth="1"/>
    <col min="4" max="4" width="11.109375" style="46" customWidth="1"/>
    <col min="5" max="5" width="28.88671875" style="46" customWidth="1"/>
    <col min="6" max="16384" width="8.88671875" style="46"/>
  </cols>
  <sheetData>
    <row r="2" spans="1:5" ht="24.6" customHeight="1" x14ac:dyDescent="0.3">
      <c r="A2" s="47" t="s">
        <v>166</v>
      </c>
      <c r="B2" s="47"/>
      <c r="C2" s="47"/>
      <c r="D2" s="47"/>
      <c r="E2" s="47"/>
    </row>
    <row r="3" spans="1:5" ht="150" customHeight="1" x14ac:dyDescent="0.3">
      <c r="A3" s="48" t="s">
        <v>167</v>
      </c>
      <c r="B3" s="48"/>
      <c r="C3" s="48"/>
      <c r="D3" s="48"/>
      <c r="E3" s="48"/>
    </row>
    <row r="6" spans="1:5" ht="32.4" customHeight="1" thickBot="1" x14ac:dyDescent="0.35">
      <c r="A6" s="50" t="s">
        <v>177</v>
      </c>
      <c r="B6" s="49"/>
      <c r="C6" s="49"/>
      <c r="D6" s="49"/>
      <c r="E6" s="49"/>
    </row>
    <row r="7" spans="1:5" ht="32.4" customHeight="1" thickBot="1" x14ac:dyDescent="0.35">
      <c r="A7" s="51" t="s">
        <v>9</v>
      </c>
      <c r="B7" s="51" t="s">
        <v>168</v>
      </c>
      <c r="C7" s="51" t="s">
        <v>169</v>
      </c>
      <c r="D7" s="51" t="s">
        <v>170</v>
      </c>
      <c r="E7" s="52" t="s">
        <v>171</v>
      </c>
    </row>
    <row r="8" spans="1:5" ht="31.2" thickBot="1" x14ac:dyDescent="0.35">
      <c r="A8" s="53">
        <v>1990</v>
      </c>
      <c r="B8" s="53">
        <v>97</v>
      </c>
      <c r="C8" s="53" t="s">
        <v>179</v>
      </c>
      <c r="D8" s="53" t="s">
        <v>180</v>
      </c>
      <c r="E8" s="54" t="s">
        <v>172</v>
      </c>
    </row>
    <row r="9" spans="1:5" ht="41.4" thickBot="1" x14ac:dyDescent="0.35">
      <c r="A9" s="53"/>
      <c r="B9" s="53"/>
      <c r="C9" s="53" t="s">
        <v>173</v>
      </c>
      <c r="D9" s="53" t="s">
        <v>181</v>
      </c>
      <c r="E9" s="54" t="s">
        <v>178</v>
      </c>
    </row>
    <row r="10" spans="1:5" ht="15" thickBot="1" x14ac:dyDescent="0.35">
      <c r="A10" s="53"/>
      <c r="B10" s="53"/>
      <c r="C10" s="53" t="s">
        <v>174</v>
      </c>
      <c r="D10" s="53">
        <v>1990</v>
      </c>
      <c r="E10" s="54" t="s">
        <v>175</v>
      </c>
    </row>
    <row r="11" spans="1:5" ht="31.2" thickBot="1" x14ac:dyDescent="0.35">
      <c r="A11" s="55">
        <v>1995</v>
      </c>
      <c r="B11" s="55">
        <v>117</v>
      </c>
      <c r="C11" s="55" t="s">
        <v>179</v>
      </c>
      <c r="D11" s="55" t="s">
        <v>182</v>
      </c>
      <c r="E11" s="56" t="s">
        <v>172</v>
      </c>
    </row>
    <row r="12" spans="1:5" ht="41.4" thickBot="1" x14ac:dyDescent="0.35">
      <c r="A12" s="55"/>
      <c r="B12" s="55"/>
      <c r="C12" s="55" t="s">
        <v>173</v>
      </c>
      <c r="D12" s="55" t="s">
        <v>183</v>
      </c>
      <c r="E12" s="56" t="s">
        <v>184</v>
      </c>
    </row>
    <row r="13" spans="1:5" ht="15" thickBot="1" x14ac:dyDescent="0.35">
      <c r="A13" s="55"/>
      <c r="B13" s="55"/>
      <c r="C13" s="55" t="s">
        <v>174</v>
      </c>
      <c r="D13" s="55">
        <v>1995</v>
      </c>
      <c r="E13" s="56" t="s">
        <v>175</v>
      </c>
    </row>
    <row r="14" spans="1:5" ht="31.2" thickBot="1" x14ac:dyDescent="0.35">
      <c r="A14" s="53">
        <v>2000</v>
      </c>
      <c r="B14" s="53">
        <v>117</v>
      </c>
      <c r="C14" s="53" t="s">
        <v>179</v>
      </c>
      <c r="D14" s="53" t="s">
        <v>185</v>
      </c>
      <c r="E14" s="54" t="s">
        <v>172</v>
      </c>
    </row>
    <row r="15" spans="1:5" ht="41.4" thickBot="1" x14ac:dyDescent="0.35">
      <c r="A15" s="53"/>
      <c r="B15" s="53"/>
      <c r="C15" s="53" t="s">
        <v>173</v>
      </c>
      <c r="D15" s="53" t="s">
        <v>186</v>
      </c>
      <c r="E15" s="54" t="s">
        <v>184</v>
      </c>
    </row>
    <row r="16" spans="1:5" ht="15" thickBot="1" x14ac:dyDescent="0.35">
      <c r="A16" s="53"/>
      <c r="B16" s="53"/>
      <c r="C16" s="53" t="s">
        <v>174</v>
      </c>
      <c r="D16" s="53">
        <v>2000</v>
      </c>
      <c r="E16" s="54" t="s">
        <v>175</v>
      </c>
    </row>
    <row r="17" spans="1:5" ht="31.2" thickBot="1" x14ac:dyDescent="0.35">
      <c r="A17" s="55">
        <v>2005</v>
      </c>
      <c r="B17" s="55">
        <v>118</v>
      </c>
      <c r="C17" s="55" t="s">
        <v>179</v>
      </c>
      <c r="D17" s="55" t="s">
        <v>187</v>
      </c>
      <c r="E17" s="56" t="s">
        <v>172</v>
      </c>
    </row>
    <row r="18" spans="1:5" ht="40.799999999999997" x14ac:dyDescent="0.3">
      <c r="A18" s="57"/>
      <c r="B18" s="58"/>
      <c r="C18" s="58" t="s">
        <v>173</v>
      </c>
      <c r="D18" s="58" t="s">
        <v>188</v>
      </c>
      <c r="E18" s="59" t="s">
        <v>189</v>
      </c>
    </row>
    <row r="19" spans="1:5" ht="21" thickBot="1" x14ac:dyDescent="0.35">
      <c r="A19" s="55"/>
      <c r="B19" s="60"/>
      <c r="C19" s="60"/>
      <c r="D19" s="60"/>
      <c r="E19" s="56" t="s">
        <v>190</v>
      </c>
    </row>
    <row r="20" spans="1:5" ht="15" thickBot="1" x14ac:dyDescent="0.35">
      <c r="A20" s="55"/>
      <c r="B20" s="55"/>
      <c r="C20" s="55" t="s">
        <v>176</v>
      </c>
      <c r="D20" s="55">
        <v>2005</v>
      </c>
      <c r="E20" s="56" t="s">
        <v>175</v>
      </c>
    </row>
    <row r="21" spans="1:5" ht="31.2" thickBot="1" x14ac:dyDescent="0.35">
      <c r="A21" s="53">
        <v>2014</v>
      </c>
      <c r="B21" s="53">
        <v>120</v>
      </c>
      <c r="C21" s="53" t="s">
        <v>179</v>
      </c>
      <c r="D21" s="53" t="s">
        <v>191</v>
      </c>
      <c r="E21" s="54" t="s">
        <v>172</v>
      </c>
    </row>
    <row r="22" spans="1:5" ht="40.799999999999997" x14ac:dyDescent="0.3">
      <c r="A22" s="61"/>
      <c r="B22" s="62"/>
      <c r="C22" s="62" t="s">
        <v>173</v>
      </c>
      <c r="D22" s="62" t="s">
        <v>192</v>
      </c>
      <c r="E22" s="63" t="s">
        <v>193</v>
      </c>
    </row>
    <row r="23" spans="1:5" ht="72" thickBot="1" x14ac:dyDescent="0.35">
      <c r="A23" s="53"/>
      <c r="B23" s="64"/>
      <c r="C23" s="64"/>
      <c r="D23" s="64"/>
      <c r="E23" s="54" t="s">
        <v>194</v>
      </c>
    </row>
    <row r="24" spans="1:5" ht="15" thickBot="1" x14ac:dyDescent="0.35">
      <c r="A24" s="53"/>
      <c r="B24" s="53"/>
      <c r="C24" s="53" t="s">
        <v>174</v>
      </c>
      <c r="D24" s="53">
        <v>2012</v>
      </c>
      <c r="E24" s="54" t="s">
        <v>175</v>
      </c>
    </row>
    <row r="25" spans="1:5" s="68" customFormat="1" ht="10.199999999999999" x14ac:dyDescent="0.2">
      <c r="A25" s="65" t="s">
        <v>195</v>
      </c>
      <c r="B25" s="65"/>
      <c r="C25" s="65"/>
      <c r="D25" s="65"/>
      <c r="E25" s="65"/>
    </row>
    <row r="26" spans="1:5" s="68" customFormat="1" ht="10.199999999999999" x14ac:dyDescent="0.2">
      <c r="A26" s="66" t="s">
        <v>196</v>
      </c>
      <c r="B26" s="66"/>
      <c r="C26" s="66"/>
      <c r="D26" s="66"/>
      <c r="E26" s="66"/>
    </row>
    <row r="27" spans="1:5" s="68" customFormat="1" ht="31.8" customHeight="1" x14ac:dyDescent="0.2">
      <c r="A27" s="67" t="s">
        <v>197</v>
      </c>
      <c r="B27" s="67"/>
      <c r="C27" s="67"/>
      <c r="D27" s="67"/>
      <c r="E27" s="67"/>
    </row>
    <row r="28" spans="1:5" s="68" customFormat="1" ht="46.8" customHeight="1" x14ac:dyDescent="0.2">
      <c r="A28" s="67" t="s">
        <v>198</v>
      </c>
      <c r="B28" s="67"/>
      <c r="C28" s="67"/>
      <c r="D28" s="67"/>
      <c r="E28" s="67"/>
    </row>
    <row r="29" spans="1:5" s="68" customFormat="1" ht="26.4" customHeight="1" x14ac:dyDescent="0.2">
      <c r="A29" s="67" t="s">
        <v>199</v>
      </c>
      <c r="B29" s="67"/>
      <c r="C29" s="67"/>
      <c r="D29" s="67"/>
      <c r="E29" s="67"/>
    </row>
    <row r="30" spans="1:5" s="68" customFormat="1" ht="27.6" customHeight="1" x14ac:dyDescent="0.2">
      <c r="A30" s="67" t="s">
        <v>200</v>
      </c>
      <c r="B30" s="67"/>
      <c r="C30" s="67"/>
      <c r="D30" s="67"/>
      <c r="E30" s="67"/>
    </row>
    <row r="31" spans="1:5" s="68" customFormat="1" ht="22.8" customHeight="1" x14ac:dyDescent="0.2">
      <c r="A31" s="67" t="s">
        <v>201</v>
      </c>
      <c r="B31" s="67"/>
      <c r="C31" s="67"/>
      <c r="D31" s="67"/>
      <c r="E31" s="67"/>
    </row>
    <row r="32" spans="1:5" s="68" customFormat="1" ht="16.8" customHeight="1" x14ac:dyDescent="0.2">
      <c r="A32" s="67" t="s">
        <v>202</v>
      </c>
      <c r="B32" s="67"/>
      <c r="C32" s="67"/>
      <c r="D32" s="67"/>
      <c r="E32" s="67"/>
    </row>
    <row r="33" spans="1:88" s="68" customFormat="1" ht="28.8" customHeight="1" x14ac:dyDescent="0.2">
      <c r="A33" s="72" t="s">
        <v>210</v>
      </c>
      <c r="B33" s="72"/>
      <c r="C33" s="72"/>
    </row>
    <row r="34" spans="1:88" s="69" customFormat="1" ht="30" customHeight="1" x14ac:dyDescent="0.2">
      <c r="A34" s="67" t="s">
        <v>203</v>
      </c>
      <c r="B34" s="67"/>
      <c r="C34" s="67"/>
      <c r="D34" s="67"/>
      <c r="E34" s="67"/>
      <c r="F34" s="73"/>
      <c r="G34" s="73"/>
      <c r="H34" s="73"/>
      <c r="I34" s="73"/>
      <c r="J34" s="73"/>
      <c r="K34" s="73"/>
      <c r="L34" s="73"/>
      <c r="M34" s="73"/>
      <c r="N34" s="73"/>
      <c r="O34" s="73"/>
      <c r="P34" s="73"/>
      <c r="Q34" s="73"/>
      <c r="R34" s="73"/>
      <c r="S34" s="73"/>
      <c r="T34" s="73"/>
      <c r="U34" s="73"/>
      <c r="V34" s="73"/>
      <c r="W34" s="73"/>
      <c r="X34" s="73"/>
      <c r="Y34" s="73"/>
      <c r="Z34" s="73"/>
      <c r="AA34" s="73"/>
      <c r="AB34" s="73"/>
      <c r="AC34" s="73"/>
      <c r="AD34" s="73"/>
      <c r="AE34" s="73"/>
      <c r="AF34" s="73"/>
      <c r="AG34" s="73"/>
      <c r="AH34" s="73"/>
      <c r="AI34" s="73"/>
      <c r="AJ34" s="73"/>
      <c r="AK34" s="73"/>
      <c r="AL34" s="73"/>
      <c r="AM34" s="73"/>
      <c r="AN34" s="73"/>
      <c r="AO34" s="73"/>
      <c r="AP34" s="73"/>
      <c r="AQ34" s="73"/>
      <c r="AR34" s="73"/>
      <c r="AS34" s="73"/>
      <c r="AT34" s="73"/>
      <c r="AU34" s="73"/>
      <c r="AV34" s="73"/>
      <c r="AW34" s="73"/>
      <c r="AX34" s="73"/>
      <c r="AY34" s="73"/>
      <c r="AZ34" s="73"/>
      <c r="BA34" s="73"/>
      <c r="BB34" s="73"/>
      <c r="BC34" s="73"/>
      <c r="BD34" s="73"/>
      <c r="BE34" s="73"/>
      <c r="BF34" s="73"/>
      <c r="BG34" s="73"/>
      <c r="BH34" s="73"/>
      <c r="BI34" s="73"/>
      <c r="BJ34" s="73"/>
      <c r="BK34" s="73"/>
      <c r="BL34" s="73"/>
      <c r="BM34" s="73"/>
      <c r="BN34" s="73"/>
      <c r="BO34" s="73"/>
      <c r="BP34" s="73"/>
      <c r="BQ34" s="73"/>
      <c r="BR34" s="73"/>
      <c r="BS34" s="73"/>
      <c r="BT34" s="73"/>
      <c r="BU34" s="73"/>
      <c r="BV34" s="73"/>
      <c r="BW34" s="73"/>
      <c r="BX34" s="73"/>
      <c r="BY34" s="73"/>
      <c r="BZ34" s="73"/>
      <c r="CA34" s="73"/>
      <c r="CB34" s="73"/>
      <c r="CC34" s="73"/>
      <c r="CD34" s="73"/>
      <c r="CE34" s="73"/>
      <c r="CF34" s="73"/>
      <c r="CG34" s="73"/>
      <c r="CH34" s="73"/>
      <c r="CI34" s="73"/>
      <c r="CJ34" s="73"/>
    </row>
    <row r="35" spans="1:88" s="69" customFormat="1" ht="45" customHeight="1" x14ac:dyDescent="0.2">
      <c r="A35" s="67" t="s">
        <v>204</v>
      </c>
      <c r="B35" s="67"/>
      <c r="C35" s="67"/>
      <c r="D35" s="67"/>
      <c r="E35" s="67"/>
      <c r="F35" s="74"/>
      <c r="G35" s="73"/>
      <c r="H35" s="73"/>
      <c r="I35" s="73"/>
      <c r="J35" s="73"/>
      <c r="K35" s="73"/>
      <c r="L35" s="73"/>
      <c r="M35" s="73"/>
      <c r="N35" s="73"/>
      <c r="O35" s="73"/>
      <c r="P35" s="73"/>
      <c r="Q35" s="73"/>
      <c r="R35" s="73"/>
      <c r="S35" s="73"/>
      <c r="T35" s="73"/>
      <c r="U35" s="73"/>
      <c r="V35" s="73"/>
      <c r="W35" s="73"/>
      <c r="X35" s="73"/>
      <c r="Y35" s="73"/>
      <c r="Z35" s="73"/>
      <c r="AA35" s="73"/>
      <c r="AB35" s="73"/>
      <c r="AC35" s="73"/>
      <c r="AD35" s="73"/>
      <c r="AE35" s="73"/>
      <c r="AF35" s="73"/>
      <c r="AG35" s="73"/>
      <c r="AH35" s="73"/>
      <c r="AI35" s="73"/>
      <c r="AJ35" s="73"/>
      <c r="AK35" s="73"/>
      <c r="AL35" s="73"/>
      <c r="AM35" s="73"/>
      <c r="AN35" s="73"/>
      <c r="AO35" s="73"/>
      <c r="AP35" s="73"/>
      <c r="AQ35" s="73"/>
      <c r="AR35" s="73"/>
      <c r="AS35" s="73"/>
      <c r="AT35" s="73"/>
      <c r="AU35" s="73"/>
      <c r="AV35" s="73"/>
      <c r="AW35" s="73"/>
      <c r="AX35" s="73"/>
      <c r="AY35" s="73"/>
      <c r="AZ35" s="73"/>
      <c r="BA35" s="73"/>
      <c r="BB35" s="73"/>
      <c r="BC35" s="73"/>
      <c r="BD35" s="73"/>
      <c r="BE35" s="73"/>
      <c r="BF35" s="73"/>
      <c r="BG35" s="73"/>
      <c r="BH35" s="73"/>
      <c r="BI35" s="73"/>
      <c r="BJ35" s="73"/>
      <c r="BK35" s="73"/>
      <c r="BL35" s="73"/>
      <c r="BM35" s="73"/>
      <c r="BN35" s="73"/>
      <c r="BO35" s="73"/>
      <c r="BP35" s="73"/>
      <c r="BQ35" s="73"/>
      <c r="BR35" s="73"/>
      <c r="BS35" s="73"/>
      <c r="BT35" s="73"/>
      <c r="BU35" s="73"/>
      <c r="BV35" s="73"/>
      <c r="BW35" s="73"/>
      <c r="BX35" s="73"/>
      <c r="BY35" s="73"/>
      <c r="BZ35" s="73"/>
      <c r="CA35" s="73"/>
      <c r="CB35" s="73"/>
      <c r="CC35" s="73"/>
      <c r="CD35" s="73"/>
      <c r="CE35" s="73"/>
      <c r="CF35" s="73"/>
      <c r="CG35" s="73"/>
      <c r="CH35" s="73"/>
      <c r="CI35" s="73"/>
      <c r="CJ35" s="73"/>
    </row>
    <row r="36" spans="1:88" s="69" customFormat="1" ht="32.4" customHeight="1" x14ac:dyDescent="0.2">
      <c r="A36" s="67" t="s">
        <v>205</v>
      </c>
      <c r="B36" s="67"/>
      <c r="C36" s="67"/>
      <c r="D36" s="67"/>
      <c r="E36" s="67"/>
      <c r="F36" s="74"/>
      <c r="G36" s="73"/>
      <c r="H36" s="73"/>
      <c r="I36" s="73"/>
      <c r="J36" s="73"/>
      <c r="K36" s="73"/>
      <c r="L36" s="73"/>
      <c r="M36" s="73"/>
      <c r="N36" s="73"/>
      <c r="O36" s="73"/>
      <c r="P36" s="73"/>
      <c r="Q36" s="73"/>
      <c r="R36" s="73"/>
      <c r="S36" s="73"/>
      <c r="T36" s="73"/>
      <c r="U36" s="73"/>
      <c r="V36" s="73"/>
      <c r="W36" s="73"/>
      <c r="X36" s="73"/>
      <c r="Y36" s="73"/>
      <c r="Z36" s="73"/>
      <c r="AA36" s="73"/>
      <c r="AB36" s="73"/>
      <c r="AC36" s="73"/>
      <c r="AD36" s="73"/>
      <c r="AE36" s="73"/>
      <c r="AF36" s="73"/>
      <c r="AG36" s="73"/>
      <c r="AH36" s="73"/>
      <c r="AI36" s="73"/>
      <c r="AJ36" s="73"/>
      <c r="AK36" s="73"/>
      <c r="AL36" s="73"/>
      <c r="AM36" s="73"/>
      <c r="AN36" s="73"/>
      <c r="AO36" s="73"/>
      <c r="AP36" s="73"/>
      <c r="AQ36" s="73"/>
      <c r="AR36" s="73"/>
      <c r="AS36" s="73"/>
      <c r="AT36" s="73"/>
      <c r="AU36" s="73"/>
      <c r="AV36" s="73"/>
      <c r="AW36" s="73"/>
      <c r="AX36" s="73"/>
      <c r="AY36" s="73"/>
      <c r="AZ36" s="73"/>
      <c r="BA36" s="73"/>
      <c r="BB36" s="73"/>
      <c r="BC36" s="73"/>
      <c r="BD36" s="73"/>
      <c r="BE36" s="73"/>
      <c r="BF36" s="73"/>
      <c r="BG36" s="73"/>
      <c r="BH36" s="73"/>
      <c r="BI36" s="73"/>
      <c r="BJ36" s="73"/>
      <c r="BK36" s="73"/>
      <c r="BL36" s="73"/>
      <c r="BM36" s="73"/>
      <c r="BN36" s="73"/>
      <c r="BO36" s="73"/>
      <c r="BP36" s="73"/>
      <c r="BQ36" s="73"/>
      <c r="BR36" s="73"/>
      <c r="BS36" s="73"/>
      <c r="BT36" s="73"/>
      <c r="BU36" s="73"/>
      <c r="BV36" s="73"/>
      <c r="BW36" s="73"/>
      <c r="BX36" s="73"/>
      <c r="BY36" s="73"/>
      <c r="BZ36" s="73"/>
      <c r="CA36" s="73"/>
      <c r="CB36" s="73"/>
      <c r="CC36" s="73"/>
      <c r="CD36" s="73"/>
      <c r="CE36" s="73"/>
      <c r="CF36" s="73"/>
      <c r="CG36" s="73"/>
      <c r="CH36" s="73"/>
      <c r="CI36" s="73"/>
      <c r="CJ36" s="73"/>
    </row>
    <row r="37" spans="1:88" s="69" customFormat="1" ht="27.6" customHeight="1" x14ac:dyDescent="0.2">
      <c r="A37" s="67" t="s">
        <v>206</v>
      </c>
      <c r="B37" s="67"/>
      <c r="C37" s="67"/>
      <c r="D37" s="67"/>
      <c r="E37" s="67"/>
      <c r="F37" s="73"/>
      <c r="G37" s="73"/>
      <c r="H37" s="73"/>
      <c r="I37" s="73"/>
      <c r="J37" s="73"/>
      <c r="K37" s="73"/>
      <c r="L37" s="73"/>
      <c r="M37" s="73"/>
      <c r="N37" s="73"/>
      <c r="O37" s="73"/>
      <c r="P37" s="73"/>
      <c r="Q37" s="73"/>
      <c r="R37" s="73"/>
      <c r="S37" s="73"/>
      <c r="T37" s="73"/>
      <c r="U37" s="73"/>
      <c r="V37" s="73"/>
      <c r="W37" s="73"/>
      <c r="X37" s="73"/>
      <c r="Y37" s="73"/>
      <c r="Z37" s="73"/>
      <c r="AA37" s="73"/>
      <c r="AB37" s="73"/>
      <c r="AC37" s="73"/>
      <c r="AD37" s="73"/>
      <c r="AE37" s="73"/>
      <c r="AF37" s="73"/>
      <c r="AG37" s="73"/>
      <c r="AH37" s="73"/>
      <c r="AI37" s="73"/>
      <c r="AJ37" s="73"/>
      <c r="AK37" s="73"/>
      <c r="AL37" s="73"/>
      <c r="AM37" s="73"/>
      <c r="AN37" s="73"/>
      <c r="AO37" s="73"/>
      <c r="AP37" s="73"/>
      <c r="AQ37" s="73"/>
      <c r="AR37" s="73"/>
      <c r="AS37" s="73"/>
      <c r="AT37" s="73"/>
      <c r="AU37" s="73"/>
      <c r="AV37" s="73"/>
      <c r="AW37" s="73"/>
      <c r="AX37" s="73"/>
      <c r="AY37" s="73"/>
      <c r="AZ37" s="73"/>
      <c r="BA37" s="73"/>
      <c r="BB37" s="73"/>
      <c r="BC37" s="73"/>
      <c r="BD37" s="73"/>
      <c r="BE37" s="73"/>
      <c r="BF37" s="73"/>
      <c r="BG37" s="73"/>
      <c r="BH37" s="73"/>
      <c r="BI37" s="73"/>
      <c r="BJ37" s="73"/>
      <c r="BK37" s="73"/>
      <c r="BL37" s="73"/>
      <c r="BM37" s="73"/>
      <c r="BN37" s="73"/>
      <c r="BO37" s="73"/>
      <c r="BP37" s="73"/>
      <c r="BQ37" s="73"/>
      <c r="BR37" s="73"/>
      <c r="BS37" s="73"/>
      <c r="BT37" s="73"/>
      <c r="BU37" s="73"/>
      <c r="BV37" s="73"/>
      <c r="BW37" s="73"/>
      <c r="BX37" s="73"/>
      <c r="BY37" s="73"/>
      <c r="BZ37" s="73"/>
      <c r="CA37" s="73"/>
      <c r="CB37" s="73"/>
      <c r="CC37" s="73"/>
      <c r="CD37" s="73"/>
      <c r="CE37" s="73"/>
      <c r="CF37" s="73"/>
      <c r="CG37" s="73"/>
      <c r="CH37" s="73"/>
      <c r="CI37" s="73"/>
      <c r="CJ37" s="73"/>
    </row>
    <row r="38" spans="1:88" s="70" customFormat="1" ht="31.8" customHeight="1" x14ac:dyDescent="0.2">
      <c r="A38" s="67" t="s">
        <v>207</v>
      </c>
      <c r="B38" s="67"/>
      <c r="C38" s="67"/>
      <c r="D38" s="67"/>
      <c r="E38" s="67"/>
      <c r="F38" s="68"/>
      <c r="G38" s="68"/>
      <c r="H38" s="68"/>
      <c r="I38" s="68"/>
      <c r="J38" s="68"/>
      <c r="K38" s="68"/>
      <c r="L38" s="68"/>
      <c r="M38" s="68"/>
      <c r="N38" s="68"/>
      <c r="O38" s="68"/>
      <c r="P38" s="68"/>
      <c r="Q38" s="68"/>
      <c r="R38" s="68"/>
      <c r="S38" s="68"/>
      <c r="T38" s="68"/>
      <c r="U38" s="68"/>
      <c r="V38" s="68"/>
      <c r="W38" s="68"/>
      <c r="X38" s="68"/>
      <c r="Y38" s="68"/>
      <c r="Z38" s="68"/>
      <c r="AA38" s="68"/>
      <c r="AB38" s="68"/>
      <c r="AC38" s="68"/>
      <c r="AD38" s="68"/>
      <c r="AE38" s="68"/>
      <c r="AF38" s="68"/>
      <c r="AG38" s="68"/>
      <c r="AH38" s="68"/>
      <c r="AI38" s="68"/>
      <c r="AJ38" s="68"/>
      <c r="AK38" s="68"/>
      <c r="AL38" s="68"/>
      <c r="AM38" s="68"/>
      <c r="AN38" s="68"/>
      <c r="AO38" s="68"/>
      <c r="AP38" s="68"/>
      <c r="AQ38" s="68"/>
      <c r="AR38" s="68"/>
      <c r="AS38" s="68"/>
      <c r="AT38" s="68"/>
      <c r="AU38" s="68"/>
      <c r="AV38" s="68"/>
      <c r="AW38" s="68"/>
      <c r="AX38" s="68"/>
      <c r="AY38" s="68"/>
      <c r="AZ38" s="68"/>
      <c r="BA38" s="68"/>
      <c r="BB38" s="68"/>
      <c r="BC38" s="68"/>
      <c r="BD38" s="68"/>
      <c r="BE38" s="68"/>
      <c r="BF38" s="68"/>
      <c r="BG38" s="68"/>
      <c r="BH38" s="68"/>
      <c r="BI38" s="68"/>
      <c r="BJ38" s="68"/>
      <c r="BK38" s="68"/>
      <c r="BL38" s="68"/>
      <c r="BM38" s="68"/>
      <c r="BN38" s="68"/>
      <c r="BO38" s="68"/>
      <c r="BP38" s="68"/>
      <c r="BQ38" s="68"/>
      <c r="BR38" s="68"/>
      <c r="BS38" s="68"/>
      <c r="BT38" s="68"/>
      <c r="BU38" s="68"/>
      <c r="BV38" s="68"/>
      <c r="BW38" s="68"/>
      <c r="BX38" s="68"/>
      <c r="BY38" s="68"/>
      <c r="BZ38" s="68"/>
      <c r="CA38" s="68"/>
      <c r="CB38" s="68"/>
      <c r="CC38" s="68"/>
      <c r="CD38" s="68"/>
      <c r="CE38" s="68"/>
      <c r="CF38" s="68"/>
      <c r="CG38" s="68"/>
      <c r="CH38" s="68"/>
      <c r="CI38" s="68"/>
      <c r="CJ38" s="68"/>
    </row>
    <row r="39" spans="1:88" s="71" customFormat="1" ht="33" customHeight="1" x14ac:dyDescent="0.3">
      <c r="A39" s="67" t="s">
        <v>208</v>
      </c>
      <c r="B39" s="67"/>
      <c r="C39" s="67"/>
      <c r="D39" s="67"/>
      <c r="E39" s="67"/>
      <c r="F39" s="75"/>
      <c r="G39" s="75"/>
      <c r="H39" s="75"/>
      <c r="I39" s="75"/>
      <c r="J39" s="75"/>
      <c r="K39" s="75"/>
      <c r="L39" s="75"/>
      <c r="M39" s="75"/>
      <c r="N39" s="75"/>
      <c r="O39" s="75"/>
      <c r="P39" s="75"/>
      <c r="Q39" s="75"/>
      <c r="R39" s="75"/>
      <c r="S39" s="75"/>
      <c r="T39" s="75"/>
      <c r="U39" s="75"/>
      <c r="V39" s="75"/>
      <c r="W39" s="75"/>
      <c r="X39" s="75"/>
      <c r="Y39" s="75"/>
      <c r="Z39" s="75"/>
      <c r="AA39" s="75"/>
      <c r="AB39" s="75"/>
      <c r="AC39" s="75"/>
      <c r="AD39" s="75"/>
      <c r="AE39" s="75"/>
      <c r="AF39" s="75"/>
      <c r="AG39" s="75"/>
      <c r="AH39" s="75"/>
      <c r="AI39" s="75"/>
      <c r="AJ39" s="75"/>
      <c r="AK39" s="75"/>
      <c r="AL39" s="75"/>
      <c r="AM39" s="75"/>
      <c r="AN39" s="75"/>
      <c r="AO39" s="75"/>
      <c r="AP39" s="75"/>
      <c r="AQ39" s="75"/>
      <c r="AR39" s="75"/>
      <c r="AS39" s="75"/>
      <c r="AT39" s="75"/>
      <c r="AU39" s="75"/>
      <c r="AV39" s="75"/>
      <c r="AW39" s="75"/>
      <c r="AX39" s="75"/>
      <c r="AY39" s="75"/>
      <c r="AZ39" s="75"/>
      <c r="BA39" s="75"/>
      <c r="BB39" s="75"/>
      <c r="BC39" s="75"/>
      <c r="BD39" s="75"/>
      <c r="BE39" s="75"/>
      <c r="BF39" s="75"/>
      <c r="BG39" s="75"/>
      <c r="BH39" s="75"/>
      <c r="BI39" s="75"/>
      <c r="BJ39" s="75"/>
      <c r="BK39" s="75"/>
      <c r="BL39" s="75"/>
      <c r="BM39" s="75"/>
      <c r="BN39" s="75"/>
      <c r="BO39" s="75"/>
      <c r="BP39" s="75"/>
      <c r="BQ39" s="75"/>
      <c r="BR39" s="75"/>
      <c r="BS39" s="75"/>
      <c r="BT39" s="75"/>
      <c r="BU39" s="75"/>
      <c r="BV39" s="75"/>
      <c r="BW39" s="75"/>
      <c r="BX39" s="75"/>
      <c r="BY39" s="75"/>
      <c r="BZ39" s="75"/>
      <c r="CA39" s="75"/>
      <c r="CB39" s="75"/>
      <c r="CC39" s="75"/>
      <c r="CD39" s="75"/>
      <c r="CE39" s="75"/>
      <c r="CF39" s="75"/>
      <c r="CG39" s="75"/>
      <c r="CH39" s="75"/>
      <c r="CI39" s="75"/>
      <c r="CJ39" s="75"/>
    </row>
    <row r="40" spans="1:88" s="69" customFormat="1" ht="46.8" customHeight="1" x14ac:dyDescent="0.2">
      <c r="A40" s="67" t="s">
        <v>209</v>
      </c>
      <c r="B40" s="67"/>
      <c r="C40" s="67"/>
      <c r="D40" s="67"/>
      <c r="E40" s="67"/>
      <c r="F40" s="73"/>
      <c r="G40" s="73"/>
      <c r="H40" s="73"/>
      <c r="I40" s="73"/>
      <c r="J40" s="73"/>
      <c r="K40" s="73"/>
      <c r="L40" s="73"/>
      <c r="M40" s="73"/>
      <c r="N40" s="73"/>
      <c r="O40" s="73"/>
      <c r="P40" s="73"/>
      <c r="Q40" s="73"/>
      <c r="R40" s="73"/>
      <c r="S40" s="73"/>
      <c r="T40" s="73"/>
      <c r="U40" s="73"/>
      <c r="V40" s="73"/>
      <c r="W40" s="73"/>
      <c r="X40" s="73"/>
      <c r="Y40" s="73"/>
      <c r="Z40" s="73"/>
      <c r="AA40" s="73"/>
      <c r="AB40" s="73"/>
      <c r="AC40" s="73"/>
      <c r="AD40" s="73"/>
      <c r="AE40" s="73"/>
      <c r="AF40" s="73"/>
      <c r="AG40" s="73"/>
      <c r="AH40" s="73"/>
      <c r="AI40" s="73"/>
      <c r="AJ40" s="73"/>
      <c r="AK40" s="73"/>
      <c r="AL40" s="73"/>
      <c r="AM40" s="73"/>
      <c r="AN40" s="73"/>
      <c r="AO40" s="73"/>
      <c r="AP40" s="73"/>
      <c r="AQ40" s="73"/>
      <c r="AR40" s="73"/>
      <c r="AS40" s="73"/>
      <c r="AT40" s="73"/>
      <c r="AU40" s="73"/>
      <c r="AV40" s="73"/>
      <c r="AW40" s="73"/>
      <c r="AX40" s="73"/>
      <c r="AY40" s="73"/>
      <c r="AZ40" s="73"/>
      <c r="BA40" s="73"/>
      <c r="BB40" s="73"/>
      <c r="BC40" s="73"/>
      <c r="BD40" s="73"/>
      <c r="BE40" s="73"/>
      <c r="BF40" s="73"/>
      <c r="BG40" s="73"/>
      <c r="BH40" s="73"/>
      <c r="BI40" s="73"/>
      <c r="BJ40" s="73"/>
      <c r="BK40" s="73"/>
      <c r="BL40" s="73"/>
      <c r="BM40" s="73"/>
      <c r="BN40" s="73"/>
      <c r="BO40" s="73"/>
      <c r="BP40" s="73"/>
      <c r="BQ40" s="73"/>
      <c r="BR40" s="73"/>
      <c r="BS40" s="73"/>
      <c r="BT40" s="73"/>
      <c r="BU40" s="73"/>
      <c r="BV40" s="73"/>
      <c r="BW40" s="73"/>
      <c r="BX40" s="73"/>
      <c r="BY40" s="73"/>
      <c r="BZ40" s="73"/>
      <c r="CA40" s="73"/>
      <c r="CB40" s="73"/>
      <c r="CC40" s="73"/>
      <c r="CD40" s="73"/>
      <c r="CE40" s="73"/>
      <c r="CF40" s="73"/>
      <c r="CG40" s="73"/>
      <c r="CH40" s="73"/>
      <c r="CI40" s="73"/>
      <c r="CJ40" s="73"/>
    </row>
    <row r="41" spans="1:88" s="69" customFormat="1" ht="31.2" customHeight="1" x14ac:dyDescent="0.2">
      <c r="A41" s="67" t="s">
        <v>211</v>
      </c>
      <c r="B41" s="67"/>
      <c r="C41" s="67"/>
      <c r="D41" s="67"/>
      <c r="E41" s="67"/>
      <c r="F41" s="73"/>
      <c r="G41" s="73"/>
      <c r="H41" s="73"/>
      <c r="I41" s="73"/>
      <c r="J41" s="73"/>
      <c r="K41" s="73"/>
      <c r="L41" s="73"/>
      <c r="M41" s="73"/>
      <c r="N41" s="73"/>
      <c r="O41" s="73"/>
      <c r="P41" s="73"/>
      <c r="Q41" s="73"/>
      <c r="R41" s="73"/>
      <c r="S41" s="73"/>
      <c r="T41" s="73"/>
      <c r="U41" s="73"/>
      <c r="V41" s="73"/>
      <c r="W41" s="73"/>
      <c r="X41" s="73"/>
      <c r="Y41" s="73"/>
      <c r="Z41" s="73"/>
      <c r="AA41" s="73"/>
      <c r="AB41" s="73"/>
      <c r="AC41" s="73"/>
      <c r="AD41" s="73"/>
      <c r="AE41" s="73"/>
      <c r="AF41" s="73"/>
      <c r="AG41" s="73"/>
      <c r="AH41" s="73"/>
      <c r="AI41" s="73"/>
      <c r="AJ41" s="73"/>
      <c r="AK41" s="73"/>
      <c r="AL41" s="73"/>
      <c r="AM41" s="73"/>
      <c r="AN41" s="73"/>
      <c r="AO41" s="73"/>
      <c r="AP41" s="73"/>
      <c r="AQ41" s="73"/>
      <c r="AR41" s="73"/>
      <c r="AS41" s="73"/>
      <c r="AT41" s="73"/>
      <c r="AU41" s="73"/>
      <c r="AV41" s="73"/>
      <c r="AW41" s="73"/>
      <c r="AX41" s="73"/>
      <c r="AY41" s="73"/>
      <c r="AZ41" s="73"/>
      <c r="BA41" s="73"/>
      <c r="BB41" s="73"/>
      <c r="BC41" s="73"/>
      <c r="BD41" s="73"/>
      <c r="BE41" s="73"/>
      <c r="BF41" s="73"/>
      <c r="BG41" s="73"/>
      <c r="BH41" s="73"/>
      <c r="BI41" s="73"/>
      <c r="BJ41" s="73"/>
      <c r="BK41" s="73"/>
      <c r="BL41" s="73"/>
      <c r="BM41" s="73"/>
      <c r="BN41" s="73"/>
      <c r="BO41" s="73"/>
      <c r="BP41" s="73"/>
      <c r="BQ41" s="73"/>
      <c r="BR41" s="73"/>
      <c r="BS41" s="73"/>
      <c r="BT41" s="73"/>
      <c r="BU41" s="73"/>
      <c r="BV41" s="73"/>
      <c r="BW41" s="73"/>
      <c r="BX41" s="73"/>
      <c r="BY41" s="73"/>
      <c r="BZ41" s="73"/>
      <c r="CA41" s="73"/>
      <c r="CB41" s="73"/>
      <c r="CC41" s="73"/>
      <c r="CD41" s="73"/>
      <c r="CE41" s="73"/>
      <c r="CF41" s="73"/>
      <c r="CG41" s="73"/>
      <c r="CH41" s="73"/>
      <c r="CI41" s="73"/>
      <c r="CJ41" s="73"/>
    </row>
    <row r="42" spans="1:88" s="69" customFormat="1" ht="10.199999999999999" x14ac:dyDescent="0.2">
      <c r="A42" s="69" t="s">
        <v>212</v>
      </c>
      <c r="D42" s="76"/>
      <c r="F42" s="73"/>
      <c r="G42" s="73"/>
      <c r="H42" s="73"/>
      <c r="I42" s="73"/>
      <c r="J42" s="73"/>
      <c r="K42" s="73"/>
      <c r="L42" s="73"/>
      <c r="M42" s="73"/>
      <c r="N42" s="73"/>
      <c r="O42" s="73"/>
      <c r="P42" s="73"/>
      <c r="Q42" s="73"/>
      <c r="R42" s="73"/>
      <c r="S42" s="73"/>
      <c r="T42" s="73"/>
      <c r="U42" s="73"/>
      <c r="V42" s="73"/>
      <c r="W42" s="73"/>
      <c r="X42" s="73"/>
      <c r="Y42" s="73"/>
      <c r="Z42" s="73"/>
      <c r="AA42" s="73"/>
      <c r="AB42" s="73"/>
      <c r="AC42" s="73"/>
      <c r="AD42" s="73"/>
      <c r="AE42" s="73"/>
      <c r="AF42" s="73"/>
      <c r="AG42" s="73"/>
      <c r="AH42" s="73"/>
      <c r="AI42" s="73"/>
      <c r="AJ42" s="73"/>
      <c r="AK42" s="73"/>
      <c r="AL42" s="73"/>
      <c r="AM42" s="73"/>
      <c r="AN42" s="73"/>
      <c r="AO42" s="73"/>
      <c r="AP42" s="73"/>
      <c r="AQ42" s="73"/>
      <c r="AR42" s="73"/>
      <c r="AS42" s="73"/>
      <c r="AT42" s="73"/>
      <c r="AU42" s="73"/>
      <c r="AV42" s="73"/>
      <c r="AW42" s="73"/>
      <c r="AX42" s="73"/>
      <c r="AY42" s="73"/>
      <c r="AZ42" s="73"/>
      <c r="BA42" s="73"/>
      <c r="BB42" s="73"/>
      <c r="BC42" s="73"/>
      <c r="BD42" s="73"/>
      <c r="BE42" s="73"/>
      <c r="BF42" s="73"/>
      <c r="BG42" s="73"/>
      <c r="BH42" s="73"/>
      <c r="BI42" s="73"/>
      <c r="BJ42" s="73"/>
      <c r="BK42" s="73"/>
      <c r="BL42" s="73"/>
      <c r="BM42" s="73"/>
      <c r="BN42" s="73"/>
      <c r="BO42" s="73"/>
      <c r="BP42" s="73"/>
      <c r="BQ42" s="73"/>
      <c r="BR42" s="73"/>
      <c r="BS42" s="73"/>
      <c r="BT42" s="73"/>
      <c r="BU42" s="73"/>
      <c r="BV42" s="73"/>
      <c r="BW42" s="73"/>
      <c r="BX42" s="73"/>
      <c r="BY42" s="73"/>
      <c r="BZ42" s="73"/>
      <c r="CA42" s="73"/>
      <c r="CB42" s="73"/>
      <c r="CC42" s="73"/>
      <c r="CD42" s="73"/>
      <c r="CE42" s="73"/>
      <c r="CF42" s="73"/>
      <c r="CG42" s="73"/>
      <c r="CH42" s="73"/>
      <c r="CI42" s="73"/>
      <c r="CJ42" s="73"/>
    </row>
    <row r="43" spans="1:88" s="68" customFormat="1" ht="10.199999999999999" x14ac:dyDescent="0.2"/>
  </sheetData>
  <mergeCells count="20">
    <mergeCell ref="A37:E37"/>
    <mergeCell ref="A38:E38"/>
    <mergeCell ref="A39:E39"/>
    <mergeCell ref="A40:E40"/>
    <mergeCell ref="A41:E41"/>
    <mergeCell ref="A32:E32"/>
    <mergeCell ref="A33:C33"/>
    <mergeCell ref="A34:E34"/>
    <mergeCell ref="A35:E35"/>
    <mergeCell ref="A36:E36"/>
    <mergeCell ref="A26:E26"/>
    <mergeCell ref="A27:E27"/>
    <mergeCell ref="A28:E28"/>
    <mergeCell ref="A29:E29"/>
    <mergeCell ref="A30:E30"/>
    <mergeCell ref="A31:E31"/>
    <mergeCell ref="A3:E3"/>
    <mergeCell ref="A2:E2"/>
    <mergeCell ref="A6:E6"/>
    <mergeCell ref="A25:E25"/>
  </mergeCells>
  <hyperlinks>
    <hyperlink ref="A34" r:id="rId1" display="http://www.fao.org/economic/ess/ess-fs/fs-data/en/"/>
    <hyperlink ref="A35" r:id="rId2" display="http://www.childmortality.org/"/>
    <hyperlink ref="A36" r:id="rId3" display="http://www.measuredhs.com/"/>
    <hyperlink ref="A37" r:id="rId4" display="http://www.childinfo.org/undernutrition_underweight.php"/>
    <hyperlink ref="A38" r:id="rId5" display="http://www.childinfo.org/malnutrition_nutritional_status.php"/>
    <hyperlink ref="A39" r:id="rId6" display="http://www.childinfo.org/mics_available.html"/>
    <hyperlink ref="A40" r:id="rId7" display="http://www.who.int/nutgrowthdb/estimates2012"/>
    <hyperlink ref="A41" r:id="rId8" display="http://www.who.int/nutgrowthdb/en/"/>
    <hyperlink ref="A42" r:id="rId9" display="http://data.worldbank.org/"/>
  </hyperlinks>
  <pageMargins left="0.7" right="0.7" top="0.75" bottom="0.75" header="0.3" footer="0.3"/>
  <pageSetup orientation="portrait" verticalDpi="300" r:id="rId10"/>
  <drawing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J160"/>
  <sheetViews>
    <sheetView tabSelected="1" workbookViewId="0">
      <pane xSplit="1" ySplit="7" topLeftCell="B8" activePane="bottomRight" state="frozen"/>
      <selection pane="topRight" activeCell="B1" sqref="B1"/>
      <selection pane="bottomLeft" activeCell="A8" sqref="A8"/>
      <selection pane="bottomRight" activeCell="A47" sqref="A47"/>
    </sheetView>
  </sheetViews>
  <sheetFormatPr defaultColWidth="9.109375" defaultRowHeight="14.4" x14ac:dyDescent="0.3"/>
  <cols>
    <col min="1" max="1" width="27.5546875" style="1" customWidth="1"/>
    <col min="2" max="2" width="10.5546875" style="1" customWidth="1"/>
    <col min="3" max="3" width="4.88671875" style="1" customWidth="1"/>
    <col min="4" max="4" width="9.109375" style="1" customWidth="1"/>
    <col min="5" max="5" width="4.6640625" style="1" customWidth="1"/>
    <col min="6" max="6" width="9.109375" style="1" customWidth="1"/>
    <col min="7" max="7" width="4.6640625" style="1" customWidth="1"/>
    <col min="8" max="8" width="9.109375" style="1" customWidth="1"/>
    <col min="9" max="9" width="3.88671875" style="1" customWidth="1"/>
    <col min="10" max="10" width="9.109375" style="1" customWidth="1"/>
    <col min="11" max="11" width="4.33203125" style="1" customWidth="1"/>
    <col min="12" max="12" width="9.109375" style="1"/>
    <col min="13" max="13" width="4.44140625" style="1" customWidth="1"/>
    <col min="14" max="14" width="10.88671875" style="1" customWidth="1"/>
    <col min="15" max="15" width="4" style="1" customWidth="1"/>
    <col min="16" max="16" width="13" style="1" customWidth="1"/>
    <col min="17" max="17" width="3.88671875" style="1" customWidth="1"/>
    <col min="18" max="18" width="9.109375" style="1"/>
    <col min="19" max="19" width="4.33203125" style="1" customWidth="1"/>
    <col min="20" max="20" width="12.33203125" style="1" customWidth="1"/>
    <col min="21" max="21" width="4.88671875" style="1" customWidth="1"/>
    <col min="22" max="22" width="11.33203125" style="1" customWidth="1"/>
    <col min="23" max="23" width="10.6640625" style="1" customWidth="1"/>
    <col min="24" max="25" width="9.109375" style="1"/>
    <col min="26" max="26" width="11" style="1" customWidth="1"/>
    <col min="27" max="27" width="11.44140625" style="1" customWidth="1"/>
    <col min="28" max="28" width="8.88671875" style="1" customWidth="1"/>
    <col min="29" max="29" width="12" style="1" customWidth="1"/>
    <col min="30" max="31" width="9.109375" style="1"/>
    <col min="32" max="32" width="11.88671875" style="1" customWidth="1"/>
    <col min="33" max="33" width="14.33203125" style="1" customWidth="1"/>
    <col min="34" max="34" width="13.6640625" style="1" customWidth="1"/>
    <col min="35" max="16384" width="9.109375" style="1"/>
  </cols>
  <sheetData>
    <row r="2" spans="1:36" ht="15.6" x14ac:dyDescent="0.3">
      <c r="A2" s="45" t="s">
        <v>165</v>
      </c>
      <c r="B2" s="45"/>
      <c r="C2" s="45"/>
      <c r="D2" s="45"/>
      <c r="E2" s="45"/>
      <c r="F2" s="45"/>
      <c r="G2" s="45"/>
      <c r="H2" s="45"/>
      <c r="I2" s="45"/>
      <c r="J2" s="45"/>
      <c r="K2" s="45"/>
      <c r="L2" s="45"/>
      <c r="M2" s="45"/>
      <c r="N2" s="45"/>
      <c r="O2" s="45"/>
      <c r="P2" s="45"/>
      <c r="Q2" s="45"/>
    </row>
    <row r="3" spans="1:36" ht="18" x14ac:dyDescent="0.35">
      <c r="A3" s="4"/>
    </row>
    <row r="4" spans="1:36" ht="18" x14ac:dyDescent="0.35">
      <c r="B4" s="35" t="s">
        <v>145</v>
      </c>
      <c r="C4" s="35"/>
      <c r="D4" s="35"/>
      <c r="E4" s="35"/>
      <c r="F4" s="35"/>
      <c r="G4" s="35"/>
      <c r="H4" s="35"/>
      <c r="I4" s="35"/>
      <c r="J4" s="35"/>
      <c r="K4" s="36"/>
      <c r="L4" s="34" t="s">
        <v>146</v>
      </c>
      <c r="M4" s="35"/>
      <c r="N4" s="35"/>
      <c r="O4" s="35"/>
      <c r="P4" s="35"/>
      <c r="Q4" s="35"/>
      <c r="R4" s="35"/>
      <c r="S4" s="35"/>
      <c r="T4" s="35"/>
      <c r="U4" s="36"/>
      <c r="V4" s="34" t="s">
        <v>147</v>
      </c>
      <c r="W4" s="37"/>
      <c r="X4" s="37"/>
      <c r="Y4" s="37"/>
      <c r="Z4" s="38"/>
      <c r="AA4" s="34" t="s">
        <v>148</v>
      </c>
      <c r="AB4" s="37"/>
      <c r="AC4" s="37"/>
      <c r="AD4" s="37"/>
      <c r="AE4" s="38"/>
      <c r="AF4" s="5"/>
      <c r="AG4" s="5"/>
      <c r="AH4" s="5"/>
    </row>
    <row r="5" spans="1:36" s="6" customFormat="1" x14ac:dyDescent="0.3">
      <c r="B5" s="43" t="s">
        <v>0</v>
      </c>
      <c r="C5" s="43"/>
      <c r="D5" s="43" t="s">
        <v>1</v>
      </c>
      <c r="E5" s="43"/>
      <c r="F5" s="43" t="s">
        <v>2</v>
      </c>
      <c r="G5" s="43"/>
      <c r="H5" s="43" t="s">
        <v>3</v>
      </c>
      <c r="I5" s="43"/>
      <c r="J5" s="43" t="s">
        <v>4</v>
      </c>
      <c r="K5" s="44"/>
      <c r="L5" s="42" t="s">
        <v>5</v>
      </c>
      <c r="M5" s="43"/>
      <c r="N5" s="43" t="s">
        <v>143</v>
      </c>
      <c r="O5" s="43"/>
      <c r="P5" s="43" t="s">
        <v>6</v>
      </c>
      <c r="Q5" s="43"/>
      <c r="R5" s="43" t="s">
        <v>7</v>
      </c>
      <c r="S5" s="43"/>
      <c r="T5" s="43" t="s">
        <v>8</v>
      </c>
      <c r="U5" s="44"/>
      <c r="V5" s="13">
        <v>1990</v>
      </c>
      <c r="W5" s="9">
        <v>1995</v>
      </c>
      <c r="X5" s="9">
        <v>2000</v>
      </c>
      <c r="Y5" s="9">
        <v>2005</v>
      </c>
      <c r="Z5" s="12">
        <v>2012</v>
      </c>
      <c r="AA5" s="13">
        <v>1990</v>
      </c>
      <c r="AB5" s="9">
        <v>1995</v>
      </c>
      <c r="AC5" s="9">
        <v>2000</v>
      </c>
      <c r="AD5" s="9">
        <v>2005</v>
      </c>
      <c r="AE5" s="12">
        <v>2014</v>
      </c>
    </row>
    <row r="6" spans="1:36" s="3" customFormat="1" x14ac:dyDescent="0.3">
      <c r="B6" s="9"/>
      <c r="C6" s="10"/>
      <c r="D6" s="9"/>
      <c r="E6" s="10"/>
      <c r="F6" s="9"/>
      <c r="G6" s="10"/>
      <c r="H6" s="9"/>
      <c r="I6" s="10"/>
      <c r="J6" s="9"/>
      <c r="K6" s="11"/>
      <c r="L6" s="13"/>
      <c r="M6" s="9"/>
      <c r="N6" s="10"/>
      <c r="O6" s="10"/>
      <c r="P6" s="10"/>
      <c r="Q6" s="10"/>
      <c r="R6" s="9"/>
      <c r="S6" s="9"/>
      <c r="T6" s="10"/>
      <c r="U6" s="11"/>
      <c r="V6" s="14"/>
      <c r="W6" s="10"/>
      <c r="X6" s="9"/>
      <c r="Y6" s="10"/>
      <c r="Z6" s="11"/>
      <c r="AA6" s="39" t="s">
        <v>149</v>
      </c>
      <c r="AB6" s="40"/>
      <c r="AC6" s="40"/>
      <c r="AD6" s="40"/>
      <c r="AE6" s="41"/>
    </row>
    <row r="7" spans="1:36" s="3" customFormat="1" x14ac:dyDescent="0.3">
      <c r="A7" s="7" t="s">
        <v>129</v>
      </c>
      <c r="B7" s="8"/>
      <c r="C7" s="9"/>
      <c r="D7" s="9"/>
      <c r="E7" s="9"/>
      <c r="F7" s="9"/>
      <c r="G7" s="9"/>
      <c r="H7" s="9"/>
      <c r="I7" s="9"/>
      <c r="J7" s="9"/>
      <c r="K7" s="12"/>
      <c r="L7" s="13"/>
      <c r="M7" s="9"/>
      <c r="N7" s="9"/>
      <c r="O7" s="9"/>
      <c r="P7" s="9"/>
      <c r="Q7" s="9"/>
      <c r="R7" s="9"/>
      <c r="S7" s="9"/>
      <c r="T7" s="9"/>
      <c r="U7" s="31"/>
      <c r="V7" s="13"/>
      <c r="W7" s="9"/>
      <c r="X7" s="9"/>
      <c r="Y7" s="9"/>
      <c r="Z7" s="12"/>
      <c r="AA7" s="15" t="s">
        <v>5</v>
      </c>
      <c r="AB7" s="16" t="s">
        <v>143</v>
      </c>
      <c r="AC7" s="16" t="s">
        <v>6</v>
      </c>
      <c r="AD7" s="16" t="s">
        <v>7</v>
      </c>
      <c r="AE7" s="17" t="s">
        <v>8</v>
      </c>
    </row>
    <row r="8" spans="1:36" x14ac:dyDescent="0.3">
      <c r="A8" s="1" t="s">
        <v>12</v>
      </c>
      <c r="B8" s="19"/>
      <c r="C8" s="25"/>
      <c r="D8" s="19"/>
      <c r="E8" s="25"/>
      <c r="F8" s="19"/>
      <c r="G8" s="25"/>
      <c r="H8" s="19"/>
      <c r="I8" s="25"/>
      <c r="J8" s="19"/>
      <c r="K8" s="28"/>
      <c r="L8" s="29"/>
      <c r="M8" s="25"/>
      <c r="N8" s="18">
        <v>44.9</v>
      </c>
      <c r="O8" s="25"/>
      <c r="P8" s="18">
        <v>36.5</v>
      </c>
      <c r="Q8" s="25" t="s">
        <v>144</v>
      </c>
      <c r="R8" s="18">
        <v>32.799999999999997</v>
      </c>
      <c r="S8" s="25"/>
      <c r="T8" s="18">
        <v>25</v>
      </c>
      <c r="U8" s="28"/>
      <c r="V8" s="22">
        <v>17.600000000000001</v>
      </c>
      <c r="W8" s="18">
        <v>14.8</v>
      </c>
      <c r="X8" s="18">
        <v>13.4</v>
      </c>
      <c r="Y8" s="18">
        <v>11.8</v>
      </c>
      <c r="Z8" s="23">
        <v>9.9</v>
      </c>
      <c r="AA8" s="21"/>
      <c r="AB8" s="19"/>
      <c r="AC8" s="19"/>
      <c r="AD8" s="19"/>
      <c r="AE8" s="20"/>
      <c r="AF8" s="33"/>
      <c r="AG8" s="33"/>
      <c r="AH8" s="33"/>
      <c r="AI8" s="33"/>
      <c r="AJ8" s="33"/>
    </row>
    <row r="9" spans="1:36" x14ac:dyDescent="0.3">
      <c r="A9" s="1" t="s">
        <v>11</v>
      </c>
      <c r="B9" s="18">
        <v>9</v>
      </c>
      <c r="C9" s="26" t="s">
        <v>144</v>
      </c>
      <c r="D9" s="18">
        <v>2.4</v>
      </c>
      <c r="E9" s="26" t="s">
        <v>144</v>
      </c>
      <c r="F9" s="18">
        <v>3.8</v>
      </c>
      <c r="G9" s="26" t="s">
        <v>144</v>
      </c>
      <c r="H9" s="18">
        <v>9.6999999999999993</v>
      </c>
      <c r="I9" s="26" t="s">
        <v>144</v>
      </c>
      <c r="J9" s="18">
        <v>7.8</v>
      </c>
      <c r="K9" s="28" t="s">
        <v>144</v>
      </c>
      <c r="L9" s="30">
        <v>14.1</v>
      </c>
      <c r="M9" s="25" t="s">
        <v>144</v>
      </c>
      <c r="N9" s="18">
        <v>12.8</v>
      </c>
      <c r="O9" s="25" t="s">
        <v>144</v>
      </c>
      <c r="P9" s="18">
        <v>17</v>
      </c>
      <c r="Q9" s="25"/>
      <c r="R9" s="18">
        <v>6.6</v>
      </c>
      <c r="S9" s="25"/>
      <c r="T9" s="18">
        <v>6.3</v>
      </c>
      <c r="U9" s="28"/>
      <c r="V9" s="22">
        <v>4.3</v>
      </c>
      <c r="W9" s="18">
        <v>3.6</v>
      </c>
      <c r="X9" s="18">
        <v>2.9</v>
      </c>
      <c r="Y9" s="18">
        <v>2.2000000000000002</v>
      </c>
      <c r="Z9" s="23">
        <v>1.7</v>
      </c>
      <c r="AA9" s="21">
        <v>9.1</v>
      </c>
      <c r="AB9" s="19">
        <v>6.3</v>
      </c>
      <c r="AC9" s="19">
        <v>7.9</v>
      </c>
      <c r="AD9" s="19">
        <v>6.2</v>
      </c>
      <c r="AE9" s="20">
        <v>5.3</v>
      </c>
      <c r="AF9" s="33"/>
      <c r="AG9" s="33"/>
      <c r="AH9" s="33"/>
      <c r="AI9" s="33"/>
      <c r="AJ9" s="33"/>
    </row>
    <row r="10" spans="1:36" x14ac:dyDescent="0.3">
      <c r="A10" s="1" t="s">
        <v>14</v>
      </c>
      <c r="B10" s="18">
        <v>5.5</v>
      </c>
      <c r="C10" s="26"/>
      <c r="D10" s="18">
        <v>6.3</v>
      </c>
      <c r="E10" s="26"/>
      <c r="F10" s="18">
        <v>6.3</v>
      </c>
      <c r="G10" s="26"/>
      <c r="H10" s="18">
        <v>5</v>
      </c>
      <c r="I10" s="26"/>
      <c r="J10" s="18">
        <v>2.4</v>
      </c>
      <c r="K10" s="28" t="s">
        <v>144</v>
      </c>
      <c r="L10" s="30">
        <v>9.1999999999999993</v>
      </c>
      <c r="M10" s="25"/>
      <c r="N10" s="18">
        <v>11.3</v>
      </c>
      <c r="O10" s="25"/>
      <c r="P10" s="18">
        <v>5.4</v>
      </c>
      <c r="Q10" s="25"/>
      <c r="R10" s="18">
        <v>3.7</v>
      </c>
      <c r="S10" s="25"/>
      <c r="T10" s="18">
        <v>3.6</v>
      </c>
      <c r="U10" s="28" t="s">
        <v>144</v>
      </c>
      <c r="V10" s="22">
        <v>5</v>
      </c>
      <c r="W10" s="18">
        <v>4.4000000000000004</v>
      </c>
      <c r="X10" s="18">
        <v>3.5</v>
      </c>
      <c r="Y10" s="18">
        <v>2.6</v>
      </c>
      <c r="Z10" s="23">
        <v>2</v>
      </c>
      <c r="AA10" s="21">
        <v>6.6</v>
      </c>
      <c r="AB10" s="19">
        <v>7.3</v>
      </c>
      <c r="AC10" s="19">
        <v>5.0999999999999996</v>
      </c>
      <c r="AD10" s="19" t="s">
        <v>141</v>
      </c>
      <c r="AE10" s="20" t="s">
        <v>141</v>
      </c>
      <c r="AF10" s="33"/>
      <c r="AG10" s="33"/>
      <c r="AH10" s="33"/>
      <c r="AI10" s="33"/>
      <c r="AJ10" s="33"/>
    </row>
    <row r="11" spans="1:36" x14ac:dyDescent="0.3">
      <c r="A11" s="1" t="s">
        <v>10</v>
      </c>
      <c r="B11" s="18">
        <v>63.2</v>
      </c>
      <c r="C11" s="26"/>
      <c r="D11" s="18">
        <v>58.6</v>
      </c>
      <c r="E11" s="26"/>
      <c r="F11" s="18">
        <v>49</v>
      </c>
      <c r="G11" s="26"/>
      <c r="H11" s="18">
        <v>37.9</v>
      </c>
      <c r="I11" s="26"/>
      <c r="J11" s="18">
        <v>24.4</v>
      </c>
      <c r="K11" s="28"/>
      <c r="L11" s="30">
        <v>37.799999999999997</v>
      </c>
      <c r="M11" s="25" t="s">
        <v>144</v>
      </c>
      <c r="N11" s="18">
        <v>37</v>
      </c>
      <c r="O11" s="25"/>
      <c r="P11" s="18">
        <v>27.5</v>
      </c>
      <c r="Q11" s="25"/>
      <c r="R11" s="18">
        <v>15.1</v>
      </c>
      <c r="S11" s="25"/>
      <c r="T11" s="18">
        <v>11.3</v>
      </c>
      <c r="U11" s="28" t="s">
        <v>144</v>
      </c>
      <c r="V11" s="22">
        <v>21.3</v>
      </c>
      <c r="W11" s="18">
        <v>21</v>
      </c>
      <c r="X11" s="18">
        <v>20.3</v>
      </c>
      <c r="Y11" s="18">
        <v>19.399999999999999</v>
      </c>
      <c r="Z11" s="23">
        <v>16.399999999999999</v>
      </c>
      <c r="AA11" s="21">
        <v>40.799999999999997</v>
      </c>
      <c r="AB11" s="19">
        <v>38.9</v>
      </c>
      <c r="AC11" s="19">
        <v>32.299999999999997</v>
      </c>
      <c r="AD11" s="19">
        <v>24.1</v>
      </c>
      <c r="AE11" s="20">
        <v>17.399999999999999</v>
      </c>
      <c r="AF11" s="33"/>
      <c r="AG11" s="33"/>
      <c r="AH11" s="33"/>
      <c r="AI11" s="33"/>
      <c r="AJ11" s="33"/>
    </row>
    <row r="12" spans="1:36" x14ac:dyDescent="0.3">
      <c r="A12" s="1" t="s">
        <v>130</v>
      </c>
      <c r="B12" s="18">
        <v>2.1</v>
      </c>
      <c r="C12" s="26" t="s">
        <v>144</v>
      </c>
      <c r="D12" s="18">
        <v>1.2</v>
      </c>
      <c r="E12" s="26" t="s">
        <v>144</v>
      </c>
      <c r="F12" s="18">
        <v>1</v>
      </c>
      <c r="G12" s="26" t="s">
        <v>144</v>
      </c>
      <c r="H12" s="18">
        <v>1.9</v>
      </c>
      <c r="I12" s="26" t="s">
        <v>144</v>
      </c>
      <c r="J12" s="18">
        <v>3.4</v>
      </c>
      <c r="K12" s="28" t="s">
        <v>144</v>
      </c>
      <c r="L12" s="30">
        <v>3.4</v>
      </c>
      <c r="M12" s="25" t="s">
        <v>144</v>
      </c>
      <c r="N12" s="18">
        <v>3.2</v>
      </c>
      <c r="O12" s="25"/>
      <c r="P12" s="18">
        <v>2.4</v>
      </c>
      <c r="Q12" s="25" t="s">
        <v>144</v>
      </c>
      <c r="R12" s="18">
        <v>2.2999999999999998</v>
      </c>
      <c r="S12" s="25"/>
      <c r="T12" s="18">
        <v>2.2999999999999998</v>
      </c>
      <c r="U12" s="28" t="s">
        <v>144</v>
      </c>
      <c r="V12" s="22">
        <v>2.8</v>
      </c>
      <c r="W12" s="18">
        <v>2.2999999999999998</v>
      </c>
      <c r="X12" s="18">
        <v>2</v>
      </c>
      <c r="Y12" s="18">
        <v>1.7</v>
      </c>
      <c r="Z12" s="23">
        <v>1.4</v>
      </c>
      <c r="AA12" s="21" t="s">
        <v>141</v>
      </c>
      <c r="AB12" s="19" t="s">
        <v>141</v>
      </c>
      <c r="AC12" s="19" t="s">
        <v>141</v>
      </c>
      <c r="AD12" s="19" t="s">
        <v>141</v>
      </c>
      <c r="AE12" s="20" t="s">
        <v>141</v>
      </c>
      <c r="AF12" s="33"/>
      <c r="AG12" s="33"/>
      <c r="AH12" s="33"/>
      <c r="AI12" s="33"/>
      <c r="AJ12" s="33"/>
    </row>
    <row r="13" spans="1:36" x14ac:dyDescent="0.3">
      <c r="A13" s="1" t="s">
        <v>17</v>
      </c>
      <c r="B13" s="18"/>
      <c r="C13" s="26"/>
      <c r="D13" s="18">
        <v>22.6</v>
      </c>
      <c r="E13" s="26"/>
      <c r="F13" s="18">
        <v>21.5</v>
      </c>
      <c r="G13" s="26"/>
      <c r="H13" s="18">
        <v>6.9</v>
      </c>
      <c r="I13" s="26"/>
      <c r="J13" s="18">
        <v>2.6</v>
      </c>
      <c r="K13" s="28" t="s">
        <v>144</v>
      </c>
      <c r="L13" s="30"/>
      <c r="M13" s="25"/>
      <c r="N13" s="18">
        <v>5.0999999999999996</v>
      </c>
      <c r="O13" s="25" t="s">
        <v>144</v>
      </c>
      <c r="P13" s="18">
        <v>2.6</v>
      </c>
      <c r="Q13" s="25"/>
      <c r="R13" s="18">
        <v>4.2</v>
      </c>
      <c r="S13" s="25"/>
      <c r="T13" s="18">
        <v>5.3</v>
      </c>
      <c r="U13" s="28"/>
      <c r="V13" s="22"/>
      <c r="W13" s="18">
        <v>3.9</v>
      </c>
      <c r="X13" s="18">
        <v>3</v>
      </c>
      <c r="Y13" s="18">
        <v>2.2999999999999998</v>
      </c>
      <c r="Z13" s="23">
        <v>1.6</v>
      </c>
      <c r="AA13" s="21"/>
      <c r="AB13" s="19">
        <v>10.5</v>
      </c>
      <c r="AC13" s="19">
        <v>9</v>
      </c>
      <c r="AD13" s="19" t="s">
        <v>141</v>
      </c>
      <c r="AE13" s="20" t="s">
        <v>141</v>
      </c>
      <c r="AF13" s="33"/>
      <c r="AG13" s="33"/>
      <c r="AH13" s="33"/>
      <c r="AI13" s="33"/>
      <c r="AJ13" s="33"/>
    </row>
    <row r="14" spans="1:36" x14ac:dyDescent="0.3">
      <c r="A14" s="1" t="s">
        <v>21</v>
      </c>
      <c r="B14" s="18"/>
      <c r="C14" s="26"/>
      <c r="D14" s="18">
        <v>26.6</v>
      </c>
      <c r="E14" s="26"/>
      <c r="F14" s="18">
        <v>14.9</v>
      </c>
      <c r="G14" s="26"/>
      <c r="H14" s="18">
        <v>2.2000000000000002</v>
      </c>
      <c r="I14" s="26" t="s">
        <v>144</v>
      </c>
      <c r="J14" s="18">
        <v>1.1000000000000001</v>
      </c>
      <c r="K14" s="28" t="s">
        <v>144</v>
      </c>
      <c r="L14" s="30"/>
      <c r="M14" s="25"/>
      <c r="N14" s="18">
        <v>8.8000000000000007</v>
      </c>
      <c r="O14" s="25"/>
      <c r="P14" s="18">
        <v>14</v>
      </c>
      <c r="Q14" s="25"/>
      <c r="R14" s="18">
        <v>8.4</v>
      </c>
      <c r="S14" s="25"/>
      <c r="T14" s="18">
        <v>4.0999999999999996</v>
      </c>
      <c r="U14" s="28" t="s">
        <v>144</v>
      </c>
      <c r="V14" s="22"/>
      <c r="W14" s="18">
        <v>9</v>
      </c>
      <c r="X14" s="18">
        <v>7.2</v>
      </c>
      <c r="Y14" s="18">
        <v>5.0999999999999996</v>
      </c>
      <c r="Z14" s="23">
        <v>3.5</v>
      </c>
      <c r="AA14" s="21"/>
      <c r="AB14" s="19">
        <v>14.8</v>
      </c>
      <c r="AC14" s="19">
        <v>12</v>
      </c>
      <c r="AD14" s="19">
        <v>5.2</v>
      </c>
      <c r="AE14" s="20" t="s">
        <v>141</v>
      </c>
      <c r="AF14" s="33"/>
      <c r="AG14" s="33"/>
      <c r="AH14" s="33"/>
      <c r="AI14" s="33"/>
      <c r="AJ14" s="33"/>
    </row>
    <row r="15" spans="1:36" x14ac:dyDescent="0.3">
      <c r="A15" s="1" t="s">
        <v>24</v>
      </c>
      <c r="B15" s="18"/>
      <c r="C15" s="26"/>
      <c r="D15" s="18"/>
      <c r="E15" s="26"/>
      <c r="F15" s="18"/>
      <c r="G15" s="26"/>
      <c r="H15" s="18"/>
      <c r="I15" s="26"/>
      <c r="J15" s="18"/>
      <c r="K15" s="28"/>
      <c r="L15" s="30">
        <v>6.3</v>
      </c>
      <c r="M15" s="25"/>
      <c r="N15" s="18">
        <v>7.6</v>
      </c>
      <c r="O15" s="25"/>
      <c r="P15" s="18"/>
      <c r="Q15" s="25"/>
      <c r="R15" s="18"/>
      <c r="S15" s="25"/>
      <c r="T15" s="18"/>
      <c r="U15" s="28"/>
      <c r="V15" s="22">
        <v>2.2999999999999998</v>
      </c>
      <c r="W15" s="18">
        <v>1.8</v>
      </c>
      <c r="X15" s="18">
        <v>1.3</v>
      </c>
      <c r="Y15" s="18">
        <v>1.1000000000000001</v>
      </c>
      <c r="Z15" s="23">
        <v>1</v>
      </c>
      <c r="AA15" s="21"/>
      <c r="AB15" s="19"/>
      <c r="AC15" s="19"/>
      <c r="AD15" s="19"/>
      <c r="AE15" s="20"/>
      <c r="AF15" s="33"/>
      <c r="AG15" s="33"/>
      <c r="AH15" s="33"/>
      <c r="AI15" s="33"/>
      <c r="AJ15" s="33"/>
    </row>
    <row r="16" spans="1:36" x14ac:dyDescent="0.3">
      <c r="A16" s="1" t="s">
        <v>18</v>
      </c>
      <c r="B16" s="18">
        <v>33.9</v>
      </c>
      <c r="C16" s="26"/>
      <c r="D16" s="18">
        <v>36.700000000000003</v>
      </c>
      <c r="E16" s="26"/>
      <c r="F16" s="18">
        <v>18</v>
      </c>
      <c r="G16" s="26"/>
      <c r="H16" s="18">
        <v>15.3</v>
      </c>
      <c r="I16" s="26"/>
      <c r="J16" s="18">
        <v>16.3</v>
      </c>
      <c r="K16" s="28"/>
      <c r="L16" s="30">
        <v>61.5</v>
      </c>
      <c r="M16" s="25"/>
      <c r="N16" s="18">
        <v>55.2</v>
      </c>
      <c r="O16" s="25"/>
      <c r="P16" s="18">
        <v>45.3</v>
      </c>
      <c r="Q16" s="25"/>
      <c r="R16" s="18">
        <v>37.299999999999997</v>
      </c>
      <c r="S16" s="25"/>
      <c r="T16" s="18">
        <v>36.799999999999997</v>
      </c>
      <c r="U16" s="28"/>
      <c r="V16" s="22">
        <v>14.4</v>
      </c>
      <c r="W16" s="18">
        <v>11.4</v>
      </c>
      <c r="X16" s="18">
        <v>8.8000000000000007</v>
      </c>
      <c r="Y16" s="18">
        <v>6.8</v>
      </c>
      <c r="Z16" s="23">
        <v>4.0999999999999996</v>
      </c>
      <c r="AA16" s="21">
        <v>36.6</v>
      </c>
      <c r="AB16" s="19">
        <v>34.4</v>
      </c>
      <c r="AC16" s="19">
        <v>24</v>
      </c>
      <c r="AD16" s="19">
        <v>19.8</v>
      </c>
      <c r="AE16" s="20">
        <v>19.100000000000001</v>
      </c>
      <c r="AF16" s="33"/>
      <c r="AG16" s="33"/>
      <c r="AH16" s="33"/>
      <c r="AI16" s="33"/>
      <c r="AJ16" s="33"/>
    </row>
    <row r="17" spans="1:36" x14ac:dyDescent="0.3">
      <c r="A17" s="1" t="s">
        <v>29</v>
      </c>
      <c r="B17" s="18"/>
      <c r="C17" s="26"/>
      <c r="D17" s="18">
        <v>1.1000000000000001</v>
      </c>
      <c r="E17" s="26" t="s">
        <v>144</v>
      </c>
      <c r="F17" s="18">
        <v>2.2999999999999998</v>
      </c>
      <c r="G17" s="26" t="s">
        <v>144</v>
      </c>
      <c r="H17" s="18">
        <v>2.8</v>
      </c>
      <c r="I17" s="26" t="s">
        <v>144</v>
      </c>
      <c r="J17" s="18">
        <v>0.4</v>
      </c>
      <c r="K17" s="28" t="s">
        <v>144</v>
      </c>
      <c r="L17" s="30"/>
      <c r="M17" s="25"/>
      <c r="N17" s="18">
        <v>2.4</v>
      </c>
      <c r="O17" s="25" t="s">
        <v>144</v>
      </c>
      <c r="P17" s="18">
        <v>1.1000000000000001</v>
      </c>
      <c r="Q17" s="25" t="s">
        <v>144</v>
      </c>
      <c r="R17" s="18">
        <v>1.3</v>
      </c>
      <c r="S17" s="25"/>
      <c r="T17" s="18">
        <v>0.8</v>
      </c>
      <c r="U17" s="28" t="s">
        <v>144</v>
      </c>
      <c r="V17" s="22"/>
      <c r="W17" s="18">
        <v>1.8</v>
      </c>
      <c r="X17" s="18">
        <v>1.4</v>
      </c>
      <c r="Y17" s="18">
        <v>0.9</v>
      </c>
      <c r="Z17" s="23">
        <v>0.5</v>
      </c>
      <c r="AA17" s="21"/>
      <c r="AB17" s="19" t="s">
        <v>141</v>
      </c>
      <c r="AC17" s="19" t="s">
        <v>141</v>
      </c>
      <c r="AD17" s="19" t="s">
        <v>141</v>
      </c>
      <c r="AE17" s="20" t="s">
        <v>141</v>
      </c>
      <c r="AF17" s="33"/>
      <c r="AG17" s="33"/>
      <c r="AH17" s="33"/>
      <c r="AI17" s="33"/>
      <c r="AJ17" s="33"/>
    </row>
    <row r="18" spans="1:36" x14ac:dyDescent="0.3">
      <c r="A18" s="1" t="s">
        <v>23</v>
      </c>
      <c r="B18" s="18">
        <v>22.4</v>
      </c>
      <c r="C18" s="26"/>
      <c r="D18" s="18">
        <v>19.600000000000001</v>
      </c>
      <c r="E18" s="26"/>
      <c r="F18" s="18">
        <v>17.8</v>
      </c>
      <c r="G18" s="26"/>
      <c r="H18" s="18">
        <v>13.8</v>
      </c>
      <c r="I18" s="26"/>
      <c r="J18" s="18">
        <v>6.1</v>
      </c>
      <c r="K18" s="28"/>
      <c r="L18" s="30">
        <v>27</v>
      </c>
      <c r="M18" s="25" t="s">
        <v>144</v>
      </c>
      <c r="N18" s="18">
        <v>26.2</v>
      </c>
      <c r="O18" s="25"/>
      <c r="P18" s="18">
        <v>21.5</v>
      </c>
      <c r="Q18" s="25"/>
      <c r="R18" s="18">
        <v>20.2</v>
      </c>
      <c r="S18" s="25"/>
      <c r="T18" s="18">
        <v>18.399999999999999</v>
      </c>
      <c r="U18" s="28" t="s">
        <v>144</v>
      </c>
      <c r="V18" s="22">
        <v>18.100000000000001</v>
      </c>
      <c r="W18" s="18">
        <v>15.8</v>
      </c>
      <c r="X18" s="18">
        <v>14.7</v>
      </c>
      <c r="Y18" s="18">
        <v>12</v>
      </c>
      <c r="Z18" s="23">
        <v>9</v>
      </c>
      <c r="AA18" s="21">
        <v>22.5</v>
      </c>
      <c r="AB18" s="19">
        <v>20.5</v>
      </c>
      <c r="AC18" s="19">
        <v>18</v>
      </c>
      <c r="AD18" s="19">
        <v>15.3</v>
      </c>
      <c r="AE18" s="20">
        <v>11.2</v>
      </c>
      <c r="AF18" s="33"/>
      <c r="AG18" s="33"/>
      <c r="AH18" s="33"/>
      <c r="AI18" s="33"/>
      <c r="AJ18" s="33"/>
    </row>
    <row r="19" spans="1:36" x14ac:dyDescent="0.3">
      <c r="A19" s="1" t="s">
        <v>34</v>
      </c>
      <c r="B19" s="18"/>
      <c r="C19" s="26"/>
      <c r="D19" s="18"/>
      <c r="E19" s="26"/>
      <c r="F19" s="18"/>
      <c r="G19" s="26"/>
      <c r="H19" s="18"/>
      <c r="I19" s="26"/>
      <c r="J19" s="18"/>
      <c r="K19" s="28"/>
      <c r="L19" s="30">
        <v>34</v>
      </c>
      <c r="M19" s="25"/>
      <c r="N19" s="18">
        <v>24.5</v>
      </c>
      <c r="O19" s="25" t="s">
        <v>144</v>
      </c>
      <c r="P19" s="18">
        <v>14.1</v>
      </c>
      <c r="Q19" s="25"/>
      <c r="R19" s="18">
        <v>14.3</v>
      </c>
      <c r="S19" s="25" t="s">
        <v>144</v>
      </c>
      <c r="T19" s="18">
        <v>12.8</v>
      </c>
      <c r="U19" s="28"/>
      <c r="V19" s="22">
        <v>13.1</v>
      </c>
      <c r="W19" s="18">
        <v>10.4</v>
      </c>
      <c r="X19" s="18">
        <v>8</v>
      </c>
      <c r="Y19" s="18">
        <v>6.1</v>
      </c>
      <c r="Z19" s="23">
        <v>4.5</v>
      </c>
      <c r="AA19" s="21"/>
      <c r="AB19" s="19"/>
      <c r="AC19" s="19"/>
      <c r="AD19" s="19"/>
      <c r="AE19" s="20"/>
      <c r="AF19" s="33"/>
      <c r="AG19" s="33"/>
      <c r="AH19" s="33"/>
      <c r="AI19" s="33"/>
      <c r="AJ19" s="33"/>
    </row>
    <row r="20" spans="1:36" x14ac:dyDescent="0.3">
      <c r="A20" s="1" t="s">
        <v>26</v>
      </c>
      <c r="B20" s="18">
        <v>33.9</v>
      </c>
      <c r="C20" s="26"/>
      <c r="D20" s="18">
        <v>31</v>
      </c>
      <c r="E20" s="26"/>
      <c r="F20" s="18">
        <v>29.9</v>
      </c>
      <c r="G20" s="26"/>
      <c r="H20" s="18">
        <v>29.9</v>
      </c>
      <c r="I20" s="26"/>
      <c r="J20" s="18">
        <v>21.3</v>
      </c>
      <c r="K20" s="28"/>
      <c r="L20" s="30">
        <v>9.6999999999999993</v>
      </c>
      <c r="M20" s="25"/>
      <c r="N20" s="18">
        <v>9.1999999999999993</v>
      </c>
      <c r="O20" s="25"/>
      <c r="P20" s="18">
        <v>5.9</v>
      </c>
      <c r="Q20" s="25"/>
      <c r="R20" s="18">
        <v>5.9</v>
      </c>
      <c r="S20" s="25"/>
      <c r="T20" s="18">
        <v>4.4000000000000004</v>
      </c>
      <c r="U20" s="28" t="s">
        <v>144</v>
      </c>
      <c r="V20" s="22">
        <v>12.3</v>
      </c>
      <c r="W20" s="18">
        <v>10.1</v>
      </c>
      <c r="X20" s="18">
        <v>7.8</v>
      </c>
      <c r="Y20" s="18">
        <v>5.8</v>
      </c>
      <c r="Z20" s="23">
        <v>4.0999999999999996</v>
      </c>
      <c r="AA20" s="21">
        <v>18.600000000000001</v>
      </c>
      <c r="AB20" s="19">
        <v>16.8</v>
      </c>
      <c r="AC20" s="19">
        <v>14.5</v>
      </c>
      <c r="AD20" s="19">
        <v>13.9</v>
      </c>
      <c r="AE20" s="20">
        <v>9.9</v>
      </c>
      <c r="AF20" s="33"/>
      <c r="AG20" s="33"/>
      <c r="AH20" s="33"/>
      <c r="AI20" s="33"/>
      <c r="AJ20" s="33"/>
    </row>
    <row r="21" spans="1:36" x14ac:dyDescent="0.3">
      <c r="A21" s="1" t="s">
        <v>39</v>
      </c>
      <c r="B21" s="18"/>
      <c r="C21" s="26"/>
      <c r="D21" s="18">
        <v>6.4</v>
      </c>
      <c r="E21" s="26" t="s">
        <v>144</v>
      </c>
      <c r="F21" s="18">
        <v>6.3</v>
      </c>
      <c r="G21" s="26" t="s">
        <v>144</v>
      </c>
      <c r="H21" s="18">
        <v>2.1</v>
      </c>
      <c r="I21" s="26" t="s">
        <v>144</v>
      </c>
      <c r="J21" s="18">
        <v>2.2000000000000002</v>
      </c>
      <c r="K21" s="28" t="s">
        <v>144</v>
      </c>
      <c r="L21" s="30"/>
      <c r="M21" s="25"/>
      <c r="N21" s="18">
        <v>3.5</v>
      </c>
      <c r="O21" s="25" t="s">
        <v>144</v>
      </c>
      <c r="P21" s="18">
        <v>4.2</v>
      </c>
      <c r="Q21" s="25"/>
      <c r="R21" s="18">
        <v>1.6</v>
      </c>
      <c r="S21" s="25"/>
      <c r="T21" s="18">
        <v>1.5</v>
      </c>
      <c r="U21" s="28"/>
      <c r="V21" s="22"/>
      <c r="W21" s="18">
        <v>1.4</v>
      </c>
      <c r="X21" s="18">
        <v>1</v>
      </c>
      <c r="Y21" s="18">
        <v>0.9</v>
      </c>
      <c r="Z21" s="23">
        <v>0.7</v>
      </c>
      <c r="AA21" s="21"/>
      <c r="AB21" s="19" t="s">
        <v>141</v>
      </c>
      <c r="AC21" s="19" t="s">
        <v>141</v>
      </c>
      <c r="AD21" s="19" t="s">
        <v>141</v>
      </c>
      <c r="AE21" s="20" t="s">
        <v>141</v>
      </c>
      <c r="AF21" s="33"/>
      <c r="AG21" s="33"/>
      <c r="AH21" s="33"/>
      <c r="AI21" s="33"/>
      <c r="AJ21" s="33"/>
    </row>
    <row r="22" spans="1:36" x14ac:dyDescent="0.3">
      <c r="A22" s="1" t="s">
        <v>15</v>
      </c>
      <c r="B22" s="18">
        <v>25.1</v>
      </c>
      <c r="C22" s="26"/>
      <c r="D22" s="18">
        <v>28.2</v>
      </c>
      <c r="E22" s="26"/>
      <c r="F22" s="18">
        <v>35</v>
      </c>
      <c r="G22" s="26"/>
      <c r="H22" s="18">
        <v>32.6</v>
      </c>
      <c r="I22" s="26"/>
      <c r="J22" s="18">
        <v>25.7</v>
      </c>
      <c r="K22" s="28"/>
      <c r="L22" s="30">
        <v>17</v>
      </c>
      <c r="M22" s="25" t="s">
        <v>144</v>
      </c>
      <c r="N22" s="18">
        <v>15.1</v>
      </c>
      <c r="O22" s="25"/>
      <c r="P22" s="18">
        <v>10.7</v>
      </c>
      <c r="Q22" s="25"/>
      <c r="R22" s="18">
        <v>11.2</v>
      </c>
      <c r="S22" s="25" t="s">
        <v>144</v>
      </c>
      <c r="T22" s="18">
        <v>9.1999999999999993</v>
      </c>
      <c r="U22" s="28" t="s">
        <v>144</v>
      </c>
      <c r="V22" s="22">
        <v>4.8</v>
      </c>
      <c r="W22" s="18">
        <v>6.3</v>
      </c>
      <c r="X22" s="18">
        <v>8.5</v>
      </c>
      <c r="Y22" s="18">
        <v>6.7</v>
      </c>
      <c r="Z22" s="23">
        <v>5.3</v>
      </c>
      <c r="AA22" s="21">
        <v>15.6</v>
      </c>
      <c r="AB22" s="19">
        <v>16.5</v>
      </c>
      <c r="AC22" s="19">
        <v>18.100000000000001</v>
      </c>
      <c r="AD22" s="19">
        <v>16.8</v>
      </c>
      <c r="AE22" s="20">
        <v>13.4</v>
      </c>
      <c r="AF22" s="33"/>
      <c r="AG22" s="33"/>
      <c r="AH22" s="33"/>
      <c r="AI22" s="33"/>
      <c r="AJ22" s="33"/>
    </row>
    <row r="23" spans="1:36" x14ac:dyDescent="0.3">
      <c r="A23" s="1" t="s">
        <v>13</v>
      </c>
      <c r="B23" s="18">
        <v>15</v>
      </c>
      <c r="C23" s="26"/>
      <c r="D23" s="18">
        <v>13.9</v>
      </c>
      <c r="E23" s="26"/>
      <c r="F23" s="18">
        <v>12.9</v>
      </c>
      <c r="G23" s="26"/>
      <c r="H23" s="18">
        <v>8.9</v>
      </c>
      <c r="I23" s="26"/>
      <c r="J23" s="18">
        <v>6.9</v>
      </c>
      <c r="K23" s="28"/>
      <c r="L23" s="30">
        <v>5.3</v>
      </c>
      <c r="M23" s="25"/>
      <c r="N23" s="18">
        <v>4.5</v>
      </c>
      <c r="O23" s="25"/>
      <c r="P23" s="18">
        <v>3.2</v>
      </c>
      <c r="Q23" s="25" t="s">
        <v>144</v>
      </c>
      <c r="R23" s="18">
        <v>3</v>
      </c>
      <c r="S23" s="25"/>
      <c r="T23" s="18">
        <v>2.1</v>
      </c>
      <c r="U23" s="28" t="s">
        <v>144</v>
      </c>
      <c r="V23" s="22">
        <v>6.2</v>
      </c>
      <c r="W23" s="18">
        <v>4.7</v>
      </c>
      <c r="X23" s="18">
        <v>3.3</v>
      </c>
      <c r="Y23" s="18">
        <v>2.2999999999999998</v>
      </c>
      <c r="Z23" s="23">
        <v>1.4</v>
      </c>
      <c r="AA23" s="21">
        <v>8.8000000000000007</v>
      </c>
      <c r="AB23" s="19">
        <v>7.7</v>
      </c>
      <c r="AC23" s="19">
        <v>6.5</v>
      </c>
      <c r="AD23" s="19" t="s">
        <v>141</v>
      </c>
      <c r="AE23" s="20" t="s">
        <v>141</v>
      </c>
      <c r="AF23" s="33"/>
      <c r="AG23" s="33"/>
      <c r="AH23" s="33"/>
      <c r="AI23" s="33"/>
      <c r="AJ23" s="33"/>
    </row>
    <row r="24" spans="1:36" x14ac:dyDescent="0.3">
      <c r="A24" s="1" t="s">
        <v>131</v>
      </c>
      <c r="B24" s="18">
        <v>3.5</v>
      </c>
      <c r="C24" s="26" t="s">
        <v>144</v>
      </c>
      <c r="D24" s="18">
        <v>7.8</v>
      </c>
      <c r="E24" s="26" t="s">
        <v>144</v>
      </c>
      <c r="F24" s="18">
        <v>7</v>
      </c>
      <c r="G24" s="26" t="s">
        <v>144</v>
      </c>
      <c r="H24" s="18">
        <v>7.9</v>
      </c>
      <c r="I24" s="26" t="s">
        <v>144</v>
      </c>
      <c r="J24" s="18">
        <v>7.2</v>
      </c>
      <c r="K24" s="28" t="s">
        <v>144</v>
      </c>
      <c r="L24" s="30">
        <v>4</v>
      </c>
      <c r="M24" s="25" t="s">
        <v>144</v>
      </c>
      <c r="N24" s="18">
        <v>3.1</v>
      </c>
      <c r="O24" s="25" t="s">
        <v>144</v>
      </c>
      <c r="P24" s="18">
        <v>2.6</v>
      </c>
      <c r="Q24" s="25" t="s">
        <v>144</v>
      </c>
      <c r="R24" s="18">
        <v>2.2000000000000002</v>
      </c>
      <c r="S24" s="25"/>
      <c r="T24" s="18">
        <v>1.8</v>
      </c>
      <c r="U24" s="28" t="s">
        <v>144</v>
      </c>
      <c r="V24" s="22">
        <v>2.2000000000000002</v>
      </c>
      <c r="W24" s="18">
        <v>2.2999999999999998</v>
      </c>
      <c r="X24" s="18">
        <v>2.1</v>
      </c>
      <c r="Y24" s="18">
        <v>1.6</v>
      </c>
      <c r="Z24" s="23">
        <v>1.2</v>
      </c>
      <c r="AA24" s="21" t="s">
        <v>141</v>
      </c>
      <c r="AB24" s="19" t="s">
        <v>141</v>
      </c>
      <c r="AC24" s="19" t="s">
        <v>141</v>
      </c>
      <c r="AD24" s="19" t="s">
        <v>141</v>
      </c>
      <c r="AE24" s="20" t="s">
        <v>141</v>
      </c>
      <c r="AF24" s="33"/>
      <c r="AG24" s="33"/>
      <c r="AH24" s="33"/>
      <c r="AI24" s="33"/>
      <c r="AJ24" s="33"/>
    </row>
    <row r="25" spans="1:36" x14ac:dyDescent="0.3">
      <c r="A25" s="1" t="s">
        <v>19</v>
      </c>
      <c r="B25" s="18">
        <v>22.9</v>
      </c>
      <c r="C25" s="26"/>
      <c r="D25" s="18">
        <v>18.3</v>
      </c>
      <c r="E25" s="26"/>
      <c r="F25" s="18">
        <v>26.5</v>
      </c>
      <c r="G25" s="26"/>
      <c r="H25" s="18">
        <v>25.8</v>
      </c>
      <c r="I25" s="26"/>
      <c r="J25" s="18">
        <v>25</v>
      </c>
      <c r="K25" s="28"/>
      <c r="L25" s="30">
        <v>37.799999999999997</v>
      </c>
      <c r="M25" s="25" t="s">
        <v>144</v>
      </c>
      <c r="N25" s="18">
        <v>29.6</v>
      </c>
      <c r="O25" s="25"/>
      <c r="P25" s="18">
        <v>33.700000000000003</v>
      </c>
      <c r="Q25" s="25"/>
      <c r="R25" s="18">
        <v>37.6</v>
      </c>
      <c r="S25" s="25"/>
      <c r="T25" s="18">
        <v>24.4</v>
      </c>
      <c r="U25" s="28"/>
      <c r="V25" s="22">
        <v>20.2</v>
      </c>
      <c r="W25" s="18">
        <v>19.899999999999999</v>
      </c>
      <c r="X25" s="18">
        <v>18.600000000000001</v>
      </c>
      <c r="Y25" s="18">
        <v>16</v>
      </c>
      <c r="Z25" s="23">
        <v>10.199999999999999</v>
      </c>
      <c r="AA25" s="21">
        <v>27</v>
      </c>
      <c r="AB25" s="19">
        <v>22.6</v>
      </c>
      <c r="AC25" s="19">
        <v>26.3</v>
      </c>
      <c r="AD25" s="19">
        <v>26.5</v>
      </c>
      <c r="AE25" s="20">
        <v>19.899999999999999</v>
      </c>
      <c r="AF25" s="33"/>
      <c r="AG25" s="33"/>
      <c r="AH25" s="33"/>
      <c r="AI25" s="33"/>
      <c r="AJ25" s="33"/>
    </row>
    <row r="26" spans="1:36" x14ac:dyDescent="0.3">
      <c r="A26" s="1" t="s">
        <v>16</v>
      </c>
      <c r="B26" s="18">
        <v>44.4</v>
      </c>
      <c r="C26" s="26"/>
      <c r="D26" s="18">
        <v>57.9</v>
      </c>
      <c r="E26" s="26"/>
      <c r="F26" s="18">
        <v>62.1</v>
      </c>
      <c r="G26" s="26"/>
      <c r="H26" s="18">
        <v>68.5</v>
      </c>
      <c r="I26" s="26"/>
      <c r="J26" s="18">
        <v>67.3</v>
      </c>
      <c r="K26" s="28"/>
      <c r="L26" s="30">
        <v>35.1</v>
      </c>
      <c r="M26" s="25" t="s">
        <v>144</v>
      </c>
      <c r="N26" s="18">
        <v>37.1</v>
      </c>
      <c r="O26" s="25" t="s">
        <v>144</v>
      </c>
      <c r="P26" s="18">
        <v>38.9</v>
      </c>
      <c r="Q26" s="25"/>
      <c r="R26" s="18">
        <v>35.200000000000003</v>
      </c>
      <c r="S26" s="25"/>
      <c r="T26" s="18">
        <v>29.1</v>
      </c>
      <c r="U26" s="28"/>
      <c r="V26" s="22">
        <v>16.399999999999999</v>
      </c>
      <c r="W26" s="18">
        <v>15.7</v>
      </c>
      <c r="X26" s="18">
        <v>15</v>
      </c>
      <c r="Y26" s="18">
        <v>13.4</v>
      </c>
      <c r="Z26" s="23">
        <v>10.4</v>
      </c>
      <c r="AA26" s="21">
        <v>32</v>
      </c>
      <c r="AB26" s="19">
        <v>36.9</v>
      </c>
      <c r="AC26" s="19">
        <v>38.700000000000003</v>
      </c>
      <c r="AD26" s="19">
        <v>39</v>
      </c>
      <c r="AE26" s="20">
        <v>35.6</v>
      </c>
      <c r="AF26" s="33"/>
      <c r="AG26" s="33"/>
      <c r="AH26" s="33"/>
      <c r="AI26" s="33"/>
      <c r="AJ26" s="33"/>
    </row>
    <row r="27" spans="1:36" x14ac:dyDescent="0.3">
      <c r="A27" s="1" t="s">
        <v>31</v>
      </c>
      <c r="B27" s="18">
        <v>39.4</v>
      </c>
      <c r="C27" s="26"/>
      <c r="D27" s="18">
        <v>37.6</v>
      </c>
      <c r="E27" s="26"/>
      <c r="F27" s="18">
        <v>33.6</v>
      </c>
      <c r="G27" s="26"/>
      <c r="H27" s="18">
        <v>27.7</v>
      </c>
      <c r="I27" s="26"/>
      <c r="J27" s="18">
        <v>15.4</v>
      </c>
      <c r="K27" s="28"/>
      <c r="L27" s="30">
        <v>47.6</v>
      </c>
      <c r="M27" s="25" t="s">
        <v>144</v>
      </c>
      <c r="N27" s="18">
        <v>42.6</v>
      </c>
      <c r="O27" s="25"/>
      <c r="P27" s="18">
        <v>39.5</v>
      </c>
      <c r="Q27" s="25"/>
      <c r="R27" s="18">
        <v>28.4</v>
      </c>
      <c r="S27" s="25"/>
      <c r="T27" s="18">
        <v>29</v>
      </c>
      <c r="U27" s="28"/>
      <c r="V27" s="22">
        <v>11.6</v>
      </c>
      <c r="W27" s="18">
        <v>12.1</v>
      </c>
      <c r="X27" s="18">
        <v>11.1</v>
      </c>
      <c r="Y27" s="18">
        <v>6.3</v>
      </c>
      <c r="Z27" s="23">
        <v>4</v>
      </c>
      <c r="AA27" s="21">
        <v>32.9</v>
      </c>
      <c r="AB27" s="19">
        <v>30.8</v>
      </c>
      <c r="AC27" s="19">
        <v>28.1</v>
      </c>
      <c r="AD27" s="19">
        <v>20.8</v>
      </c>
      <c r="AE27" s="20">
        <v>16.100000000000001</v>
      </c>
      <c r="AF27" s="33"/>
      <c r="AG27" s="33"/>
      <c r="AH27" s="33"/>
      <c r="AI27" s="33"/>
      <c r="AJ27" s="33"/>
    </row>
    <row r="28" spans="1:36" x14ac:dyDescent="0.3">
      <c r="A28" s="1" t="s">
        <v>36</v>
      </c>
      <c r="B28" s="18">
        <v>38.299999999999997</v>
      </c>
      <c r="C28" s="26"/>
      <c r="D28" s="18">
        <v>39.4</v>
      </c>
      <c r="E28" s="26"/>
      <c r="F28" s="18">
        <v>31.7</v>
      </c>
      <c r="G28" s="26"/>
      <c r="H28" s="18">
        <v>21.4</v>
      </c>
      <c r="I28" s="26"/>
      <c r="J28" s="18">
        <v>13.3</v>
      </c>
      <c r="K28" s="28"/>
      <c r="L28" s="30">
        <v>18</v>
      </c>
      <c r="M28" s="25"/>
      <c r="N28" s="18">
        <v>19.3</v>
      </c>
      <c r="O28" s="25" t="s">
        <v>144</v>
      </c>
      <c r="P28" s="18">
        <v>17.3</v>
      </c>
      <c r="Q28" s="25"/>
      <c r="R28" s="18">
        <v>15.9</v>
      </c>
      <c r="S28" s="25"/>
      <c r="T28" s="18">
        <v>15.1</v>
      </c>
      <c r="U28" s="28"/>
      <c r="V28" s="22">
        <v>13.5</v>
      </c>
      <c r="W28" s="18">
        <v>15.1</v>
      </c>
      <c r="X28" s="18">
        <v>15</v>
      </c>
      <c r="Y28" s="18">
        <v>12.4</v>
      </c>
      <c r="Z28" s="23">
        <v>9.5</v>
      </c>
      <c r="AA28" s="21">
        <v>23.3</v>
      </c>
      <c r="AB28" s="19">
        <v>24.6</v>
      </c>
      <c r="AC28" s="19">
        <v>21.3</v>
      </c>
      <c r="AD28" s="19">
        <v>16.600000000000001</v>
      </c>
      <c r="AE28" s="20">
        <v>12.6</v>
      </c>
      <c r="AF28" s="33"/>
      <c r="AG28" s="33"/>
      <c r="AH28" s="33"/>
      <c r="AI28" s="33"/>
      <c r="AJ28" s="33"/>
    </row>
    <row r="29" spans="1:36" x14ac:dyDescent="0.3">
      <c r="A29" s="1" t="s">
        <v>132</v>
      </c>
      <c r="B29" s="18">
        <v>48.5</v>
      </c>
      <c r="C29" s="26"/>
      <c r="D29" s="18">
        <v>51.8</v>
      </c>
      <c r="E29" s="26"/>
      <c r="F29" s="18">
        <v>46</v>
      </c>
      <c r="G29" s="26"/>
      <c r="H29" s="18">
        <v>43.1</v>
      </c>
      <c r="I29" s="26"/>
      <c r="J29" s="18">
        <v>28.2</v>
      </c>
      <c r="K29" s="28"/>
      <c r="L29" s="30">
        <v>25.4</v>
      </c>
      <c r="M29" s="25" t="s">
        <v>144</v>
      </c>
      <c r="N29" s="18">
        <v>22.2</v>
      </c>
      <c r="O29" s="25"/>
      <c r="P29" s="18">
        <v>21.8</v>
      </c>
      <c r="Q29" s="25"/>
      <c r="R29" s="18">
        <v>28</v>
      </c>
      <c r="S29" s="25"/>
      <c r="T29" s="18">
        <v>23.5</v>
      </c>
      <c r="U29" s="28"/>
      <c r="V29" s="22">
        <v>17.100000000000001</v>
      </c>
      <c r="W29" s="18">
        <v>16.8</v>
      </c>
      <c r="X29" s="18">
        <v>16.399999999999999</v>
      </c>
      <c r="Y29" s="18">
        <v>15.7</v>
      </c>
      <c r="Z29" s="23">
        <v>12.9</v>
      </c>
      <c r="AA29" s="21">
        <v>30.3</v>
      </c>
      <c r="AB29" s="19">
        <v>30.3</v>
      </c>
      <c r="AC29" s="19">
        <v>28.1</v>
      </c>
      <c r="AD29" s="19">
        <v>28.9</v>
      </c>
      <c r="AE29" s="20">
        <v>21.5</v>
      </c>
      <c r="AF29" s="33"/>
      <c r="AG29" s="33"/>
      <c r="AH29" s="33"/>
      <c r="AI29" s="33"/>
      <c r="AJ29" s="33"/>
    </row>
    <row r="30" spans="1:36" x14ac:dyDescent="0.3">
      <c r="A30" s="1" t="s">
        <v>41</v>
      </c>
      <c r="B30" s="18">
        <v>60.1</v>
      </c>
      <c r="C30" s="26"/>
      <c r="D30" s="18">
        <v>51.8</v>
      </c>
      <c r="E30" s="26"/>
      <c r="F30" s="18">
        <v>41.7</v>
      </c>
      <c r="G30" s="26"/>
      <c r="H30" s="18">
        <v>38</v>
      </c>
      <c r="I30" s="26"/>
      <c r="J30" s="18">
        <v>29.4</v>
      </c>
      <c r="K30" s="28"/>
      <c r="L30" s="30">
        <v>38.200000000000003</v>
      </c>
      <c r="M30" s="25" t="s">
        <v>144</v>
      </c>
      <c r="N30" s="18">
        <v>34.299999999999997</v>
      </c>
      <c r="O30" s="25"/>
      <c r="P30" s="18">
        <v>29.4</v>
      </c>
      <c r="Q30" s="25"/>
      <c r="R30" s="18">
        <v>33.9</v>
      </c>
      <c r="S30" s="25"/>
      <c r="T30" s="18">
        <v>30.3</v>
      </c>
      <c r="U30" s="28"/>
      <c r="V30" s="22">
        <v>20.9</v>
      </c>
      <c r="W30" s="18">
        <v>20</v>
      </c>
      <c r="X30" s="18">
        <v>18.899999999999999</v>
      </c>
      <c r="Y30" s="18">
        <v>17.600000000000001</v>
      </c>
      <c r="Z30" s="23">
        <v>15</v>
      </c>
      <c r="AA30" s="21">
        <v>39.700000000000003</v>
      </c>
      <c r="AB30" s="19">
        <v>35.4</v>
      </c>
      <c r="AC30" s="19">
        <v>30</v>
      </c>
      <c r="AD30" s="19">
        <v>29.8</v>
      </c>
      <c r="AE30" s="20">
        <v>24.9</v>
      </c>
      <c r="AF30" s="33"/>
      <c r="AG30" s="33"/>
      <c r="AH30" s="33"/>
      <c r="AI30" s="33"/>
      <c r="AJ30" s="33"/>
    </row>
    <row r="31" spans="1:36" x14ac:dyDescent="0.3">
      <c r="A31" s="1" t="s">
        <v>133</v>
      </c>
      <c r="B31" s="18">
        <v>9</v>
      </c>
      <c r="C31" s="26"/>
      <c r="D31" s="18">
        <v>5.8</v>
      </c>
      <c r="E31" s="26"/>
      <c r="F31" s="18">
        <v>4.5</v>
      </c>
      <c r="G31" s="26" t="s">
        <v>144</v>
      </c>
      <c r="H31" s="18">
        <v>3.1</v>
      </c>
      <c r="I31" s="26" t="s">
        <v>144</v>
      </c>
      <c r="J31" s="18">
        <v>3</v>
      </c>
      <c r="K31" s="28" t="s">
        <v>144</v>
      </c>
      <c r="L31" s="30">
        <v>0.9</v>
      </c>
      <c r="M31" s="25" t="s">
        <v>144</v>
      </c>
      <c r="N31" s="18">
        <v>0.8</v>
      </c>
      <c r="O31" s="25"/>
      <c r="P31" s="18">
        <v>0.7</v>
      </c>
      <c r="Q31" s="25"/>
      <c r="R31" s="18">
        <v>0.6</v>
      </c>
      <c r="S31" s="25"/>
      <c r="T31" s="18">
        <v>0.5</v>
      </c>
      <c r="U31" s="28" t="s">
        <v>144</v>
      </c>
      <c r="V31" s="22">
        <v>1.9</v>
      </c>
      <c r="W31" s="18">
        <v>1.3</v>
      </c>
      <c r="X31" s="18">
        <v>1.1000000000000001</v>
      </c>
      <c r="Y31" s="18">
        <v>0.9</v>
      </c>
      <c r="Z31" s="23">
        <v>0.9</v>
      </c>
      <c r="AA31" s="21" t="s">
        <v>141</v>
      </c>
      <c r="AB31" s="19" t="s">
        <v>141</v>
      </c>
      <c r="AC31" s="19" t="s">
        <v>141</v>
      </c>
      <c r="AD31" s="19" t="s">
        <v>141</v>
      </c>
      <c r="AE31" s="20" t="s">
        <v>141</v>
      </c>
      <c r="AF31" s="33"/>
      <c r="AG31" s="33"/>
      <c r="AH31" s="33"/>
      <c r="AI31" s="33"/>
      <c r="AJ31" s="33"/>
    </row>
    <row r="32" spans="1:36" x14ac:dyDescent="0.3">
      <c r="A32" s="1" t="s">
        <v>22</v>
      </c>
      <c r="B32" s="18">
        <v>22.9</v>
      </c>
      <c r="C32" s="26"/>
      <c r="D32" s="18">
        <v>16.600000000000001</v>
      </c>
      <c r="E32" s="26"/>
      <c r="F32" s="18">
        <v>14.4</v>
      </c>
      <c r="G32" s="26"/>
      <c r="H32" s="18">
        <v>13.4</v>
      </c>
      <c r="I32" s="26"/>
      <c r="J32" s="18">
        <v>11.4</v>
      </c>
      <c r="K32" s="28"/>
      <c r="L32" s="30">
        <v>12.6</v>
      </c>
      <c r="M32" s="25"/>
      <c r="N32" s="18">
        <v>10.7</v>
      </c>
      <c r="O32" s="25"/>
      <c r="P32" s="18">
        <v>7.4</v>
      </c>
      <c r="Q32" s="25"/>
      <c r="R32" s="18">
        <v>4.5</v>
      </c>
      <c r="S32" s="25"/>
      <c r="T32" s="18">
        <v>3.4</v>
      </c>
      <c r="U32" s="28"/>
      <c r="V32" s="22">
        <v>5.4</v>
      </c>
      <c r="W32" s="18">
        <v>4.7</v>
      </c>
      <c r="X32" s="18">
        <v>3.7</v>
      </c>
      <c r="Y32" s="18">
        <v>2.4</v>
      </c>
      <c r="Z32" s="23">
        <v>1.4</v>
      </c>
      <c r="AA32" s="21">
        <v>13.6</v>
      </c>
      <c r="AB32" s="19">
        <v>10.7</v>
      </c>
      <c r="AC32" s="19">
        <v>8.5</v>
      </c>
      <c r="AD32" s="19">
        <v>6.8</v>
      </c>
      <c r="AE32" s="20">
        <v>5.4</v>
      </c>
      <c r="AF32" s="33"/>
      <c r="AG32" s="33"/>
      <c r="AH32" s="33"/>
      <c r="AI32" s="33"/>
      <c r="AJ32" s="33"/>
    </row>
    <row r="33" spans="1:36" x14ac:dyDescent="0.3">
      <c r="A33" s="1" t="s">
        <v>45</v>
      </c>
      <c r="B33" s="18">
        <v>20.3</v>
      </c>
      <c r="C33" s="26"/>
      <c r="D33" s="18">
        <v>15.2</v>
      </c>
      <c r="E33" s="26"/>
      <c r="F33" s="18">
        <v>13.1</v>
      </c>
      <c r="G33" s="26"/>
      <c r="H33" s="18">
        <v>13.8</v>
      </c>
      <c r="I33" s="26"/>
      <c r="J33" s="18">
        <v>10.6</v>
      </c>
      <c r="K33" s="28"/>
      <c r="L33" s="30">
        <v>8.8000000000000007</v>
      </c>
      <c r="M33" s="25"/>
      <c r="N33" s="18">
        <v>6.3</v>
      </c>
      <c r="O33" s="25"/>
      <c r="P33" s="18">
        <v>4.9000000000000004</v>
      </c>
      <c r="Q33" s="25"/>
      <c r="R33" s="18">
        <v>5.0999999999999996</v>
      </c>
      <c r="S33" s="25"/>
      <c r="T33" s="18">
        <v>3.4</v>
      </c>
      <c r="U33" s="28"/>
      <c r="V33" s="22">
        <v>3.5</v>
      </c>
      <c r="W33" s="18">
        <v>3</v>
      </c>
      <c r="X33" s="18">
        <v>2.5</v>
      </c>
      <c r="Y33" s="18">
        <v>2.2000000000000002</v>
      </c>
      <c r="Z33" s="23">
        <v>1.8</v>
      </c>
      <c r="AA33" s="21">
        <v>10.9</v>
      </c>
      <c r="AB33" s="19">
        <v>8.1999999999999993</v>
      </c>
      <c r="AC33" s="19">
        <v>6.8</v>
      </c>
      <c r="AD33" s="19">
        <v>7</v>
      </c>
      <c r="AE33" s="20">
        <v>5.3</v>
      </c>
      <c r="AF33" s="33"/>
      <c r="AG33" s="33"/>
      <c r="AH33" s="33"/>
      <c r="AI33" s="33"/>
      <c r="AJ33" s="33"/>
    </row>
    <row r="34" spans="1:36" x14ac:dyDescent="0.3">
      <c r="A34" s="1" t="s">
        <v>20</v>
      </c>
      <c r="B34" s="18">
        <v>41.4</v>
      </c>
      <c r="C34" s="26"/>
      <c r="D34" s="18">
        <v>48.2</v>
      </c>
      <c r="E34" s="26"/>
      <c r="F34" s="18">
        <v>67.099999999999994</v>
      </c>
      <c r="G34" s="26"/>
      <c r="H34" s="18">
        <v>58.6</v>
      </c>
      <c r="I34" s="26"/>
      <c r="J34" s="18">
        <v>65.3</v>
      </c>
      <c r="K34" s="28"/>
      <c r="L34" s="30">
        <v>15.2</v>
      </c>
      <c r="M34" s="25"/>
      <c r="N34" s="18">
        <v>21.1</v>
      </c>
      <c r="O34" s="25"/>
      <c r="P34" s="18">
        <v>25</v>
      </c>
      <c r="Q34" s="25"/>
      <c r="R34" s="18">
        <v>22.1</v>
      </c>
      <c r="S34" s="25"/>
      <c r="T34" s="18">
        <v>15.3</v>
      </c>
      <c r="U34" s="28"/>
      <c r="V34" s="22">
        <v>12.4</v>
      </c>
      <c r="W34" s="18">
        <v>10.7</v>
      </c>
      <c r="X34" s="18">
        <v>9.9</v>
      </c>
      <c r="Y34" s="18">
        <v>9.4</v>
      </c>
      <c r="Z34" s="23">
        <v>7.8</v>
      </c>
      <c r="AA34" s="21">
        <v>23</v>
      </c>
      <c r="AB34" s="19">
        <v>26.7</v>
      </c>
      <c r="AC34" s="19">
        <v>34</v>
      </c>
      <c r="AD34" s="19">
        <v>30</v>
      </c>
      <c r="AE34" s="20">
        <v>29.5</v>
      </c>
      <c r="AF34" s="33"/>
      <c r="AG34" s="33"/>
      <c r="AH34" s="33"/>
      <c r="AI34" s="33"/>
      <c r="AJ34" s="33"/>
    </row>
    <row r="35" spans="1:36" x14ac:dyDescent="0.3">
      <c r="A35" s="1" t="s">
        <v>43</v>
      </c>
      <c r="B35" s="18"/>
      <c r="C35" s="26"/>
      <c r="D35" s="18"/>
      <c r="E35" s="26"/>
      <c r="F35" s="18"/>
      <c r="G35" s="26"/>
      <c r="H35" s="18"/>
      <c r="I35" s="26"/>
      <c r="J35" s="18"/>
      <c r="K35" s="28"/>
      <c r="L35" s="30">
        <v>21.5</v>
      </c>
      <c r="M35" s="25" t="s">
        <v>144</v>
      </c>
      <c r="N35" s="18">
        <v>30.7</v>
      </c>
      <c r="O35" s="25"/>
      <c r="P35" s="18">
        <v>33.6</v>
      </c>
      <c r="Q35" s="25"/>
      <c r="R35" s="18">
        <v>28.2</v>
      </c>
      <c r="S35" s="25"/>
      <c r="T35" s="18">
        <v>24.2</v>
      </c>
      <c r="U35" s="28"/>
      <c r="V35" s="22">
        <v>17.100000000000001</v>
      </c>
      <c r="W35" s="18">
        <v>17.100000000000001</v>
      </c>
      <c r="X35" s="18">
        <v>17.100000000000001</v>
      </c>
      <c r="Y35" s="18">
        <v>17.100000000000001</v>
      </c>
      <c r="Z35" s="23">
        <v>14.6</v>
      </c>
      <c r="AA35" s="21"/>
      <c r="AB35" s="19"/>
      <c r="AC35" s="19"/>
      <c r="AD35" s="19"/>
      <c r="AE35" s="20"/>
      <c r="AF35" s="33"/>
      <c r="AG35" s="33"/>
      <c r="AH35" s="33"/>
      <c r="AI35" s="33"/>
      <c r="AJ35" s="33"/>
    </row>
    <row r="36" spans="1:36" x14ac:dyDescent="0.3">
      <c r="A36" s="1" t="s">
        <v>27</v>
      </c>
      <c r="B36" s="18">
        <v>42.4</v>
      </c>
      <c r="C36" s="26"/>
      <c r="D36" s="18">
        <v>45.4</v>
      </c>
      <c r="E36" s="26"/>
      <c r="F36" s="18">
        <v>32.6</v>
      </c>
      <c r="G36" s="26"/>
      <c r="H36" s="18">
        <v>31.9</v>
      </c>
      <c r="I36" s="26"/>
      <c r="J36" s="18">
        <v>33</v>
      </c>
      <c r="K36" s="28"/>
      <c r="L36" s="30">
        <v>15.3</v>
      </c>
      <c r="M36" s="25" t="s">
        <v>144</v>
      </c>
      <c r="N36" s="18">
        <v>11.7</v>
      </c>
      <c r="O36" s="25" t="s">
        <v>144</v>
      </c>
      <c r="P36" s="18">
        <v>10.4</v>
      </c>
      <c r="Q36" s="25" t="s">
        <v>144</v>
      </c>
      <c r="R36" s="18">
        <v>11.8</v>
      </c>
      <c r="S36" s="25"/>
      <c r="T36" s="18">
        <v>11.6</v>
      </c>
      <c r="U36" s="28"/>
      <c r="V36" s="22">
        <v>10</v>
      </c>
      <c r="W36" s="18">
        <v>11</v>
      </c>
      <c r="X36" s="18">
        <v>11.8</v>
      </c>
      <c r="Y36" s="18">
        <v>11.3</v>
      </c>
      <c r="Z36" s="23">
        <v>9.6</v>
      </c>
      <c r="AA36" s="21">
        <v>22.6</v>
      </c>
      <c r="AB36" s="19">
        <v>22.7</v>
      </c>
      <c r="AC36" s="19">
        <v>18.3</v>
      </c>
      <c r="AD36" s="19">
        <v>18.3</v>
      </c>
      <c r="AE36" s="20">
        <v>18.100000000000001</v>
      </c>
      <c r="AF36" s="33"/>
      <c r="AG36" s="33"/>
      <c r="AH36" s="33"/>
      <c r="AI36" s="33"/>
      <c r="AJ36" s="33"/>
    </row>
    <row r="37" spans="1:36" x14ac:dyDescent="0.3">
      <c r="A37" s="1" t="s">
        <v>134</v>
      </c>
      <c r="B37" s="18">
        <v>4</v>
      </c>
      <c r="C37" s="26" t="s">
        <v>144</v>
      </c>
      <c r="D37" s="18">
        <v>5</v>
      </c>
      <c r="E37" s="26" t="s">
        <v>144</v>
      </c>
      <c r="F37" s="18">
        <v>4.3</v>
      </c>
      <c r="G37" s="26" t="s">
        <v>144</v>
      </c>
      <c r="H37" s="18">
        <v>5</v>
      </c>
      <c r="I37" s="26"/>
      <c r="J37" s="18">
        <v>8.1999999999999993</v>
      </c>
      <c r="K37" s="28"/>
      <c r="L37" s="30">
        <v>2.5</v>
      </c>
      <c r="M37" s="25"/>
      <c r="N37" s="18">
        <v>2.9</v>
      </c>
      <c r="O37" s="25"/>
      <c r="P37" s="18">
        <v>1.9</v>
      </c>
      <c r="Q37" s="25" t="s">
        <v>144</v>
      </c>
      <c r="R37" s="18">
        <v>1.5</v>
      </c>
      <c r="S37" s="25" t="s">
        <v>144</v>
      </c>
      <c r="T37" s="18">
        <v>1.1000000000000001</v>
      </c>
      <c r="U37" s="28"/>
      <c r="V37" s="22">
        <v>1.7</v>
      </c>
      <c r="W37" s="18">
        <v>1.5</v>
      </c>
      <c r="X37" s="18">
        <v>1.3</v>
      </c>
      <c r="Y37" s="18">
        <v>1</v>
      </c>
      <c r="Z37" s="23">
        <v>1</v>
      </c>
      <c r="AA37" s="21" t="s">
        <v>141</v>
      </c>
      <c r="AB37" s="19" t="s">
        <v>141</v>
      </c>
      <c r="AC37" s="19" t="s">
        <v>141</v>
      </c>
      <c r="AD37" s="19" t="s">
        <v>141</v>
      </c>
      <c r="AE37" s="20" t="s">
        <v>141</v>
      </c>
      <c r="AF37" s="33"/>
      <c r="AG37" s="33"/>
      <c r="AH37" s="33"/>
      <c r="AI37" s="33"/>
      <c r="AJ37" s="33"/>
    </row>
    <row r="38" spans="1:36" x14ac:dyDescent="0.3">
      <c r="A38" s="1" t="s">
        <v>47</v>
      </c>
      <c r="B38" s="18"/>
      <c r="C38" s="26"/>
      <c r="D38" s="18">
        <v>14.6</v>
      </c>
      <c r="E38" s="26" t="s">
        <v>144</v>
      </c>
      <c r="F38" s="18">
        <v>11.6</v>
      </c>
      <c r="G38" s="26" t="s">
        <v>144</v>
      </c>
      <c r="H38" s="18">
        <v>2.1</v>
      </c>
      <c r="I38" s="26" t="s">
        <v>144</v>
      </c>
      <c r="J38" s="18">
        <v>1.4</v>
      </c>
      <c r="K38" s="28" t="s">
        <v>144</v>
      </c>
      <c r="L38" s="30"/>
      <c r="M38" s="25"/>
      <c r="N38" s="18">
        <v>0.5</v>
      </c>
      <c r="O38" s="25"/>
      <c r="P38" s="18">
        <v>0.5</v>
      </c>
      <c r="Q38" s="25" t="s">
        <v>144</v>
      </c>
      <c r="R38" s="18">
        <v>0.4</v>
      </c>
      <c r="S38" s="25" t="s">
        <v>144</v>
      </c>
      <c r="T38" s="18">
        <v>0.3</v>
      </c>
      <c r="U38" s="28" t="s">
        <v>144</v>
      </c>
      <c r="V38" s="22"/>
      <c r="W38" s="18">
        <v>1</v>
      </c>
      <c r="X38" s="18">
        <v>0.8</v>
      </c>
      <c r="Y38" s="18">
        <v>0.7</v>
      </c>
      <c r="Z38" s="23">
        <v>0.5</v>
      </c>
      <c r="AA38" s="21"/>
      <c r="AB38" s="19">
        <v>5.4</v>
      </c>
      <c r="AC38" s="19" t="s">
        <v>141</v>
      </c>
      <c r="AD38" s="19" t="s">
        <v>141</v>
      </c>
      <c r="AE38" s="20" t="s">
        <v>141</v>
      </c>
      <c r="AF38" s="33"/>
      <c r="AG38" s="33"/>
      <c r="AH38" s="33"/>
      <c r="AI38" s="33"/>
      <c r="AJ38" s="33"/>
    </row>
    <row r="39" spans="1:36" x14ac:dyDescent="0.3">
      <c r="A39" s="1" t="s">
        <v>25</v>
      </c>
      <c r="B39" s="18">
        <v>7.8</v>
      </c>
      <c r="C39" s="26"/>
      <c r="D39" s="18">
        <v>20</v>
      </c>
      <c r="E39" s="26"/>
      <c r="F39" s="18">
        <v>2.9</v>
      </c>
      <c r="G39" s="26" t="s">
        <v>144</v>
      </c>
      <c r="H39" s="18">
        <v>1.1000000000000001</v>
      </c>
      <c r="I39" s="26" t="s">
        <v>144</v>
      </c>
      <c r="J39" s="18">
        <v>0.6</v>
      </c>
      <c r="K39" s="28" t="s">
        <v>144</v>
      </c>
      <c r="L39" s="30">
        <v>4.4000000000000004</v>
      </c>
      <c r="M39" s="25" t="s">
        <v>144</v>
      </c>
      <c r="N39" s="18">
        <v>4.2</v>
      </c>
      <c r="O39" s="25" t="s">
        <v>144</v>
      </c>
      <c r="P39" s="18">
        <v>3.4</v>
      </c>
      <c r="Q39" s="25"/>
      <c r="R39" s="18">
        <v>3.5</v>
      </c>
      <c r="S39" s="25"/>
      <c r="T39" s="18">
        <v>2.1</v>
      </c>
      <c r="U39" s="28" t="s">
        <v>144</v>
      </c>
      <c r="V39" s="22">
        <v>1.3</v>
      </c>
      <c r="W39" s="18">
        <v>1.1000000000000001</v>
      </c>
      <c r="X39" s="18">
        <v>0.8</v>
      </c>
      <c r="Y39" s="18">
        <v>0.7</v>
      </c>
      <c r="Z39" s="23">
        <v>0.6</v>
      </c>
      <c r="AA39" s="21" t="s">
        <v>141</v>
      </c>
      <c r="AB39" s="19">
        <v>8.4</v>
      </c>
      <c r="AC39" s="19" t="s">
        <v>141</v>
      </c>
      <c r="AD39" s="19" t="s">
        <v>141</v>
      </c>
      <c r="AE39" s="20" t="s">
        <v>141</v>
      </c>
      <c r="AF39" s="33"/>
      <c r="AG39" s="33"/>
      <c r="AH39" s="33"/>
      <c r="AI39" s="33"/>
      <c r="AJ39" s="33"/>
    </row>
    <row r="40" spans="1:36" x14ac:dyDescent="0.3">
      <c r="A40" s="1" t="s">
        <v>32</v>
      </c>
      <c r="B40" s="18">
        <v>13.3</v>
      </c>
      <c r="C40" s="26"/>
      <c r="D40" s="18">
        <v>14.2</v>
      </c>
      <c r="E40" s="26"/>
      <c r="F40" s="18">
        <v>20</v>
      </c>
      <c r="G40" s="26"/>
      <c r="H40" s="18">
        <v>19.600000000000001</v>
      </c>
      <c r="I40" s="26"/>
      <c r="J40" s="18">
        <v>20.5</v>
      </c>
      <c r="K40" s="28"/>
      <c r="L40" s="30">
        <v>20.6</v>
      </c>
      <c r="M40" s="25" t="s">
        <v>144</v>
      </c>
      <c r="N40" s="18">
        <v>20.3</v>
      </c>
      <c r="O40" s="25"/>
      <c r="P40" s="18">
        <v>18.2</v>
      </c>
      <c r="Q40" s="25"/>
      <c r="R40" s="18">
        <v>16.7</v>
      </c>
      <c r="S40" s="25"/>
      <c r="T40" s="18">
        <v>15.7</v>
      </c>
      <c r="U40" s="28"/>
      <c r="V40" s="22">
        <v>15.2</v>
      </c>
      <c r="W40" s="18">
        <v>15.2</v>
      </c>
      <c r="X40" s="18">
        <v>14.5</v>
      </c>
      <c r="Y40" s="18">
        <v>13.1</v>
      </c>
      <c r="Z40" s="23">
        <v>10.8</v>
      </c>
      <c r="AA40" s="21">
        <v>16.399999999999999</v>
      </c>
      <c r="AB40" s="19">
        <v>16.600000000000001</v>
      </c>
      <c r="AC40" s="19">
        <v>17.600000000000001</v>
      </c>
      <c r="AD40" s="19">
        <v>16.5</v>
      </c>
      <c r="AE40" s="20">
        <v>15.7</v>
      </c>
      <c r="AF40" s="33"/>
      <c r="AG40" s="33"/>
      <c r="AH40" s="33"/>
      <c r="AI40" s="33"/>
      <c r="AJ40" s="33"/>
    </row>
    <row r="41" spans="1:36" x14ac:dyDescent="0.3">
      <c r="A41" s="1" t="s">
        <v>49</v>
      </c>
      <c r="B41" s="18">
        <v>70.2</v>
      </c>
      <c r="C41" s="26"/>
      <c r="D41" s="18">
        <v>60.8</v>
      </c>
      <c r="E41" s="26"/>
      <c r="F41" s="18">
        <v>49.4</v>
      </c>
      <c r="G41" s="26"/>
      <c r="H41" s="18">
        <v>37.200000000000003</v>
      </c>
      <c r="I41" s="26"/>
      <c r="J41" s="18">
        <v>20.5</v>
      </c>
      <c r="K41" s="28"/>
      <c r="L41" s="30">
        <v>20.2</v>
      </c>
      <c r="M41" s="25"/>
      <c r="N41" s="18">
        <v>16</v>
      </c>
      <c r="O41" s="25"/>
      <c r="P41" s="18">
        <v>25.4</v>
      </c>
      <c r="Q41" s="25"/>
      <c r="R41" s="18">
        <v>29.6</v>
      </c>
      <c r="S41" s="25"/>
      <c r="T41" s="18">
        <v>29.8</v>
      </c>
      <c r="U41" s="28"/>
      <c r="V41" s="22">
        <v>11.9</v>
      </c>
      <c r="W41" s="18">
        <v>11.3</v>
      </c>
      <c r="X41" s="18">
        <v>10.8</v>
      </c>
      <c r="Y41" s="18">
        <v>9.9</v>
      </c>
      <c r="Z41" s="23">
        <v>8.1</v>
      </c>
      <c r="AA41" s="21">
        <v>34.1</v>
      </c>
      <c r="AB41" s="19">
        <v>29.4</v>
      </c>
      <c r="AC41" s="19">
        <v>28.5</v>
      </c>
      <c r="AD41" s="19">
        <v>25.6</v>
      </c>
      <c r="AE41" s="20">
        <v>19.5</v>
      </c>
      <c r="AF41" s="33"/>
      <c r="AG41" s="33"/>
      <c r="AH41" s="33"/>
      <c r="AI41" s="33"/>
      <c r="AJ41" s="33"/>
    </row>
    <row r="42" spans="1:36" x14ac:dyDescent="0.3">
      <c r="A42" s="1" t="s">
        <v>30</v>
      </c>
      <c r="B42" s="18">
        <v>32.5</v>
      </c>
      <c r="C42" s="26"/>
      <c r="D42" s="18">
        <v>24.9</v>
      </c>
      <c r="E42" s="26"/>
      <c r="F42" s="18">
        <v>22.3</v>
      </c>
      <c r="G42" s="26"/>
      <c r="H42" s="18">
        <v>20.9</v>
      </c>
      <c r="I42" s="26"/>
      <c r="J42" s="18">
        <v>15.6</v>
      </c>
      <c r="K42" s="28"/>
      <c r="L42" s="30">
        <v>8.4</v>
      </c>
      <c r="M42" s="25"/>
      <c r="N42" s="18">
        <v>4.7</v>
      </c>
      <c r="O42" s="25"/>
      <c r="P42" s="18">
        <v>3.5</v>
      </c>
      <c r="Q42" s="25"/>
      <c r="R42" s="18">
        <v>4.5999999999999996</v>
      </c>
      <c r="S42" s="25"/>
      <c r="T42" s="18">
        <v>2.8</v>
      </c>
      <c r="U42" s="28" t="s">
        <v>144</v>
      </c>
      <c r="V42" s="22">
        <v>6</v>
      </c>
      <c r="W42" s="18">
        <v>4.9000000000000004</v>
      </c>
      <c r="X42" s="18">
        <v>4</v>
      </c>
      <c r="Y42" s="18">
        <v>3.4</v>
      </c>
      <c r="Z42" s="23">
        <v>2.7</v>
      </c>
      <c r="AA42" s="21">
        <v>15.6</v>
      </c>
      <c r="AB42" s="19">
        <v>11.5</v>
      </c>
      <c r="AC42" s="19">
        <v>9.9</v>
      </c>
      <c r="AD42" s="19">
        <v>9.6</v>
      </c>
      <c r="AE42" s="20">
        <v>7</v>
      </c>
      <c r="AF42" s="33"/>
      <c r="AG42" s="33"/>
      <c r="AH42" s="33"/>
      <c r="AI42" s="33"/>
      <c r="AJ42" s="33"/>
    </row>
    <row r="43" spans="1:36" x14ac:dyDescent="0.3">
      <c r="A43" s="1" t="s">
        <v>53</v>
      </c>
      <c r="B43" s="18">
        <v>26.4</v>
      </c>
      <c r="C43" s="26"/>
      <c r="D43" s="18">
        <v>19.399999999999999</v>
      </c>
      <c r="E43" s="26"/>
      <c r="F43" s="18">
        <v>20</v>
      </c>
      <c r="G43" s="26"/>
      <c r="H43" s="18">
        <v>21.8</v>
      </c>
      <c r="I43" s="26"/>
      <c r="J43" s="18">
        <v>16.3</v>
      </c>
      <c r="K43" s="28"/>
      <c r="L43" s="30">
        <v>12.6</v>
      </c>
      <c r="M43" s="25" t="s">
        <v>144</v>
      </c>
      <c r="N43" s="18">
        <v>12</v>
      </c>
      <c r="O43" s="25" t="s">
        <v>144</v>
      </c>
      <c r="P43" s="18">
        <v>12.5</v>
      </c>
      <c r="Q43" s="25"/>
      <c r="R43" s="18">
        <v>6.2</v>
      </c>
      <c r="S43" s="25"/>
      <c r="T43" s="18">
        <v>5</v>
      </c>
      <c r="U43" s="28" t="s">
        <v>144</v>
      </c>
      <c r="V43" s="22">
        <v>5.6</v>
      </c>
      <c r="W43" s="18">
        <v>4.3</v>
      </c>
      <c r="X43" s="18">
        <v>3.4</v>
      </c>
      <c r="Y43" s="18">
        <v>2.9</v>
      </c>
      <c r="Z43" s="23">
        <v>2.2999999999999998</v>
      </c>
      <c r="AA43" s="21">
        <v>14.9</v>
      </c>
      <c r="AB43" s="19">
        <v>11.9</v>
      </c>
      <c r="AC43" s="19">
        <v>12</v>
      </c>
      <c r="AD43" s="19">
        <v>10.3</v>
      </c>
      <c r="AE43" s="20">
        <v>7.9</v>
      </c>
      <c r="AF43" s="33"/>
      <c r="AG43" s="33"/>
      <c r="AH43" s="33"/>
      <c r="AI43" s="33"/>
      <c r="AJ43" s="33"/>
    </row>
    <row r="44" spans="1:36" x14ac:dyDescent="0.3">
      <c r="A44" s="1" t="s">
        <v>35</v>
      </c>
      <c r="B44" s="18">
        <v>2</v>
      </c>
      <c r="C44" s="26" t="s">
        <v>144</v>
      </c>
      <c r="D44" s="18">
        <v>1.6</v>
      </c>
      <c r="E44" s="26" t="s">
        <v>144</v>
      </c>
      <c r="F44" s="18">
        <v>1.5</v>
      </c>
      <c r="G44" s="26" t="s">
        <v>144</v>
      </c>
      <c r="H44" s="18">
        <v>2.2000000000000002</v>
      </c>
      <c r="I44" s="26" t="s">
        <v>144</v>
      </c>
      <c r="J44" s="18">
        <v>1.3</v>
      </c>
      <c r="K44" s="28" t="s">
        <v>144</v>
      </c>
      <c r="L44" s="30">
        <v>10.5</v>
      </c>
      <c r="M44" s="25"/>
      <c r="N44" s="18">
        <v>10.8</v>
      </c>
      <c r="O44" s="25"/>
      <c r="P44" s="18">
        <v>9.8000000000000007</v>
      </c>
      <c r="Q44" s="25"/>
      <c r="R44" s="18">
        <v>5.4</v>
      </c>
      <c r="S44" s="25"/>
      <c r="T44" s="18">
        <v>4.5</v>
      </c>
      <c r="U44" s="28" t="s">
        <v>144</v>
      </c>
      <c r="V44" s="22">
        <v>8.6</v>
      </c>
      <c r="W44" s="18">
        <v>6.4</v>
      </c>
      <c r="X44" s="18">
        <v>4.5</v>
      </c>
      <c r="Y44" s="18">
        <v>3.1</v>
      </c>
      <c r="Z44" s="23">
        <v>2.1</v>
      </c>
      <c r="AA44" s="21">
        <v>7</v>
      </c>
      <c r="AB44" s="19">
        <v>6.3</v>
      </c>
      <c r="AC44" s="19">
        <v>5.3</v>
      </c>
      <c r="AD44" s="19" t="s">
        <v>141</v>
      </c>
      <c r="AE44" s="20" t="s">
        <v>141</v>
      </c>
      <c r="AF44" s="33"/>
      <c r="AG44" s="33"/>
      <c r="AH44" s="33"/>
      <c r="AI44" s="33"/>
      <c r="AJ44" s="33"/>
    </row>
    <row r="45" spans="1:36" x14ac:dyDescent="0.3">
      <c r="A45" s="1" t="s">
        <v>57</v>
      </c>
      <c r="B45" s="18">
        <v>15.3</v>
      </c>
      <c r="C45" s="26"/>
      <c r="D45" s="18">
        <v>14.8</v>
      </c>
      <c r="E45" s="26"/>
      <c r="F45" s="18">
        <v>10.9</v>
      </c>
      <c r="G45" s="26"/>
      <c r="H45" s="18">
        <v>10.7</v>
      </c>
      <c r="I45" s="26"/>
      <c r="J45" s="18">
        <v>11.9</v>
      </c>
      <c r="K45" s="28"/>
      <c r="L45" s="30">
        <v>11.1</v>
      </c>
      <c r="M45" s="25"/>
      <c r="N45" s="18">
        <v>7.2</v>
      </c>
      <c r="O45" s="25"/>
      <c r="P45" s="18">
        <v>9.6</v>
      </c>
      <c r="Q45" s="25"/>
      <c r="R45" s="18">
        <v>6.1</v>
      </c>
      <c r="S45" s="25"/>
      <c r="T45" s="18">
        <v>5.0999999999999996</v>
      </c>
      <c r="U45" s="28" t="s">
        <v>144</v>
      </c>
      <c r="V45" s="22">
        <v>5.9</v>
      </c>
      <c r="W45" s="18">
        <v>4.4000000000000004</v>
      </c>
      <c r="X45" s="18">
        <v>3.2</v>
      </c>
      <c r="Y45" s="18">
        <v>2.2999999999999998</v>
      </c>
      <c r="Z45" s="23">
        <v>1.6</v>
      </c>
      <c r="AA45" s="21">
        <v>10.8</v>
      </c>
      <c r="AB45" s="19">
        <v>8.8000000000000007</v>
      </c>
      <c r="AC45" s="19">
        <v>7.9</v>
      </c>
      <c r="AD45" s="19">
        <v>6.4</v>
      </c>
      <c r="AE45" s="20">
        <v>6.2</v>
      </c>
      <c r="AF45" s="33"/>
      <c r="AG45" s="33"/>
      <c r="AH45" s="33"/>
      <c r="AI45" s="33"/>
      <c r="AJ45" s="33"/>
    </row>
    <row r="46" spans="1:36" x14ac:dyDescent="0.3">
      <c r="A46" s="1" t="s">
        <v>51</v>
      </c>
      <c r="B46" s="18"/>
      <c r="C46" s="26"/>
      <c r="D46" s="18">
        <v>72.400000000000006</v>
      </c>
      <c r="E46" s="26"/>
      <c r="F46" s="18">
        <v>76.5</v>
      </c>
      <c r="G46" s="26"/>
      <c r="H46" s="18">
        <v>75.599999999999994</v>
      </c>
      <c r="I46" s="26"/>
      <c r="J46" s="18">
        <v>61.3</v>
      </c>
      <c r="K46" s="28"/>
      <c r="L46" s="30"/>
      <c r="M46" s="25"/>
      <c r="N46" s="18">
        <v>39.6</v>
      </c>
      <c r="O46" s="25"/>
      <c r="P46" s="18">
        <v>34.5</v>
      </c>
      <c r="Q46" s="25"/>
      <c r="R46" s="18">
        <v>33.9</v>
      </c>
      <c r="S46" s="25" t="s">
        <v>144</v>
      </c>
      <c r="T46" s="18">
        <v>34.799999999999997</v>
      </c>
      <c r="U46" s="28" t="s">
        <v>144</v>
      </c>
      <c r="V46" s="22"/>
      <c r="W46" s="18">
        <v>11.7</v>
      </c>
      <c r="X46" s="18">
        <v>8.9</v>
      </c>
      <c r="Y46" s="18">
        <v>7</v>
      </c>
      <c r="Z46" s="23">
        <v>5.2</v>
      </c>
      <c r="AA46" s="21"/>
      <c r="AB46" s="19">
        <v>41.2</v>
      </c>
      <c r="AC46" s="19">
        <v>40</v>
      </c>
      <c r="AD46" s="19">
        <v>38.799999999999997</v>
      </c>
      <c r="AE46" s="20">
        <v>33.799999999999997</v>
      </c>
      <c r="AF46" s="33"/>
      <c r="AG46" s="33"/>
      <c r="AH46" s="33"/>
      <c r="AI46" s="33"/>
      <c r="AJ46" s="33"/>
    </row>
    <row r="47" spans="1:36" x14ac:dyDescent="0.3">
      <c r="A47" s="1" t="s">
        <v>55</v>
      </c>
      <c r="B47" s="18"/>
      <c r="C47" s="26"/>
      <c r="D47" s="18">
        <v>6.4</v>
      </c>
      <c r="E47" s="26" t="s">
        <v>144</v>
      </c>
      <c r="F47" s="18">
        <v>4.3</v>
      </c>
      <c r="G47" s="26" t="s">
        <v>144</v>
      </c>
      <c r="H47" s="18">
        <v>4.3</v>
      </c>
      <c r="I47" s="26" t="s">
        <v>144</v>
      </c>
      <c r="J47" s="18">
        <v>3.3</v>
      </c>
      <c r="K47" s="28" t="s">
        <v>144</v>
      </c>
      <c r="L47" s="30"/>
      <c r="M47" s="25"/>
      <c r="N47" s="18">
        <v>1.7</v>
      </c>
      <c r="O47" s="25" t="s">
        <v>144</v>
      </c>
      <c r="P47" s="18">
        <v>0.9</v>
      </c>
      <c r="Q47" s="25" t="s">
        <v>144</v>
      </c>
      <c r="R47" s="18">
        <v>0.8</v>
      </c>
      <c r="S47" s="25" t="s">
        <v>144</v>
      </c>
      <c r="T47" s="18">
        <v>0.7</v>
      </c>
      <c r="U47" s="28" t="s">
        <v>144</v>
      </c>
      <c r="V47" s="22"/>
      <c r="W47" s="18">
        <v>1.6</v>
      </c>
      <c r="X47" s="18">
        <v>1.1000000000000001</v>
      </c>
      <c r="Y47" s="18">
        <v>0.7</v>
      </c>
      <c r="Z47" s="23">
        <v>0.4</v>
      </c>
      <c r="AA47" s="21"/>
      <c r="AB47" s="19" t="s">
        <v>141</v>
      </c>
      <c r="AC47" s="19" t="s">
        <v>141</v>
      </c>
      <c r="AD47" s="19" t="s">
        <v>141</v>
      </c>
      <c r="AE47" s="20" t="s">
        <v>141</v>
      </c>
      <c r="AF47" s="33"/>
      <c r="AG47" s="33"/>
      <c r="AH47" s="33"/>
      <c r="AI47" s="33"/>
      <c r="AJ47" s="33"/>
    </row>
    <row r="48" spans="1:36" x14ac:dyDescent="0.3">
      <c r="A48" s="1" t="s">
        <v>61</v>
      </c>
      <c r="B48" s="18"/>
      <c r="C48" s="26"/>
      <c r="D48" s="18">
        <v>67.5</v>
      </c>
      <c r="E48" s="26"/>
      <c r="F48" s="18">
        <v>55.7</v>
      </c>
      <c r="G48" s="26"/>
      <c r="H48" s="18">
        <v>46.8</v>
      </c>
      <c r="I48" s="26"/>
      <c r="J48" s="18">
        <v>37.1</v>
      </c>
      <c r="K48" s="28"/>
      <c r="L48" s="30">
        <v>41.9</v>
      </c>
      <c r="M48" s="25"/>
      <c r="N48" s="18">
        <v>42.7</v>
      </c>
      <c r="O48" s="25" t="s">
        <v>144</v>
      </c>
      <c r="P48" s="18">
        <v>42</v>
      </c>
      <c r="Q48" s="25"/>
      <c r="R48" s="18">
        <v>34.6</v>
      </c>
      <c r="S48" s="25"/>
      <c r="T48" s="18">
        <v>29.2</v>
      </c>
      <c r="U48" s="28"/>
      <c r="V48" s="22">
        <v>20.399999999999999</v>
      </c>
      <c r="W48" s="18">
        <v>17.5</v>
      </c>
      <c r="X48" s="18">
        <v>14.6</v>
      </c>
      <c r="Y48" s="18">
        <v>11</v>
      </c>
      <c r="Z48" s="23">
        <v>6.8</v>
      </c>
      <c r="AA48" s="21"/>
      <c r="AB48" s="19">
        <v>42.6</v>
      </c>
      <c r="AC48" s="19">
        <v>37.4</v>
      </c>
      <c r="AD48" s="19">
        <v>30.8</v>
      </c>
      <c r="AE48" s="20">
        <v>24.4</v>
      </c>
      <c r="AF48" s="33"/>
      <c r="AG48" s="33"/>
      <c r="AH48" s="33"/>
      <c r="AI48" s="33"/>
      <c r="AJ48" s="33"/>
    </row>
    <row r="49" spans="1:36" x14ac:dyDescent="0.3">
      <c r="A49" s="1" t="s">
        <v>65</v>
      </c>
      <c r="B49" s="18">
        <v>6.6</v>
      </c>
      <c r="C49" s="26"/>
      <c r="D49" s="18">
        <v>6.4</v>
      </c>
      <c r="E49" s="26"/>
      <c r="F49" s="18">
        <v>4.8</v>
      </c>
      <c r="G49" s="26" t="s">
        <v>144</v>
      </c>
      <c r="H49" s="18">
        <v>2.9</v>
      </c>
      <c r="I49" s="26" t="s">
        <v>144</v>
      </c>
      <c r="J49" s="18">
        <v>2.7</v>
      </c>
      <c r="K49" s="28" t="s">
        <v>144</v>
      </c>
      <c r="L49" s="30">
        <v>9</v>
      </c>
      <c r="M49" s="25" t="s">
        <v>144</v>
      </c>
      <c r="N49" s="18">
        <v>6.9</v>
      </c>
      <c r="O49" s="25"/>
      <c r="P49" s="18">
        <v>6.2</v>
      </c>
      <c r="Q49" s="25" t="s">
        <v>144</v>
      </c>
      <c r="R49" s="18">
        <v>5.3</v>
      </c>
      <c r="S49" s="25"/>
      <c r="T49" s="18">
        <v>6.3</v>
      </c>
      <c r="U49" s="28" t="s">
        <v>144</v>
      </c>
      <c r="V49" s="22">
        <v>3.1</v>
      </c>
      <c r="W49" s="18">
        <v>2.7</v>
      </c>
      <c r="X49" s="18">
        <v>2.4</v>
      </c>
      <c r="Y49" s="18">
        <v>2.2000000000000002</v>
      </c>
      <c r="Z49" s="23">
        <v>2.2000000000000002</v>
      </c>
      <c r="AA49" s="21">
        <v>6.2</v>
      </c>
      <c r="AB49" s="19">
        <v>5.3</v>
      </c>
      <c r="AC49" s="19" t="s">
        <v>141</v>
      </c>
      <c r="AD49" s="19" t="s">
        <v>141</v>
      </c>
      <c r="AE49" s="20" t="s">
        <v>141</v>
      </c>
      <c r="AF49" s="33"/>
      <c r="AG49" s="33"/>
      <c r="AH49" s="33"/>
      <c r="AI49" s="33"/>
      <c r="AJ49" s="33"/>
    </row>
    <row r="50" spans="1:36" x14ac:dyDescent="0.3">
      <c r="A50" s="1" t="s">
        <v>69</v>
      </c>
      <c r="B50" s="18">
        <v>9.5</v>
      </c>
      <c r="C50" s="26"/>
      <c r="D50" s="18">
        <v>8.6</v>
      </c>
      <c r="E50" s="26"/>
      <c r="F50" s="18">
        <v>5.9</v>
      </c>
      <c r="G50" s="26"/>
      <c r="H50" s="18">
        <v>6.1</v>
      </c>
      <c r="I50" s="26"/>
      <c r="J50" s="18">
        <v>5.6</v>
      </c>
      <c r="K50" s="28"/>
      <c r="L50" s="30">
        <v>11.4</v>
      </c>
      <c r="M50" s="25" t="s">
        <v>144</v>
      </c>
      <c r="N50" s="18">
        <v>8.4</v>
      </c>
      <c r="O50" s="25" t="s">
        <v>144</v>
      </c>
      <c r="P50" s="18">
        <v>8.8000000000000007</v>
      </c>
      <c r="Q50" s="25"/>
      <c r="R50" s="18">
        <v>8.1999999999999993</v>
      </c>
      <c r="S50" s="25" t="s">
        <v>144</v>
      </c>
      <c r="T50" s="18">
        <v>6.5</v>
      </c>
      <c r="U50" s="28"/>
      <c r="V50" s="22">
        <v>9.1999999999999993</v>
      </c>
      <c r="W50" s="18">
        <v>8.9</v>
      </c>
      <c r="X50" s="18">
        <v>8.6</v>
      </c>
      <c r="Y50" s="18">
        <v>7.9</v>
      </c>
      <c r="Z50" s="23">
        <v>6.2</v>
      </c>
      <c r="AA50" s="21">
        <v>10</v>
      </c>
      <c r="AB50" s="19">
        <v>8.6</v>
      </c>
      <c r="AC50" s="19">
        <v>7.8</v>
      </c>
      <c r="AD50" s="19">
        <v>7.4</v>
      </c>
      <c r="AE50" s="20">
        <v>6.1</v>
      </c>
      <c r="AF50" s="33"/>
      <c r="AG50" s="33"/>
      <c r="AH50" s="33"/>
      <c r="AI50" s="33"/>
      <c r="AJ50" s="33"/>
    </row>
    <row r="51" spans="1:36" x14ac:dyDescent="0.3">
      <c r="A51" s="1" t="s">
        <v>73</v>
      </c>
      <c r="B51" s="18">
        <v>18.2</v>
      </c>
      <c r="C51" s="26"/>
      <c r="D51" s="18">
        <v>23.8</v>
      </c>
      <c r="E51" s="26"/>
      <c r="F51" s="18">
        <v>19.399999999999999</v>
      </c>
      <c r="G51" s="26"/>
      <c r="H51" s="18">
        <v>20.100000000000001</v>
      </c>
      <c r="I51" s="26"/>
      <c r="J51" s="18">
        <v>16</v>
      </c>
      <c r="K51" s="28"/>
      <c r="L51" s="30">
        <v>20.8</v>
      </c>
      <c r="M51" s="25" t="s">
        <v>144</v>
      </c>
      <c r="N51" s="18">
        <v>23.2</v>
      </c>
      <c r="O51" s="25"/>
      <c r="P51" s="18">
        <v>15.4</v>
      </c>
      <c r="Q51" s="25"/>
      <c r="R51" s="18">
        <v>15.8</v>
      </c>
      <c r="S51" s="25"/>
      <c r="T51" s="18">
        <v>17.399999999999999</v>
      </c>
      <c r="U51" s="28"/>
      <c r="V51" s="22">
        <v>17</v>
      </c>
      <c r="W51" s="18">
        <v>14.1</v>
      </c>
      <c r="X51" s="18">
        <v>11.6</v>
      </c>
      <c r="Y51" s="18">
        <v>9.5</v>
      </c>
      <c r="Z51" s="23">
        <v>7.3</v>
      </c>
      <c r="AA51" s="21">
        <v>18.7</v>
      </c>
      <c r="AB51" s="19">
        <v>20.399999999999999</v>
      </c>
      <c r="AC51" s="19">
        <v>15.5</v>
      </c>
      <c r="AD51" s="19">
        <v>15.1</v>
      </c>
      <c r="AE51" s="20">
        <v>13.6</v>
      </c>
      <c r="AF51" s="33"/>
      <c r="AG51" s="33"/>
      <c r="AH51" s="33"/>
      <c r="AI51" s="33"/>
      <c r="AJ51" s="33"/>
    </row>
    <row r="52" spans="1:36" x14ac:dyDescent="0.3">
      <c r="A52" s="1" t="s">
        <v>59</v>
      </c>
      <c r="B52" s="18"/>
      <c r="C52" s="26"/>
      <c r="D52" s="18"/>
      <c r="E52" s="26"/>
      <c r="F52" s="18"/>
      <c r="G52" s="26"/>
      <c r="H52" s="18"/>
      <c r="I52" s="26"/>
      <c r="J52" s="18"/>
      <c r="K52" s="28"/>
      <c r="L52" s="30"/>
      <c r="M52" s="25"/>
      <c r="N52" s="18">
        <v>3.6</v>
      </c>
      <c r="O52" s="25" t="s">
        <v>144</v>
      </c>
      <c r="P52" s="18">
        <v>2.7</v>
      </c>
      <c r="Q52" s="25"/>
      <c r="R52" s="18">
        <v>2.2999999999999998</v>
      </c>
      <c r="S52" s="25"/>
      <c r="T52" s="18">
        <v>1.1000000000000001</v>
      </c>
      <c r="U52" s="28"/>
      <c r="V52" s="22"/>
      <c r="W52" s="18">
        <v>4.5</v>
      </c>
      <c r="X52" s="18">
        <v>3.4</v>
      </c>
      <c r="Y52" s="18">
        <v>2.6</v>
      </c>
      <c r="Z52" s="23">
        <v>2</v>
      </c>
      <c r="AA52" s="21"/>
      <c r="AB52" s="19"/>
      <c r="AC52" s="19"/>
      <c r="AD52" s="19"/>
      <c r="AE52" s="20"/>
      <c r="AF52" s="33"/>
      <c r="AG52" s="33"/>
      <c r="AH52" s="33"/>
      <c r="AI52" s="33"/>
      <c r="AJ52" s="33"/>
    </row>
    <row r="53" spans="1:36" x14ac:dyDescent="0.3">
      <c r="A53" s="1" t="s">
        <v>40</v>
      </c>
      <c r="B53" s="18">
        <v>44.4</v>
      </c>
      <c r="C53" s="26"/>
      <c r="D53" s="18">
        <v>23.5</v>
      </c>
      <c r="E53" s="26"/>
      <c r="F53" s="18">
        <v>17.8</v>
      </c>
      <c r="G53" s="26"/>
      <c r="H53" s="18">
        <v>11.2</v>
      </c>
      <c r="I53" s="26"/>
      <c r="J53" s="18">
        <v>2.9</v>
      </c>
      <c r="K53" s="28" t="s">
        <v>144</v>
      </c>
      <c r="L53" s="30">
        <v>24.4</v>
      </c>
      <c r="M53" s="25"/>
      <c r="N53" s="18">
        <v>25.8</v>
      </c>
      <c r="O53" s="25"/>
      <c r="P53" s="18">
        <v>20.3</v>
      </c>
      <c r="Q53" s="25"/>
      <c r="R53" s="18">
        <v>13.9</v>
      </c>
      <c r="S53" s="25"/>
      <c r="T53" s="18">
        <v>13.4</v>
      </c>
      <c r="U53" s="28"/>
      <c r="V53" s="22">
        <v>12.8</v>
      </c>
      <c r="W53" s="18">
        <v>11.3</v>
      </c>
      <c r="X53" s="18">
        <v>10.3</v>
      </c>
      <c r="Y53" s="18">
        <v>8.8000000000000007</v>
      </c>
      <c r="Z53" s="23">
        <v>7.2</v>
      </c>
      <c r="AA53" s="21">
        <v>27.2</v>
      </c>
      <c r="AB53" s="19">
        <v>20.2</v>
      </c>
      <c r="AC53" s="19">
        <v>16.100000000000001</v>
      </c>
      <c r="AD53" s="19">
        <v>11.3</v>
      </c>
      <c r="AE53" s="20">
        <v>7.8</v>
      </c>
      <c r="AF53" s="33"/>
      <c r="AG53" s="33"/>
      <c r="AH53" s="33"/>
      <c r="AI53" s="33"/>
      <c r="AJ53" s="33"/>
    </row>
    <row r="54" spans="1:36" x14ac:dyDescent="0.3">
      <c r="A54" s="1" t="s">
        <v>28</v>
      </c>
      <c r="B54" s="18">
        <v>16.899999999999999</v>
      </c>
      <c r="C54" s="26"/>
      <c r="D54" s="18">
        <v>19.899999999999999</v>
      </c>
      <c r="E54" s="26"/>
      <c r="F54" s="18">
        <v>27.2</v>
      </c>
      <c r="G54" s="26"/>
      <c r="H54" s="18">
        <v>29.8</v>
      </c>
      <c r="I54" s="26"/>
      <c r="J54" s="18">
        <v>30.5</v>
      </c>
      <c r="K54" s="28"/>
      <c r="L54" s="30">
        <v>22</v>
      </c>
      <c r="M54" s="25" t="s">
        <v>144</v>
      </c>
      <c r="N54" s="18">
        <v>21.7</v>
      </c>
      <c r="O54" s="25"/>
      <c r="P54" s="18">
        <v>19.600000000000001</v>
      </c>
      <c r="Q54" s="25"/>
      <c r="R54" s="18">
        <v>17</v>
      </c>
      <c r="S54" s="25" t="s">
        <v>144</v>
      </c>
      <c r="T54" s="18">
        <v>13</v>
      </c>
      <c r="U54" s="28"/>
      <c r="V54" s="22">
        <v>8</v>
      </c>
      <c r="W54" s="18">
        <v>6.3</v>
      </c>
      <c r="X54" s="18">
        <v>5.0999999999999996</v>
      </c>
      <c r="Y54" s="18">
        <v>4.0999999999999996</v>
      </c>
      <c r="Z54" s="23">
        <v>3.2</v>
      </c>
      <c r="AA54" s="21">
        <v>15.6</v>
      </c>
      <c r="AB54" s="19">
        <v>16</v>
      </c>
      <c r="AC54" s="19">
        <v>17.3</v>
      </c>
      <c r="AD54" s="19">
        <v>17</v>
      </c>
      <c r="AE54" s="20">
        <v>15.6</v>
      </c>
      <c r="AF54" s="33"/>
      <c r="AG54" s="33"/>
      <c r="AH54" s="33"/>
      <c r="AI54" s="33"/>
      <c r="AJ54" s="33"/>
    </row>
    <row r="55" spans="1:36" x14ac:dyDescent="0.3">
      <c r="A55" s="1" t="s">
        <v>37</v>
      </c>
      <c r="B55" s="18">
        <v>18.2</v>
      </c>
      <c r="C55" s="26"/>
      <c r="D55" s="18">
        <v>20.7</v>
      </c>
      <c r="E55" s="26"/>
      <c r="F55" s="18">
        <v>21.1</v>
      </c>
      <c r="G55" s="26"/>
      <c r="H55" s="18">
        <v>17.899999999999999</v>
      </c>
      <c r="I55" s="26"/>
      <c r="J55" s="18">
        <v>15.2</v>
      </c>
      <c r="K55" s="28"/>
      <c r="L55" s="30">
        <v>23.6</v>
      </c>
      <c r="M55" s="25" t="s">
        <v>144</v>
      </c>
      <c r="N55" s="18">
        <v>21.2</v>
      </c>
      <c r="O55" s="25"/>
      <c r="P55" s="18">
        <v>29.1</v>
      </c>
      <c r="Q55" s="25"/>
      <c r="R55" s="18">
        <v>22.5</v>
      </c>
      <c r="S55" s="25"/>
      <c r="T55" s="18">
        <v>17.5</v>
      </c>
      <c r="U55" s="28"/>
      <c r="V55" s="22">
        <v>24.1</v>
      </c>
      <c r="W55" s="18">
        <v>20.9</v>
      </c>
      <c r="X55" s="18">
        <v>17.100000000000001</v>
      </c>
      <c r="Y55" s="18">
        <v>13.5</v>
      </c>
      <c r="Z55" s="23">
        <v>10.1</v>
      </c>
      <c r="AA55" s="21">
        <v>22</v>
      </c>
      <c r="AB55" s="19">
        <v>20.9</v>
      </c>
      <c r="AC55" s="19">
        <v>22.4</v>
      </c>
      <c r="AD55" s="19">
        <v>18</v>
      </c>
      <c r="AE55" s="20">
        <v>14.3</v>
      </c>
      <c r="AF55" s="33"/>
      <c r="AG55" s="33"/>
      <c r="AH55" s="33"/>
      <c r="AI55" s="33"/>
      <c r="AJ55" s="33"/>
    </row>
    <row r="56" spans="1:36" x14ac:dyDescent="0.3">
      <c r="A56" s="1" t="s">
        <v>75</v>
      </c>
      <c r="B56" s="18">
        <v>21.8</v>
      </c>
      <c r="C56" s="26"/>
      <c r="D56" s="18">
        <v>20.7</v>
      </c>
      <c r="E56" s="26"/>
      <c r="F56" s="18">
        <v>22.3</v>
      </c>
      <c r="G56" s="26"/>
      <c r="H56" s="18">
        <v>19</v>
      </c>
      <c r="I56" s="26"/>
      <c r="J56" s="18">
        <v>10.1</v>
      </c>
      <c r="K56" s="28"/>
      <c r="L56" s="30">
        <v>25.3</v>
      </c>
      <c r="M56" s="25" t="s">
        <v>144</v>
      </c>
      <c r="N56" s="18">
        <v>21.2</v>
      </c>
      <c r="O56" s="25" t="s">
        <v>144</v>
      </c>
      <c r="P56" s="18">
        <v>21.9</v>
      </c>
      <c r="Q56" s="25"/>
      <c r="R56" s="18">
        <v>17.399999999999999</v>
      </c>
      <c r="S56" s="25"/>
      <c r="T56" s="18">
        <v>18.100000000000001</v>
      </c>
      <c r="U56" s="28"/>
      <c r="V56" s="22">
        <v>20.6</v>
      </c>
      <c r="W56" s="18">
        <v>19.2</v>
      </c>
      <c r="X56" s="18">
        <v>17.399999999999999</v>
      </c>
      <c r="Y56" s="18">
        <v>15.6</v>
      </c>
      <c r="Z56" s="23">
        <v>12.9</v>
      </c>
      <c r="AA56" s="21">
        <v>22.6</v>
      </c>
      <c r="AB56" s="19">
        <v>20.399999999999999</v>
      </c>
      <c r="AC56" s="19">
        <v>20.5</v>
      </c>
      <c r="AD56" s="19">
        <v>17.3</v>
      </c>
      <c r="AE56" s="20">
        <v>13.7</v>
      </c>
      <c r="AF56" s="33"/>
      <c r="AG56" s="33"/>
      <c r="AH56" s="33"/>
      <c r="AI56" s="33"/>
      <c r="AJ56" s="33"/>
    </row>
    <row r="57" spans="1:36" x14ac:dyDescent="0.3">
      <c r="A57" s="1" t="s">
        <v>44</v>
      </c>
      <c r="B57" s="18">
        <v>22</v>
      </c>
      <c r="C57" s="26"/>
      <c r="D57" s="18">
        <v>14.2</v>
      </c>
      <c r="E57" s="26"/>
      <c r="F57" s="18">
        <v>7.9</v>
      </c>
      <c r="G57" s="26"/>
      <c r="H57" s="18">
        <v>8.6999999999999993</v>
      </c>
      <c r="I57" s="26"/>
      <c r="J57" s="18">
        <v>5</v>
      </c>
      <c r="K57" s="28"/>
      <c r="L57" s="30">
        <v>15.6</v>
      </c>
      <c r="M57" s="25" t="s">
        <v>144</v>
      </c>
      <c r="N57" s="18">
        <v>13.2</v>
      </c>
      <c r="O57" s="25"/>
      <c r="P57" s="18">
        <v>11.9</v>
      </c>
      <c r="Q57" s="25"/>
      <c r="R57" s="18">
        <v>10.8</v>
      </c>
      <c r="S57" s="25"/>
      <c r="T57" s="18">
        <v>11.1</v>
      </c>
      <c r="U57" s="28"/>
      <c r="V57" s="22">
        <v>6</v>
      </c>
      <c r="W57" s="18">
        <v>5.3</v>
      </c>
      <c r="X57" s="18">
        <v>4.5999999999999996</v>
      </c>
      <c r="Y57" s="18">
        <v>4.2</v>
      </c>
      <c r="Z57" s="23">
        <v>3.5</v>
      </c>
      <c r="AA57" s="21">
        <v>14.5</v>
      </c>
      <c r="AB57" s="19">
        <v>10.9</v>
      </c>
      <c r="AC57" s="19">
        <v>8.1</v>
      </c>
      <c r="AD57" s="19">
        <v>7.9</v>
      </c>
      <c r="AE57" s="20">
        <v>6.5</v>
      </c>
      <c r="AF57" s="33"/>
      <c r="AG57" s="33"/>
      <c r="AH57" s="33"/>
      <c r="AI57" s="33"/>
      <c r="AJ57" s="33"/>
    </row>
    <row r="58" spans="1:36" x14ac:dyDescent="0.3">
      <c r="A58" s="1" t="s">
        <v>79</v>
      </c>
      <c r="B58" s="18">
        <v>62.7</v>
      </c>
      <c r="C58" s="26"/>
      <c r="D58" s="18">
        <v>62.4</v>
      </c>
      <c r="E58" s="26"/>
      <c r="F58" s="18">
        <v>51.4</v>
      </c>
      <c r="G58" s="26"/>
      <c r="H58" s="18">
        <v>55.8</v>
      </c>
      <c r="I58" s="26"/>
      <c r="J58" s="18">
        <v>49.8</v>
      </c>
      <c r="K58" s="28"/>
      <c r="L58" s="30">
        <v>23.7</v>
      </c>
      <c r="M58" s="25"/>
      <c r="N58" s="18">
        <v>24</v>
      </c>
      <c r="O58" s="25"/>
      <c r="P58" s="18">
        <v>13.9</v>
      </c>
      <c r="Q58" s="25"/>
      <c r="R58" s="18">
        <v>18.899999999999999</v>
      </c>
      <c r="S58" s="25"/>
      <c r="T58" s="18">
        <v>11.6</v>
      </c>
      <c r="U58" s="28"/>
      <c r="V58" s="22">
        <v>14.4</v>
      </c>
      <c r="W58" s="18">
        <v>12.4</v>
      </c>
      <c r="X58" s="18">
        <v>10.5</v>
      </c>
      <c r="Y58" s="18">
        <v>9.1</v>
      </c>
      <c r="Z58" s="23">
        <v>7.6</v>
      </c>
      <c r="AA58" s="21">
        <v>33.6</v>
      </c>
      <c r="AB58" s="19">
        <v>32.9</v>
      </c>
      <c r="AC58" s="19">
        <v>25.3</v>
      </c>
      <c r="AD58" s="19">
        <v>27.9</v>
      </c>
      <c r="AE58" s="20">
        <v>23</v>
      </c>
      <c r="AF58" s="33"/>
      <c r="AG58" s="33"/>
      <c r="AH58" s="33"/>
      <c r="AI58" s="33"/>
      <c r="AJ58" s="33"/>
    </row>
    <row r="59" spans="1:36" x14ac:dyDescent="0.3">
      <c r="A59" s="1" t="s">
        <v>83</v>
      </c>
      <c r="B59" s="18">
        <v>22</v>
      </c>
      <c r="C59" s="26"/>
      <c r="D59" s="18">
        <v>19.2</v>
      </c>
      <c r="E59" s="26"/>
      <c r="F59" s="18">
        <v>17.2</v>
      </c>
      <c r="G59" s="26"/>
      <c r="H59" s="18">
        <v>15.2</v>
      </c>
      <c r="I59" s="26"/>
      <c r="J59" s="18">
        <v>8.6999999999999993</v>
      </c>
      <c r="K59" s="28"/>
      <c r="L59" s="30">
        <v>15.8</v>
      </c>
      <c r="M59" s="25"/>
      <c r="N59" s="18">
        <v>17.7</v>
      </c>
      <c r="O59" s="25"/>
      <c r="P59" s="18">
        <v>12.5</v>
      </c>
      <c r="Q59" s="25"/>
      <c r="R59" s="18">
        <v>8.6</v>
      </c>
      <c r="S59" s="25"/>
      <c r="T59" s="18">
        <v>7.1</v>
      </c>
      <c r="U59" s="28"/>
      <c r="V59" s="22">
        <v>5.9</v>
      </c>
      <c r="W59" s="18">
        <v>4.7</v>
      </c>
      <c r="X59" s="18">
        <v>3.8</v>
      </c>
      <c r="Y59" s="18">
        <v>3.1</v>
      </c>
      <c r="Z59" s="23">
        <v>2.2999999999999998</v>
      </c>
      <c r="AA59" s="21">
        <v>14.6</v>
      </c>
      <c r="AB59" s="19">
        <v>13.9</v>
      </c>
      <c r="AC59" s="19">
        <v>11.2</v>
      </c>
      <c r="AD59" s="19">
        <v>9</v>
      </c>
      <c r="AE59" s="20">
        <v>6</v>
      </c>
      <c r="AF59" s="33"/>
      <c r="AG59" s="33"/>
      <c r="AH59" s="33"/>
      <c r="AI59" s="33"/>
      <c r="AJ59" s="33"/>
    </row>
    <row r="60" spans="1:36" x14ac:dyDescent="0.3">
      <c r="A60" s="1" t="s">
        <v>86</v>
      </c>
      <c r="B60" s="18">
        <v>25.5</v>
      </c>
      <c r="C60" s="26"/>
      <c r="D60" s="18">
        <v>24.9</v>
      </c>
      <c r="E60" s="26"/>
      <c r="F60" s="18">
        <v>21.1</v>
      </c>
      <c r="G60" s="26"/>
      <c r="H60" s="18">
        <v>21.5</v>
      </c>
      <c r="I60" s="26"/>
      <c r="J60" s="18">
        <v>17</v>
      </c>
      <c r="K60" s="28"/>
      <c r="L60" s="30">
        <v>55.5</v>
      </c>
      <c r="M60" s="25"/>
      <c r="N60" s="18">
        <v>44.8</v>
      </c>
      <c r="O60" s="25"/>
      <c r="P60" s="18">
        <v>46.3</v>
      </c>
      <c r="Q60" s="25"/>
      <c r="R60" s="18">
        <v>43.5</v>
      </c>
      <c r="S60" s="25"/>
      <c r="T60" s="18">
        <v>30.7</v>
      </c>
      <c r="U60" s="28"/>
      <c r="V60" s="22">
        <v>12.6</v>
      </c>
      <c r="W60" s="18">
        <v>10.9</v>
      </c>
      <c r="X60" s="18">
        <v>9.1999999999999993</v>
      </c>
      <c r="Y60" s="18">
        <v>7.5</v>
      </c>
      <c r="Z60" s="23">
        <v>5.6</v>
      </c>
      <c r="AA60" s="21">
        <v>31.2</v>
      </c>
      <c r="AB60" s="19">
        <v>26.9</v>
      </c>
      <c r="AC60" s="19">
        <v>25.5</v>
      </c>
      <c r="AD60" s="19">
        <v>24.2</v>
      </c>
      <c r="AE60" s="20">
        <v>17.8</v>
      </c>
      <c r="AF60" s="33"/>
      <c r="AG60" s="33"/>
      <c r="AH60" s="33"/>
      <c r="AI60" s="33"/>
      <c r="AJ60" s="33"/>
    </row>
    <row r="61" spans="1:36" x14ac:dyDescent="0.3">
      <c r="A61" s="1" t="s">
        <v>89</v>
      </c>
      <c r="B61" s="18">
        <v>22.2</v>
      </c>
      <c r="C61" s="26"/>
      <c r="D61" s="18">
        <v>16.399999999999999</v>
      </c>
      <c r="E61" s="26"/>
      <c r="F61" s="18">
        <v>19.899999999999999</v>
      </c>
      <c r="G61" s="26"/>
      <c r="H61" s="18">
        <v>17.100000000000001</v>
      </c>
      <c r="I61" s="26"/>
      <c r="J61" s="18">
        <v>9.1</v>
      </c>
      <c r="K61" s="28"/>
      <c r="L61" s="30">
        <v>31</v>
      </c>
      <c r="M61" s="25"/>
      <c r="N61" s="18">
        <v>30.3</v>
      </c>
      <c r="O61" s="25"/>
      <c r="P61" s="18">
        <v>23.3</v>
      </c>
      <c r="Q61" s="25"/>
      <c r="R61" s="18">
        <v>24.4</v>
      </c>
      <c r="S61" s="25"/>
      <c r="T61" s="18">
        <v>18.600000000000001</v>
      </c>
      <c r="U61" s="28"/>
      <c r="V61" s="22">
        <v>8.4</v>
      </c>
      <c r="W61" s="18">
        <v>6.7</v>
      </c>
      <c r="X61" s="18">
        <v>5.2</v>
      </c>
      <c r="Y61" s="18">
        <v>4.2</v>
      </c>
      <c r="Z61" s="23">
        <v>3.1</v>
      </c>
      <c r="AA61" s="21">
        <v>20.5</v>
      </c>
      <c r="AB61" s="19">
        <v>17.8</v>
      </c>
      <c r="AC61" s="19">
        <v>16.100000000000001</v>
      </c>
      <c r="AD61" s="19">
        <v>15.2</v>
      </c>
      <c r="AE61" s="20">
        <v>10.3</v>
      </c>
      <c r="AF61" s="33"/>
      <c r="AG61" s="33"/>
      <c r="AH61" s="33"/>
      <c r="AI61" s="33"/>
      <c r="AJ61" s="33"/>
    </row>
    <row r="62" spans="1:36" x14ac:dyDescent="0.3">
      <c r="A62" s="1" t="s">
        <v>48</v>
      </c>
      <c r="B62" s="18">
        <v>3.4</v>
      </c>
      <c r="C62" s="26" t="s">
        <v>144</v>
      </c>
      <c r="D62" s="18">
        <v>3.5</v>
      </c>
      <c r="E62" s="26" t="s">
        <v>144</v>
      </c>
      <c r="F62" s="18">
        <v>4.3</v>
      </c>
      <c r="G62" s="26" t="s">
        <v>144</v>
      </c>
      <c r="H62" s="18">
        <v>5.7</v>
      </c>
      <c r="I62" s="26"/>
      <c r="J62" s="18">
        <v>4.5</v>
      </c>
      <c r="K62" s="28" t="s">
        <v>144</v>
      </c>
      <c r="L62" s="30">
        <v>16.5</v>
      </c>
      <c r="M62" s="25" t="s">
        <v>144</v>
      </c>
      <c r="N62" s="18">
        <v>13.8</v>
      </c>
      <c r="O62" s="25"/>
      <c r="P62" s="18">
        <v>9.5</v>
      </c>
      <c r="Q62" s="25"/>
      <c r="R62" s="18">
        <v>4.5999999999999996</v>
      </c>
      <c r="S62" s="25"/>
      <c r="T62" s="18">
        <v>4.0999999999999996</v>
      </c>
      <c r="U62" s="28"/>
      <c r="V62" s="22">
        <v>5.6</v>
      </c>
      <c r="W62" s="18">
        <v>4.5</v>
      </c>
      <c r="X62" s="18">
        <v>3.5</v>
      </c>
      <c r="Y62" s="18">
        <v>2.6</v>
      </c>
      <c r="Z62" s="23">
        <v>1.8</v>
      </c>
      <c r="AA62" s="21">
        <v>8.5</v>
      </c>
      <c r="AB62" s="19">
        <v>7.3</v>
      </c>
      <c r="AC62" s="19">
        <v>5.8</v>
      </c>
      <c r="AD62" s="19" t="s">
        <v>141</v>
      </c>
      <c r="AE62" s="20" t="s">
        <v>141</v>
      </c>
      <c r="AF62" s="33"/>
      <c r="AG62" s="33"/>
      <c r="AH62" s="33"/>
      <c r="AI62" s="33"/>
      <c r="AJ62" s="33"/>
    </row>
    <row r="63" spans="1:36" x14ac:dyDescent="0.3">
      <c r="A63" s="1" t="s">
        <v>63</v>
      </c>
      <c r="B63" s="18">
        <v>10</v>
      </c>
      <c r="C63" s="26"/>
      <c r="D63" s="18">
        <v>19.8</v>
      </c>
      <c r="E63" s="26"/>
      <c r="F63" s="18">
        <v>20.9</v>
      </c>
      <c r="G63" s="26"/>
      <c r="H63" s="18">
        <v>23.2</v>
      </c>
      <c r="I63" s="26"/>
      <c r="J63" s="18">
        <v>26.2</v>
      </c>
      <c r="K63" s="28"/>
      <c r="L63" s="30">
        <v>10.4</v>
      </c>
      <c r="M63" s="25"/>
      <c r="N63" s="18">
        <v>10.9</v>
      </c>
      <c r="O63" s="25" t="s">
        <v>144</v>
      </c>
      <c r="P63" s="18">
        <v>12.9</v>
      </c>
      <c r="Q63" s="25"/>
      <c r="R63" s="18">
        <v>7.6</v>
      </c>
      <c r="S63" s="25"/>
      <c r="T63" s="18">
        <v>8.5</v>
      </c>
      <c r="U63" s="28"/>
      <c r="V63" s="22">
        <v>5.3</v>
      </c>
      <c r="W63" s="18">
        <v>4.9000000000000004</v>
      </c>
      <c r="X63" s="18">
        <v>4.5</v>
      </c>
      <c r="Y63" s="18">
        <v>4.0999999999999996</v>
      </c>
      <c r="Z63" s="23">
        <v>3.4</v>
      </c>
      <c r="AA63" s="21">
        <v>8.6</v>
      </c>
      <c r="AB63" s="19">
        <v>11.9</v>
      </c>
      <c r="AC63" s="19">
        <v>12.8</v>
      </c>
      <c r="AD63" s="19">
        <v>11.6</v>
      </c>
      <c r="AE63" s="20">
        <v>12.7</v>
      </c>
      <c r="AF63" s="33"/>
      <c r="AG63" s="33"/>
      <c r="AH63" s="33"/>
      <c r="AI63" s="33"/>
      <c r="AJ63" s="33"/>
    </row>
    <row r="64" spans="1:36" x14ac:dyDescent="0.3">
      <c r="A64" s="1" t="s">
        <v>42</v>
      </c>
      <c r="B64" s="18">
        <v>10.1</v>
      </c>
      <c r="C64" s="26"/>
      <c r="D64" s="18">
        <v>8.1</v>
      </c>
      <c r="E64" s="26"/>
      <c r="F64" s="18">
        <v>7.4</v>
      </c>
      <c r="G64" s="26"/>
      <c r="H64" s="18">
        <v>7</v>
      </c>
      <c r="I64" s="26"/>
      <c r="J64" s="18">
        <v>8.6</v>
      </c>
      <c r="K64" s="28"/>
      <c r="L64" s="30">
        <v>5.2</v>
      </c>
      <c r="M64" s="25"/>
      <c r="N64" s="18">
        <v>4</v>
      </c>
      <c r="O64" s="25"/>
      <c r="P64" s="18">
        <v>3.8</v>
      </c>
      <c r="Q64" s="25"/>
      <c r="R64" s="18">
        <v>3.4</v>
      </c>
      <c r="S64" s="25"/>
      <c r="T64" s="18">
        <v>3.2</v>
      </c>
      <c r="U64" s="28"/>
      <c r="V64" s="22">
        <v>3</v>
      </c>
      <c r="W64" s="18">
        <v>2.6</v>
      </c>
      <c r="X64" s="18">
        <v>2.2999999999999998</v>
      </c>
      <c r="Y64" s="18">
        <v>2.1</v>
      </c>
      <c r="Z64" s="23">
        <v>1.7</v>
      </c>
      <c r="AA64" s="21">
        <v>6.1</v>
      </c>
      <c r="AB64" s="19" t="s">
        <v>141</v>
      </c>
      <c r="AC64" s="19" t="s">
        <v>141</v>
      </c>
      <c r="AD64" s="19" t="s">
        <v>141</v>
      </c>
      <c r="AE64" s="20" t="s">
        <v>141</v>
      </c>
      <c r="AF64" s="33"/>
      <c r="AG64" s="33"/>
      <c r="AH64" s="33"/>
      <c r="AI64" s="33"/>
      <c r="AJ64" s="33"/>
    </row>
    <row r="65" spans="1:36" x14ac:dyDescent="0.3">
      <c r="A65" s="1" t="s">
        <v>93</v>
      </c>
      <c r="B65" s="18">
        <v>6.1</v>
      </c>
      <c r="C65" s="26"/>
      <c r="D65" s="18">
        <v>9.5</v>
      </c>
      <c r="E65" s="26"/>
      <c r="F65" s="18">
        <v>7.9</v>
      </c>
      <c r="G65" s="26"/>
      <c r="H65" s="18">
        <v>2.9</v>
      </c>
      <c r="I65" s="26" t="s">
        <v>144</v>
      </c>
      <c r="J65" s="18">
        <v>3.1</v>
      </c>
      <c r="K65" s="28" t="s">
        <v>144</v>
      </c>
      <c r="L65" s="30">
        <v>4.8</v>
      </c>
      <c r="M65" s="25"/>
      <c r="N65" s="18">
        <v>3.8</v>
      </c>
      <c r="O65" s="25"/>
      <c r="P65" s="18">
        <v>3.6</v>
      </c>
      <c r="Q65" s="25"/>
      <c r="R65" s="18">
        <v>3</v>
      </c>
      <c r="S65" s="25" t="s">
        <v>144</v>
      </c>
      <c r="T65" s="18">
        <v>3</v>
      </c>
      <c r="U65" s="28"/>
      <c r="V65" s="22">
        <v>3.7</v>
      </c>
      <c r="W65" s="18">
        <v>3.2</v>
      </c>
      <c r="X65" s="18">
        <v>2.8</v>
      </c>
      <c r="Y65" s="18">
        <v>2.4</v>
      </c>
      <c r="Z65" s="23">
        <v>1.9</v>
      </c>
      <c r="AA65" s="21" t="s">
        <v>141</v>
      </c>
      <c r="AB65" s="19">
        <v>5.5</v>
      </c>
      <c r="AC65" s="19" t="s">
        <v>141</v>
      </c>
      <c r="AD65" s="19" t="s">
        <v>141</v>
      </c>
      <c r="AE65" s="20" t="s">
        <v>141</v>
      </c>
      <c r="AF65" s="33"/>
      <c r="AG65" s="33"/>
      <c r="AH65" s="33"/>
      <c r="AI65" s="33"/>
      <c r="AJ65" s="33"/>
    </row>
    <row r="66" spans="1:36" x14ac:dyDescent="0.3">
      <c r="A66" s="1" t="s">
        <v>67</v>
      </c>
      <c r="B66" s="18"/>
      <c r="C66" s="26"/>
      <c r="D66" s="18">
        <v>0.8</v>
      </c>
      <c r="E66" s="26" t="s">
        <v>144</v>
      </c>
      <c r="F66" s="18">
        <v>15.3</v>
      </c>
      <c r="G66" s="26"/>
      <c r="H66" s="18">
        <v>1.1000000000000001</v>
      </c>
      <c r="I66" s="26" t="s">
        <v>144</v>
      </c>
      <c r="J66" s="18">
        <v>0.4</v>
      </c>
      <c r="K66" s="28" t="s">
        <v>144</v>
      </c>
      <c r="L66" s="30"/>
      <c r="M66" s="25"/>
      <c r="N66" s="18">
        <v>4.4000000000000004</v>
      </c>
      <c r="O66" s="25"/>
      <c r="P66" s="18">
        <v>3.8</v>
      </c>
      <c r="Q66" s="25"/>
      <c r="R66" s="18">
        <v>4.9000000000000004</v>
      </c>
      <c r="S66" s="25"/>
      <c r="T66" s="18">
        <v>3.7</v>
      </c>
      <c r="U66" s="28"/>
      <c r="V66" s="22"/>
      <c r="W66" s="18">
        <v>5.4</v>
      </c>
      <c r="X66" s="18">
        <v>4.4000000000000004</v>
      </c>
      <c r="Y66" s="18">
        <v>3.3</v>
      </c>
      <c r="Z66" s="23">
        <v>1.9</v>
      </c>
      <c r="AA66" s="21"/>
      <c r="AB66" s="19" t="s">
        <v>141</v>
      </c>
      <c r="AC66" s="19">
        <v>7.8</v>
      </c>
      <c r="AD66" s="19" t="s">
        <v>141</v>
      </c>
      <c r="AE66" s="20" t="s">
        <v>141</v>
      </c>
      <c r="AF66" s="33"/>
      <c r="AG66" s="33"/>
      <c r="AH66" s="33"/>
      <c r="AI66" s="33"/>
      <c r="AJ66" s="33"/>
    </row>
    <row r="67" spans="1:36" x14ac:dyDescent="0.3">
      <c r="A67" s="1" t="s">
        <v>46</v>
      </c>
      <c r="B67" s="18">
        <v>34.799999999999997</v>
      </c>
      <c r="C67" s="26"/>
      <c r="D67" s="18">
        <v>32.1</v>
      </c>
      <c r="E67" s="26"/>
      <c r="F67" s="18">
        <v>32.200000000000003</v>
      </c>
      <c r="G67" s="26"/>
      <c r="H67" s="18">
        <v>30.5</v>
      </c>
      <c r="I67" s="26"/>
      <c r="J67" s="18">
        <v>25.8</v>
      </c>
      <c r="K67" s="28"/>
      <c r="L67" s="30">
        <v>19.899999999999999</v>
      </c>
      <c r="M67" s="25" t="s">
        <v>144</v>
      </c>
      <c r="N67" s="18">
        <v>19.8</v>
      </c>
      <c r="O67" s="25"/>
      <c r="P67" s="18">
        <v>17.5</v>
      </c>
      <c r="Q67" s="25"/>
      <c r="R67" s="18">
        <v>18.399999999999999</v>
      </c>
      <c r="S67" s="25"/>
      <c r="T67" s="18">
        <v>16.399999999999999</v>
      </c>
      <c r="U67" s="28"/>
      <c r="V67" s="22">
        <v>9.8000000000000007</v>
      </c>
      <c r="W67" s="18">
        <v>11.1</v>
      </c>
      <c r="X67" s="18">
        <v>11</v>
      </c>
      <c r="Y67" s="18">
        <v>9.6999999999999993</v>
      </c>
      <c r="Z67" s="23">
        <v>7.3</v>
      </c>
      <c r="AA67" s="21">
        <v>21.5</v>
      </c>
      <c r="AB67" s="19">
        <v>21</v>
      </c>
      <c r="AC67" s="19">
        <v>20.2</v>
      </c>
      <c r="AD67" s="19">
        <v>19.5</v>
      </c>
      <c r="AE67" s="20">
        <v>16.5</v>
      </c>
      <c r="AF67" s="33"/>
      <c r="AG67" s="33"/>
      <c r="AH67" s="33"/>
      <c r="AI67" s="33"/>
      <c r="AJ67" s="33"/>
    </row>
    <row r="68" spans="1:36" x14ac:dyDescent="0.3">
      <c r="A68" s="1" t="s">
        <v>52</v>
      </c>
      <c r="B68" s="18">
        <v>39.299999999999997</v>
      </c>
      <c r="C68" s="26"/>
      <c r="D68" s="18">
        <v>5.3</v>
      </c>
      <c r="E68" s="26"/>
      <c r="F68" s="18">
        <v>1.6</v>
      </c>
      <c r="G68" s="26" t="s">
        <v>144</v>
      </c>
      <c r="H68" s="18">
        <v>0.9</v>
      </c>
      <c r="I68" s="26" t="s">
        <v>144</v>
      </c>
      <c r="J68" s="18">
        <v>1.5</v>
      </c>
      <c r="K68" s="28" t="s">
        <v>144</v>
      </c>
      <c r="L68" s="30">
        <v>5.9</v>
      </c>
      <c r="M68" s="25" t="s">
        <v>144</v>
      </c>
      <c r="N68" s="18">
        <v>9.1999999999999993</v>
      </c>
      <c r="O68" s="25"/>
      <c r="P68" s="18">
        <v>2.2000000000000002</v>
      </c>
      <c r="Q68" s="25"/>
      <c r="R68" s="18">
        <v>2.7</v>
      </c>
      <c r="S68" s="25"/>
      <c r="T68" s="18">
        <v>2.2000000000000002</v>
      </c>
      <c r="U68" s="28"/>
      <c r="V68" s="22">
        <v>1.6</v>
      </c>
      <c r="W68" s="18">
        <v>1.4</v>
      </c>
      <c r="X68" s="18">
        <v>1.3</v>
      </c>
      <c r="Y68" s="18">
        <v>1.2</v>
      </c>
      <c r="Z68" s="23">
        <v>1.1000000000000001</v>
      </c>
      <c r="AA68" s="21">
        <v>15.6</v>
      </c>
      <c r="AB68" s="19">
        <v>5.3</v>
      </c>
      <c r="AC68" s="19" t="s">
        <v>141</v>
      </c>
      <c r="AD68" s="19" t="s">
        <v>141</v>
      </c>
      <c r="AE68" s="20" t="s">
        <v>141</v>
      </c>
      <c r="AF68" s="33"/>
      <c r="AG68" s="33"/>
      <c r="AH68" s="33"/>
      <c r="AI68" s="33"/>
      <c r="AJ68" s="33"/>
    </row>
    <row r="69" spans="1:36" x14ac:dyDescent="0.3">
      <c r="A69" s="1" t="s">
        <v>71</v>
      </c>
      <c r="B69" s="18"/>
      <c r="C69" s="26"/>
      <c r="D69" s="18">
        <v>16.600000000000001</v>
      </c>
      <c r="E69" s="26"/>
      <c r="F69" s="18">
        <v>16.8</v>
      </c>
      <c r="G69" s="26"/>
      <c r="H69" s="18">
        <v>9.6</v>
      </c>
      <c r="I69" s="26"/>
      <c r="J69" s="18">
        <v>5.9</v>
      </c>
      <c r="K69" s="28"/>
      <c r="L69" s="30"/>
      <c r="M69" s="25"/>
      <c r="N69" s="18">
        <v>10.4</v>
      </c>
      <c r="O69" s="25"/>
      <c r="P69" s="18">
        <v>5.2</v>
      </c>
      <c r="Q69" s="25" t="s">
        <v>144</v>
      </c>
      <c r="R69" s="18">
        <v>2.7</v>
      </c>
      <c r="S69" s="25"/>
      <c r="T69" s="18">
        <v>3.7</v>
      </c>
      <c r="U69" s="28"/>
      <c r="V69" s="22"/>
      <c r="W69" s="18">
        <v>6.6</v>
      </c>
      <c r="X69" s="18">
        <v>5</v>
      </c>
      <c r="Y69" s="18">
        <v>4</v>
      </c>
      <c r="Z69" s="23">
        <v>2.7</v>
      </c>
      <c r="AA69" s="21"/>
      <c r="AB69" s="19">
        <v>11.2</v>
      </c>
      <c r="AC69" s="19">
        <v>9</v>
      </c>
      <c r="AD69" s="19">
        <v>5.4</v>
      </c>
      <c r="AE69" s="20" t="s">
        <v>141</v>
      </c>
      <c r="AF69" s="33"/>
      <c r="AG69" s="33"/>
      <c r="AH69" s="33"/>
      <c r="AI69" s="33"/>
      <c r="AJ69" s="33"/>
    </row>
    <row r="70" spans="1:36" x14ac:dyDescent="0.3">
      <c r="A70" s="1" t="s">
        <v>96</v>
      </c>
      <c r="B70" s="18">
        <v>44.7</v>
      </c>
      <c r="C70" s="26"/>
      <c r="D70" s="18">
        <v>44</v>
      </c>
      <c r="E70" s="26"/>
      <c r="F70" s="18">
        <v>39.799999999999997</v>
      </c>
      <c r="G70" s="26"/>
      <c r="H70" s="18">
        <v>33.5</v>
      </c>
      <c r="I70" s="26"/>
      <c r="J70" s="18">
        <v>26.7</v>
      </c>
      <c r="K70" s="28"/>
      <c r="L70" s="30">
        <v>42.4</v>
      </c>
      <c r="M70" s="25" t="s">
        <v>144</v>
      </c>
      <c r="N70" s="18">
        <v>35.9</v>
      </c>
      <c r="O70" s="25"/>
      <c r="P70" s="18">
        <v>36.4</v>
      </c>
      <c r="Q70" s="25"/>
      <c r="R70" s="18">
        <v>31.6</v>
      </c>
      <c r="S70" s="25"/>
      <c r="T70" s="18">
        <v>26.5</v>
      </c>
      <c r="U70" s="28"/>
      <c r="V70" s="22">
        <v>16.3</v>
      </c>
      <c r="W70" s="18">
        <v>14.2</v>
      </c>
      <c r="X70" s="18">
        <v>12</v>
      </c>
      <c r="Y70" s="18">
        <v>9.8000000000000007</v>
      </c>
      <c r="Z70" s="23">
        <v>7.2</v>
      </c>
      <c r="AA70" s="21">
        <v>34.5</v>
      </c>
      <c r="AB70" s="19">
        <v>31.4</v>
      </c>
      <c r="AC70" s="19">
        <v>29.4</v>
      </c>
      <c r="AD70" s="19">
        <v>25</v>
      </c>
      <c r="AE70" s="20">
        <v>20.100000000000001</v>
      </c>
      <c r="AF70" s="33"/>
      <c r="AG70" s="33"/>
      <c r="AH70" s="33"/>
      <c r="AI70" s="33"/>
      <c r="AJ70" s="33"/>
    </row>
    <row r="71" spans="1:36" x14ac:dyDescent="0.3">
      <c r="A71" s="1" t="s">
        <v>74</v>
      </c>
      <c r="B71" s="18"/>
      <c r="C71" s="26"/>
      <c r="D71" s="18">
        <v>2</v>
      </c>
      <c r="E71" s="26" t="s">
        <v>144</v>
      </c>
      <c r="F71" s="18">
        <v>5.6</v>
      </c>
      <c r="G71" s="26" t="s">
        <v>144</v>
      </c>
      <c r="H71" s="18">
        <v>3.3</v>
      </c>
      <c r="I71" s="26" t="s">
        <v>144</v>
      </c>
      <c r="J71" s="18">
        <v>4.3</v>
      </c>
      <c r="K71" s="28" t="s">
        <v>144</v>
      </c>
      <c r="L71" s="30"/>
      <c r="M71" s="25"/>
      <c r="N71" s="18">
        <v>0.9</v>
      </c>
      <c r="O71" s="25" t="s">
        <v>144</v>
      </c>
      <c r="P71" s="18">
        <v>1.2</v>
      </c>
      <c r="Q71" s="25" t="s">
        <v>144</v>
      </c>
      <c r="R71" s="18">
        <v>0.9</v>
      </c>
      <c r="S71" s="25" t="s">
        <v>144</v>
      </c>
      <c r="T71" s="18">
        <v>0.7</v>
      </c>
      <c r="U71" s="28" t="s">
        <v>144</v>
      </c>
      <c r="V71" s="22"/>
      <c r="W71" s="18">
        <v>2.2999999999999998</v>
      </c>
      <c r="X71" s="18">
        <v>1.7</v>
      </c>
      <c r="Y71" s="18">
        <v>1.3</v>
      </c>
      <c r="Z71" s="23">
        <v>0.9</v>
      </c>
      <c r="AA71" s="21"/>
      <c r="AB71" s="19" t="s">
        <v>141</v>
      </c>
      <c r="AC71" s="19" t="s">
        <v>141</v>
      </c>
      <c r="AD71" s="19" t="s">
        <v>141</v>
      </c>
      <c r="AE71" s="20" t="s">
        <v>141</v>
      </c>
      <c r="AF71" s="33"/>
      <c r="AG71" s="33"/>
      <c r="AH71" s="33"/>
      <c r="AI71" s="33"/>
      <c r="AJ71" s="33"/>
    </row>
    <row r="72" spans="1:36" x14ac:dyDescent="0.3">
      <c r="A72" s="1" t="s">
        <v>135</v>
      </c>
      <c r="B72" s="18">
        <v>3.4</v>
      </c>
      <c r="C72" s="26" t="s">
        <v>144</v>
      </c>
      <c r="D72" s="18">
        <v>4</v>
      </c>
      <c r="E72" s="26" t="s">
        <v>144</v>
      </c>
      <c r="F72" s="18">
        <v>3.5</v>
      </c>
      <c r="G72" s="26" t="s">
        <v>144</v>
      </c>
      <c r="H72" s="18">
        <v>3.3</v>
      </c>
      <c r="I72" s="26" t="s">
        <v>144</v>
      </c>
      <c r="J72" s="18">
        <v>2.9</v>
      </c>
      <c r="K72" s="28" t="s">
        <v>144</v>
      </c>
      <c r="L72" s="30">
        <v>5.2</v>
      </c>
      <c r="M72" s="25" t="s">
        <v>144</v>
      </c>
      <c r="N72" s="18">
        <v>3.5</v>
      </c>
      <c r="O72" s="25"/>
      <c r="P72" s="18">
        <v>3.6</v>
      </c>
      <c r="Q72" s="25" t="s">
        <v>144</v>
      </c>
      <c r="R72" s="18">
        <v>4.2</v>
      </c>
      <c r="S72" s="25"/>
      <c r="T72" s="18">
        <v>3.2</v>
      </c>
      <c r="U72" s="28" t="s">
        <v>144</v>
      </c>
      <c r="V72" s="22">
        <v>3.3</v>
      </c>
      <c r="W72" s="18">
        <v>2.6</v>
      </c>
      <c r="X72" s="18">
        <v>2</v>
      </c>
      <c r="Y72" s="18">
        <v>1.4</v>
      </c>
      <c r="Z72" s="23">
        <v>0.9</v>
      </c>
      <c r="AA72" s="21" t="s">
        <v>141</v>
      </c>
      <c r="AB72" s="19" t="s">
        <v>141</v>
      </c>
      <c r="AC72" s="19" t="s">
        <v>141</v>
      </c>
      <c r="AD72" s="19" t="s">
        <v>141</v>
      </c>
      <c r="AE72" s="20" t="s">
        <v>141</v>
      </c>
      <c r="AF72" s="33"/>
      <c r="AG72" s="33"/>
      <c r="AH72" s="33"/>
      <c r="AI72" s="33"/>
      <c r="AJ72" s="33"/>
    </row>
    <row r="73" spans="1:36" x14ac:dyDescent="0.3">
      <c r="A73" s="1" t="s">
        <v>50</v>
      </c>
      <c r="B73" s="18">
        <v>17</v>
      </c>
      <c r="C73" s="26"/>
      <c r="D73" s="18">
        <v>18.100000000000001</v>
      </c>
      <c r="E73" s="26"/>
      <c r="F73" s="18">
        <v>17.5</v>
      </c>
      <c r="G73" s="26"/>
      <c r="H73" s="18">
        <v>16.2</v>
      </c>
      <c r="I73" s="26"/>
      <c r="J73" s="18">
        <v>15.7</v>
      </c>
      <c r="K73" s="28"/>
      <c r="L73" s="30">
        <v>13.8</v>
      </c>
      <c r="M73" s="25"/>
      <c r="N73" s="18">
        <v>18.899999999999999</v>
      </c>
      <c r="O73" s="25"/>
      <c r="P73" s="18">
        <v>15</v>
      </c>
      <c r="Q73" s="25"/>
      <c r="R73" s="18">
        <v>16.600000000000001</v>
      </c>
      <c r="S73" s="25"/>
      <c r="T73" s="18">
        <v>13.5</v>
      </c>
      <c r="U73" s="28"/>
      <c r="V73" s="22">
        <v>8.5</v>
      </c>
      <c r="W73" s="18">
        <v>9.1999999999999993</v>
      </c>
      <c r="X73" s="18">
        <v>11.4</v>
      </c>
      <c r="Y73" s="18">
        <v>12.3</v>
      </c>
      <c r="Z73" s="23">
        <v>10</v>
      </c>
      <c r="AA73" s="21">
        <v>13.1</v>
      </c>
      <c r="AB73" s="19">
        <v>15.4</v>
      </c>
      <c r="AC73" s="19">
        <v>14.6</v>
      </c>
      <c r="AD73" s="19">
        <v>15</v>
      </c>
      <c r="AE73" s="20">
        <v>13.1</v>
      </c>
      <c r="AF73" s="33"/>
      <c r="AG73" s="33"/>
      <c r="AH73" s="33"/>
      <c r="AI73" s="33"/>
      <c r="AJ73" s="33"/>
    </row>
    <row r="74" spans="1:36" x14ac:dyDescent="0.3">
      <c r="A74" s="1" t="s">
        <v>54</v>
      </c>
      <c r="B74" s="18">
        <v>29.6</v>
      </c>
      <c r="C74" s="26"/>
      <c r="D74" s="18">
        <v>42.2</v>
      </c>
      <c r="E74" s="26"/>
      <c r="F74" s="18">
        <v>34.799999999999997</v>
      </c>
      <c r="G74" s="26"/>
      <c r="H74" s="18">
        <v>29.8</v>
      </c>
      <c r="I74" s="26"/>
      <c r="J74" s="18">
        <v>28.6</v>
      </c>
      <c r="K74" s="28"/>
      <c r="L74" s="30">
        <v>19</v>
      </c>
      <c r="M74" s="25" t="s">
        <v>144</v>
      </c>
      <c r="N74" s="18">
        <v>21.6</v>
      </c>
      <c r="O74" s="25" t="s">
        <v>144</v>
      </c>
      <c r="P74" s="18">
        <v>22.8</v>
      </c>
      <c r="Q74" s="25"/>
      <c r="R74" s="18">
        <v>20.399999999999999</v>
      </c>
      <c r="S74" s="25"/>
      <c r="T74" s="18">
        <v>14.3</v>
      </c>
      <c r="U74" s="28"/>
      <c r="V74" s="22">
        <v>24.8</v>
      </c>
      <c r="W74" s="18">
        <v>23</v>
      </c>
      <c r="X74" s="18">
        <v>17.600000000000001</v>
      </c>
      <c r="Y74" s="18">
        <v>11.9</v>
      </c>
      <c r="Z74" s="23">
        <v>7.5</v>
      </c>
      <c r="AA74" s="21">
        <v>24.5</v>
      </c>
      <c r="AB74" s="19">
        <v>28.9</v>
      </c>
      <c r="AC74" s="19">
        <v>25.1</v>
      </c>
      <c r="AD74" s="19">
        <v>20.7</v>
      </c>
      <c r="AE74" s="20">
        <v>16.8</v>
      </c>
      <c r="AF74" s="33"/>
      <c r="AG74" s="33"/>
      <c r="AH74" s="33"/>
      <c r="AI74" s="33"/>
      <c r="AJ74" s="33"/>
    </row>
    <row r="75" spans="1:36" x14ac:dyDescent="0.3">
      <c r="A75" s="1" t="s">
        <v>136</v>
      </c>
      <c r="B75" s="18">
        <v>1</v>
      </c>
      <c r="C75" s="26" t="s">
        <v>144</v>
      </c>
      <c r="D75" s="18">
        <v>1.2</v>
      </c>
      <c r="E75" s="26" t="s">
        <v>144</v>
      </c>
      <c r="F75" s="18">
        <v>1.6</v>
      </c>
      <c r="G75" s="26" t="s">
        <v>144</v>
      </c>
      <c r="H75" s="18">
        <v>1.5</v>
      </c>
      <c r="I75" s="26" t="s">
        <v>144</v>
      </c>
      <c r="J75" s="18">
        <v>1.4</v>
      </c>
      <c r="K75" s="28" t="s">
        <v>144</v>
      </c>
      <c r="L75" s="30">
        <v>7.3</v>
      </c>
      <c r="M75" s="25" t="s">
        <v>144</v>
      </c>
      <c r="N75" s="18">
        <v>4.3</v>
      </c>
      <c r="O75" s="25"/>
      <c r="P75" s="18">
        <v>4.7</v>
      </c>
      <c r="Q75" s="25" t="s">
        <v>144</v>
      </c>
      <c r="R75" s="18">
        <v>5.6</v>
      </c>
      <c r="S75" s="25"/>
      <c r="T75" s="18">
        <v>4.9000000000000004</v>
      </c>
      <c r="U75" s="28" t="s">
        <v>144</v>
      </c>
      <c r="V75" s="22">
        <v>4.3</v>
      </c>
      <c r="W75" s="18">
        <v>3.4</v>
      </c>
      <c r="X75" s="18">
        <v>2.8</v>
      </c>
      <c r="Y75" s="18">
        <v>2.2999999999999998</v>
      </c>
      <c r="Z75" s="23">
        <v>1.5</v>
      </c>
      <c r="AA75" s="21" t="s">
        <v>141</v>
      </c>
      <c r="AB75" s="19" t="s">
        <v>141</v>
      </c>
      <c r="AC75" s="19" t="s">
        <v>141</v>
      </c>
      <c r="AD75" s="19" t="s">
        <v>141</v>
      </c>
      <c r="AE75" s="20" t="s">
        <v>141</v>
      </c>
      <c r="AF75" s="33"/>
      <c r="AG75" s="33"/>
      <c r="AH75" s="33"/>
      <c r="AI75" s="33"/>
      <c r="AJ75" s="33"/>
    </row>
    <row r="76" spans="1:36" x14ac:dyDescent="0.3">
      <c r="A76" s="1" t="s">
        <v>77</v>
      </c>
      <c r="B76" s="18"/>
      <c r="C76" s="26"/>
      <c r="D76" s="18">
        <v>4</v>
      </c>
      <c r="E76" s="26" t="s">
        <v>144</v>
      </c>
      <c r="F76" s="18">
        <v>2.2999999999999998</v>
      </c>
      <c r="G76" s="26" t="s">
        <v>144</v>
      </c>
      <c r="H76" s="18">
        <v>1.5</v>
      </c>
      <c r="I76" s="26" t="s">
        <v>144</v>
      </c>
      <c r="J76" s="18">
        <v>1.2</v>
      </c>
      <c r="K76" s="28" t="s">
        <v>144</v>
      </c>
      <c r="L76" s="30"/>
      <c r="M76" s="25"/>
      <c r="N76" s="18">
        <v>1.4</v>
      </c>
      <c r="O76" s="25" t="s">
        <v>144</v>
      </c>
      <c r="P76" s="18">
        <v>0.9</v>
      </c>
      <c r="Q76" s="25" t="s">
        <v>144</v>
      </c>
      <c r="R76" s="18">
        <v>0.7</v>
      </c>
      <c r="S76" s="25" t="s">
        <v>144</v>
      </c>
      <c r="T76" s="18">
        <v>0.6</v>
      </c>
      <c r="U76" s="28" t="s">
        <v>144</v>
      </c>
      <c r="V76" s="22"/>
      <c r="W76" s="18">
        <v>1.7</v>
      </c>
      <c r="X76" s="18">
        <v>1.2</v>
      </c>
      <c r="Y76" s="18">
        <v>1</v>
      </c>
      <c r="Z76" s="23">
        <v>0.5</v>
      </c>
      <c r="AA76" s="21"/>
      <c r="AB76" s="19" t="s">
        <v>141</v>
      </c>
      <c r="AC76" s="19" t="s">
        <v>141</v>
      </c>
      <c r="AD76" s="19" t="s">
        <v>141</v>
      </c>
      <c r="AE76" s="20" t="s">
        <v>141</v>
      </c>
      <c r="AF76" s="33"/>
      <c r="AG76" s="33"/>
      <c r="AH76" s="33"/>
      <c r="AI76" s="33"/>
      <c r="AJ76" s="33"/>
    </row>
    <row r="77" spans="1:36" x14ac:dyDescent="0.3">
      <c r="A77" s="1" t="s">
        <v>81</v>
      </c>
      <c r="B77" s="18"/>
      <c r="C77" s="26"/>
      <c r="D77" s="18">
        <v>12.3</v>
      </c>
      <c r="E77" s="26" t="s">
        <v>144</v>
      </c>
      <c r="F77" s="18">
        <v>6.8</v>
      </c>
      <c r="G77" s="26" t="s">
        <v>144</v>
      </c>
      <c r="H77" s="18">
        <v>4.5</v>
      </c>
      <c r="I77" s="26" t="s">
        <v>144</v>
      </c>
      <c r="J77" s="18">
        <v>4.4000000000000004</v>
      </c>
      <c r="K77" s="28" t="s">
        <v>144</v>
      </c>
      <c r="L77" s="30"/>
      <c r="M77" s="25"/>
      <c r="N77" s="18">
        <v>2.1</v>
      </c>
      <c r="O77" s="25" t="s">
        <v>144</v>
      </c>
      <c r="P77" s="18">
        <v>1.9</v>
      </c>
      <c r="Q77" s="25"/>
      <c r="R77" s="18">
        <v>1.8</v>
      </c>
      <c r="S77" s="25"/>
      <c r="T77" s="18">
        <v>1.3</v>
      </c>
      <c r="U77" s="28"/>
      <c r="V77" s="22"/>
      <c r="W77" s="18">
        <v>2.5</v>
      </c>
      <c r="X77" s="18">
        <v>1.6</v>
      </c>
      <c r="Y77" s="18">
        <v>1.4</v>
      </c>
      <c r="Z77" s="23">
        <v>0.7</v>
      </c>
      <c r="AA77" s="21"/>
      <c r="AB77" s="19">
        <v>5.6</v>
      </c>
      <c r="AC77" s="19" t="s">
        <v>141</v>
      </c>
      <c r="AD77" s="19" t="s">
        <v>141</v>
      </c>
      <c r="AE77" s="20" t="s">
        <v>141</v>
      </c>
      <c r="AF77" s="33"/>
      <c r="AG77" s="33"/>
      <c r="AH77" s="33"/>
      <c r="AI77" s="33"/>
      <c r="AJ77" s="33"/>
    </row>
    <row r="78" spans="1:36" x14ac:dyDescent="0.3">
      <c r="A78" s="1" t="s">
        <v>58</v>
      </c>
      <c r="B78" s="18">
        <v>24.4</v>
      </c>
      <c r="C78" s="26"/>
      <c r="D78" s="18">
        <v>30.7</v>
      </c>
      <c r="E78" s="26"/>
      <c r="F78" s="18">
        <v>32.4</v>
      </c>
      <c r="G78" s="26"/>
      <c r="H78" s="18">
        <v>30.6</v>
      </c>
      <c r="I78" s="26"/>
      <c r="J78" s="18">
        <v>27.2</v>
      </c>
      <c r="K78" s="28"/>
      <c r="L78" s="30">
        <v>35.5</v>
      </c>
      <c r="M78" s="25"/>
      <c r="N78" s="18">
        <v>30.4</v>
      </c>
      <c r="O78" s="25"/>
      <c r="P78" s="18">
        <v>38.9</v>
      </c>
      <c r="Q78" s="25" t="s">
        <v>144</v>
      </c>
      <c r="R78" s="18">
        <v>36.799999999999997</v>
      </c>
      <c r="S78" s="25"/>
      <c r="T78" s="18">
        <v>32.799999999999997</v>
      </c>
      <c r="U78" s="28" t="s">
        <v>144</v>
      </c>
      <c r="V78" s="22">
        <v>15.9</v>
      </c>
      <c r="W78" s="18">
        <v>13.7</v>
      </c>
      <c r="X78" s="18">
        <v>10.9</v>
      </c>
      <c r="Y78" s="18">
        <v>8.1</v>
      </c>
      <c r="Z78" s="23">
        <v>5.8</v>
      </c>
      <c r="AA78" s="21">
        <v>25.3</v>
      </c>
      <c r="AB78" s="19">
        <v>24.9</v>
      </c>
      <c r="AC78" s="19">
        <v>27.4</v>
      </c>
      <c r="AD78" s="19">
        <v>25.2</v>
      </c>
      <c r="AE78" s="20">
        <v>21.9</v>
      </c>
      <c r="AF78" s="33"/>
      <c r="AG78" s="33"/>
      <c r="AH78" s="33"/>
      <c r="AI78" s="33"/>
      <c r="AJ78" s="33"/>
    </row>
    <row r="79" spans="1:36" x14ac:dyDescent="0.3">
      <c r="A79" s="1" t="s">
        <v>56</v>
      </c>
      <c r="B79" s="18">
        <v>45.2</v>
      </c>
      <c r="C79" s="26"/>
      <c r="D79" s="18">
        <v>38.700000000000003</v>
      </c>
      <c r="E79" s="26"/>
      <c r="F79" s="18">
        <v>26.7</v>
      </c>
      <c r="G79" s="26"/>
      <c r="H79" s="18">
        <v>26.4</v>
      </c>
      <c r="I79" s="26"/>
      <c r="J79" s="18">
        <v>20</v>
      </c>
      <c r="K79" s="28"/>
      <c r="L79" s="30">
        <v>24.4</v>
      </c>
      <c r="M79" s="25"/>
      <c r="N79" s="18">
        <v>26.5</v>
      </c>
      <c r="O79" s="25"/>
      <c r="P79" s="18">
        <v>21.5</v>
      </c>
      <c r="Q79" s="25"/>
      <c r="R79" s="18">
        <v>18.399999999999999</v>
      </c>
      <c r="S79" s="25"/>
      <c r="T79" s="18">
        <v>13.8</v>
      </c>
      <c r="U79" s="28"/>
      <c r="V79" s="22">
        <v>24.4</v>
      </c>
      <c r="W79" s="18">
        <v>21.3</v>
      </c>
      <c r="X79" s="18">
        <v>17.399999999999999</v>
      </c>
      <c r="Y79" s="18">
        <v>12</v>
      </c>
      <c r="Z79" s="23">
        <v>7.1</v>
      </c>
      <c r="AA79" s="21">
        <v>31.3</v>
      </c>
      <c r="AB79" s="19">
        <v>28.8</v>
      </c>
      <c r="AC79" s="19">
        <v>21.9</v>
      </c>
      <c r="AD79" s="19">
        <v>18.899999999999999</v>
      </c>
      <c r="AE79" s="20">
        <v>13.6</v>
      </c>
      <c r="AF79" s="33"/>
      <c r="AG79" s="33"/>
      <c r="AH79" s="33"/>
      <c r="AI79" s="33"/>
      <c r="AJ79" s="33"/>
    </row>
    <row r="80" spans="1:36" x14ac:dyDescent="0.3">
      <c r="A80" s="1" t="s">
        <v>100</v>
      </c>
      <c r="B80" s="18">
        <v>4.5</v>
      </c>
      <c r="C80" s="26" t="s">
        <v>144</v>
      </c>
      <c r="D80" s="18">
        <v>2.1</v>
      </c>
      <c r="E80" s="26" t="s">
        <v>144</v>
      </c>
      <c r="F80" s="18">
        <v>2.9</v>
      </c>
      <c r="G80" s="26" t="s">
        <v>144</v>
      </c>
      <c r="H80" s="18">
        <v>3.5</v>
      </c>
      <c r="I80" s="26" t="s">
        <v>144</v>
      </c>
      <c r="J80" s="18">
        <v>3.6</v>
      </c>
      <c r="K80" s="28" t="s">
        <v>144</v>
      </c>
      <c r="L80" s="30">
        <v>22.1</v>
      </c>
      <c r="M80" s="25"/>
      <c r="N80" s="18">
        <v>17.7</v>
      </c>
      <c r="O80" s="25"/>
      <c r="P80" s="18">
        <v>16.7</v>
      </c>
      <c r="Q80" s="25"/>
      <c r="R80" s="18">
        <v>12.9</v>
      </c>
      <c r="S80" s="25"/>
      <c r="T80" s="18">
        <v>11.8</v>
      </c>
      <c r="U80" s="28" t="s">
        <v>144</v>
      </c>
      <c r="V80" s="22">
        <v>1.7</v>
      </c>
      <c r="W80" s="18">
        <v>1.3</v>
      </c>
      <c r="X80" s="18">
        <v>1</v>
      </c>
      <c r="Y80" s="18">
        <v>0.8</v>
      </c>
      <c r="Z80" s="23">
        <v>0.9</v>
      </c>
      <c r="AA80" s="21">
        <v>9.4</v>
      </c>
      <c r="AB80" s="19">
        <v>7</v>
      </c>
      <c r="AC80" s="19">
        <v>6.9</v>
      </c>
      <c r="AD80" s="19">
        <v>5.7</v>
      </c>
      <c r="AE80" s="20">
        <v>5.4</v>
      </c>
      <c r="AF80" s="33"/>
      <c r="AG80" s="33"/>
      <c r="AH80" s="33"/>
      <c r="AI80" s="33"/>
      <c r="AJ80" s="33"/>
    </row>
    <row r="81" spans="1:36" x14ac:dyDescent="0.3">
      <c r="A81" s="1" t="s">
        <v>102</v>
      </c>
      <c r="B81" s="18">
        <v>24.9</v>
      </c>
      <c r="C81" s="26"/>
      <c r="D81" s="18">
        <v>26.7</v>
      </c>
      <c r="E81" s="26"/>
      <c r="F81" s="18">
        <v>22.3</v>
      </c>
      <c r="G81" s="26"/>
      <c r="H81" s="18">
        <v>16.8</v>
      </c>
      <c r="I81" s="26"/>
      <c r="J81" s="18">
        <v>7.3</v>
      </c>
      <c r="K81" s="28"/>
      <c r="L81" s="30">
        <v>31.3</v>
      </c>
      <c r="M81" s="25" t="s">
        <v>144</v>
      </c>
      <c r="N81" s="18">
        <v>30.8</v>
      </c>
      <c r="O81" s="25"/>
      <c r="P81" s="18">
        <v>30.1</v>
      </c>
      <c r="Q81" s="25"/>
      <c r="R81" s="18">
        <v>27.9</v>
      </c>
      <c r="S81" s="25"/>
      <c r="T81" s="18">
        <v>18.899999999999999</v>
      </c>
      <c r="U81" s="28"/>
      <c r="V81" s="22">
        <v>25.3</v>
      </c>
      <c r="W81" s="18">
        <v>24</v>
      </c>
      <c r="X81" s="18">
        <v>22</v>
      </c>
      <c r="Y81" s="18">
        <v>17.3</v>
      </c>
      <c r="Z81" s="23">
        <v>12.8</v>
      </c>
      <c r="AA81" s="21">
        <v>27.2</v>
      </c>
      <c r="AB81" s="19">
        <v>27.2</v>
      </c>
      <c r="AC81" s="19">
        <v>24.8</v>
      </c>
      <c r="AD81" s="19">
        <v>20.7</v>
      </c>
      <c r="AE81" s="20">
        <v>13</v>
      </c>
      <c r="AF81" s="33"/>
      <c r="AG81" s="33"/>
      <c r="AH81" s="33"/>
      <c r="AI81" s="33"/>
      <c r="AJ81" s="33"/>
    </row>
    <row r="82" spans="1:36" x14ac:dyDescent="0.3">
      <c r="A82" s="1" t="s">
        <v>104</v>
      </c>
      <c r="B82" s="18">
        <v>12.9</v>
      </c>
      <c r="C82" s="26"/>
      <c r="D82" s="18">
        <v>11.6</v>
      </c>
      <c r="E82" s="26"/>
      <c r="F82" s="18">
        <v>9.6999999999999993</v>
      </c>
      <c r="G82" s="26"/>
      <c r="H82" s="18">
        <v>9.8000000000000007</v>
      </c>
      <c r="I82" s="26"/>
      <c r="J82" s="18">
        <v>7.8</v>
      </c>
      <c r="K82" s="28"/>
      <c r="L82" s="30">
        <v>43.3</v>
      </c>
      <c r="M82" s="25"/>
      <c r="N82" s="18">
        <v>32.700000000000003</v>
      </c>
      <c r="O82" s="25" t="s">
        <v>144</v>
      </c>
      <c r="P82" s="18">
        <v>30.4</v>
      </c>
      <c r="Q82" s="25"/>
      <c r="R82" s="18">
        <v>23.2</v>
      </c>
      <c r="S82" s="25"/>
      <c r="T82" s="18">
        <v>19.5</v>
      </c>
      <c r="U82" s="28"/>
      <c r="V82" s="22">
        <v>12.8</v>
      </c>
      <c r="W82" s="18">
        <v>11.9</v>
      </c>
      <c r="X82" s="18">
        <v>11.1</v>
      </c>
      <c r="Y82" s="18">
        <v>10.199999999999999</v>
      </c>
      <c r="Z82" s="23">
        <v>8.4</v>
      </c>
      <c r="AA82" s="21">
        <v>23</v>
      </c>
      <c r="AB82" s="19">
        <v>18.7</v>
      </c>
      <c r="AC82" s="19">
        <v>17.100000000000001</v>
      </c>
      <c r="AD82" s="19">
        <v>14.4</v>
      </c>
      <c r="AE82" s="20">
        <v>11.9</v>
      </c>
      <c r="AF82" s="33"/>
      <c r="AG82" s="33"/>
      <c r="AH82" s="33"/>
      <c r="AI82" s="33"/>
      <c r="AJ82" s="33"/>
    </row>
    <row r="83" spans="1:36" x14ac:dyDescent="0.3">
      <c r="A83" s="1" t="s">
        <v>106</v>
      </c>
      <c r="B83" s="18">
        <v>8.6</v>
      </c>
      <c r="C83" s="26"/>
      <c r="D83" s="18">
        <v>7.5</v>
      </c>
      <c r="E83" s="26"/>
      <c r="F83" s="18">
        <v>6.7</v>
      </c>
      <c r="G83" s="26"/>
      <c r="H83" s="18">
        <v>5.9</v>
      </c>
      <c r="I83" s="26"/>
      <c r="J83" s="18">
        <v>5.4</v>
      </c>
      <c r="K83" s="28"/>
      <c r="L83" s="30">
        <v>13.9</v>
      </c>
      <c r="M83" s="25" t="s">
        <v>144</v>
      </c>
      <c r="N83" s="18">
        <v>13</v>
      </c>
      <c r="O83" s="25"/>
      <c r="P83" s="18">
        <v>11.5</v>
      </c>
      <c r="Q83" s="25" t="s">
        <v>144</v>
      </c>
      <c r="R83" s="18">
        <v>10.4</v>
      </c>
      <c r="S83" s="25" t="s">
        <v>144</v>
      </c>
      <c r="T83" s="18">
        <v>8.1999999999999993</v>
      </c>
      <c r="U83" s="28" t="s">
        <v>144</v>
      </c>
      <c r="V83" s="22">
        <v>2.2999999999999998</v>
      </c>
      <c r="W83" s="18">
        <v>2.2000000000000002</v>
      </c>
      <c r="X83" s="18">
        <v>1.9</v>
      </c>
      <c r="Y83" s="18">
        <v>1.6</v>
      </c>
      <c r="Z83" s="23">
        <v>1.5</v>
      </c>
      <c r="AA83" s="21">
        <v>8.3000000000000007</v>
      </c>
      <c r="AB83" s="19">
        <v>7.6</v>
      </c>
      <c r="AC83" s="19">
        <v>6.7</v>
      </c>
      <c r="AD83" s="19">
        <v>6</v>
      </c>
      <c r="AE83" s="20">
        <v>5</v>
      </c>
      <c r="AF83" s="33"/>
      <c r="AG83" s="33"/>
      <c r="AH83" s="33"/>
      <c r="AI83" s="33"/>
      <c r="AJ83" s="33"/>
    </row>
    <row r="84" spans="1:36" x14ac:dyDescent="0.3">
      <c r="A84" s="1" t="s">
        <v>60</v>
      </c>
      <c r="B84" s="18">
        <v>3.2</v>
      </c>
      <c r="C84" s="26" t="s">
        <v>144</v>
      </c>
      <c r="D84" s="18">
        <v>3.1</v>
      </c>
      <c r="E84" s="26" t="s">
        <v>144</v>
      </c>
      <c r="F84" s="18">
        <v>3</v>
      </c>
      <c r="G84" s="26" t="s">
        <v>144</v>
      </c>
      <c r="H84" s="18">
        <v>0.1</v>
      </c>
      <c r="I84" s="26" t="s">
        <v>144</v>
      </c>
      <c r="J84" s="18">
        <v>0.7</v>
      </c>
      <c r="K84" s="28" t="s">
        <v>144</v>
      </c>
      <c r="L84" s="30">
        <v>9.6</v>
      </c>
      <c r="M84" s="25"/>
      <c r="N84" s="18">
        <v>10.3</v>
      </c>
      <c r="O84" s="25"/>
      <c r="P84" s="18">
        <v>6</v>
      </c>
      <c r="Q84" s="25"/>
      <c r="R84" s="18">
        <v>3.4</v>
      </c>
      <c r="S84" s="25"/>
      <c r="T84" s="18">
        <v>2.8</v>
      </c>
      <c r="U84" s="28"/>
      <c r="V84" s="22">
        <v>4.5999999999999996</v>
      </c>
      <c r="W84" s="18">
        <v>3.5</v>
      </c>
      <c r="X84" s="18">
        <v>2.5</v>
      </c>
      <c r="Y84" s="18">
        <v>2</v>
      </c>
      <c r="Z84" s="23">
        <v>1.6</v>
      </c>
      <c r="AA84" s="21">
        <v>5.8</v>
      </c>
      <c r="AB84" s="19">
        <v>5.6</v>
      </c>
      <c r="AC84" s="19" t="s">
        <v>141</v>
      </c>
      <c r="AD84" s="19" t="s">
        <v>141</v>
      </c>
      <c r="AE84" s="20" t="s">
        <v>141</v>
      </c>
      <c r="AF84" s="33"/>
      <c r="AG84" s="33"/>
      <c r="AH84" s="33"/>
      <c r="AI84" s="33"/>
      <c r="AJ84" s="33"/>
    </row>
    <row r="85" spans="1:36" x14ac:dyDescent="0.3">
      <c r="A85" s="1" t="s">
        <v>85</v>
      </c>
      <c r="B85" s="18"/>
      <c r="C85" s="26"/>
      <c r="D85" s="18">
        <v>15.4</v>
      </c>
      <c r="E85" s="26" t="s">
        <v>144</v>
      </c>
      <c r="F85" s="18">
        <v>19.8</v>
      </c>
      <c r="G85" s="26" t="s">
        <v>144</v>
      </c>
      <c r="H85" s="18">
        <v>16.600000000000001</v>
      </c>
      <c r="I85" s="26" t="s">
        <v>144</v>
      </c>
      <c r="J85" s="18">
        <v>28.2</v>
      </c>
      <c r="K85" s="28" t="s">
        <v>144</v>
      </c>
      <c r="L85" s="30"/>
      <c r="M85" s="25"/>
      <c r="N85" s="18">
        <v>4.5999999999999996</v>
      </c>
      <c r="O85" s="25" t="s">
        <v>144</v>
      </c>
      <c r="P85" s="18">
        <v>4.0999999999999996</v>
      </c>
      <c r="Q85" s="25" t="s">
        <v>144</v>
      </c>
      <c r="R85" s="18">
        <v>3.2</v>
      </c>
      <c r="S85" s="25"/>
      <c r="T85" s="18">
        <v>2.2999999999999998</v>
      </c>
      <c r="U85" s="28" t="s">
        <v>144</v>
      </c>
      <c r="V85" s="22"/>
      <c r="W85" s="18">
        <v>3.6</v>
      </c>
      <c r="X85" s="18">
        <v>3</v>
      </c>
      <c r="Y85" s="18">
        <v>2.2999999999999998</v>
      </c>
      <c r="Z85" s="23">
        <v>1.8</v>
      </c>
      <c r="AA85" s="21"/>
      <c r="AB85" s="19">
        <v>7.9</v>
      </c>
      <c r="AC85" s="19">
        <v>9</v>
      </c>
      <c r="AD85" s="19">
        <v>7.4</v>
      </c>
      <c r="AE85" s="20">
        <v>10.8</v>
      </c>
      <c r="AF85" s="33"/>
      <c r="AG85" s="33"/>
      <c r="AH85" s="33"/>
      <c r="AI85" s="33"/>
      <c r="AJ85" s="33"/>
    </row>
    <row r="86" spans="1:36" x14ac:dyDescent="0.3">
      <c r="A86" s="1" t="s">
        <v>108</v>
      </c>
      <c r="B86" s="18">
        <v>38.4</v>
      </c>
      <c r="C86" s="26"/>
      <c r="D86" s="18">
        <v>48.5</v>
      </c>
      <c r="E86" s="26"/>
      <c r="F86" s="18">
        <v>37.5</v>
      </c>
      <c r="G86" s="26"/>
      <c r="H86" s="18">
        <v>32.6</v>
      </c>
      <c r="I86" s="26"/>
      <c r="J86" s="18">
        <v>21.2</v>
      </c>
      <c r="K86" s="28"/>
      <c r="L86" s="30">
        <v>11.8</v>
      </c>
      <c r="M86" s="25"/>
      <c r="N86" s="18">
        <v>12.3</v>
      </c>
      <c r="O86" s="25" t="s">
        <v>144</v>
      </c>
      <c r="P86" s="18">
        <v>11.6</v>
      </c>
      <c r="Q86" s="25"/>
      <c r="R86" s="18">
        <v>5.3</v>
      </c>
      <c r="S86" s="25"/>
      <c r="T86" s="18">
        <v>4.7</v>
      </c>
      <c r="U86" s="28"/>
      <c r="V86" s="22">
        <v>10.7</v>
      </c>
      <c r="W86" s="18">
        <v>8.5</v>
      </c>
      <c r="X86" s="18">
        <v>6.3</v>
      </c>
      <c r="Y86" s="18">
        <v>4.3</v>
      </c>
      <c r="Z86" s="23">
        <v>2.8</v>
      </c>
      <c r="AA86" s="21">
        <v>20.3</v>
      </c>
      <c r="AB86" s="19">
        <v>23.1</v>
      </c>
      <c r="AC86" s="19">
        <v>18.5</v>
      </c>
      <c r="AD86" s="19">
        <v>14.1</v>
      </c>
      <c r="AE86" s="20">
        <v>9.6</v>
      </c>
      <c r="AF86" s="33"/>
      <c r="AG86" s="33"/>
      <c r="AH86" s="33"/>
      <c r="AI86" s="33"/>
      <c r="AJ86" s="33"/>
    </row>
    <row r="87" spans="1:36" x14ac:dyDescent="0.3">
      <c r="A87" s="1" t="s">
        <v>88</v>
      </c>
      <c r="B87" s="18"/>
      <c r="C87" s="26"/>
      <c r="D87" s="18"/>
      <c r="E87" s="26"/>
      <c r="F87" s="18"/>
      <c r="G87" s="26"/>
      <c r="H87" s="18"/>
      <c r="I87" s="26"/>
      <c r="J87" s="18">
        <v>2.2999999999999998</v>
      </c>
      <c r="K87" s="28" t="s">
        <v>144</v>
      </c>
      <c r="L87" s="30"/>
      <c r="M87" s="25"/>
      <c r="N87" s="18"/>
      <c r="O87" s="25"/>
      <c r="P87" s="18"/>
      <c r="Q87" s="25"/>
      <c r="R87" s="18">
        <v>2.2000000000000002</v>
      </c>
      <c r="S87" s="25"/>
      <c r="T87" s="18">
        <v>0.7</v>
      </c>
      <c r="U87" s="28" t="s">
        <v>144</v>
      </c>
      <c r="V87" s="22"/>
      <c r="W87" s="18"/>
      <c r="X87" s="18"/>
      <c r="Y87" s="18"/>
      <c r="Z87" s="23">
        <v>0.6</v>
      </c>
      <c r="AA87" s="21"/>
      <c r="AB87" s="19"/>
      <c r="AC87" s="19"/>
      <c r="AD87" s="19"/>
      <c r="AE87" s="20" t="s">
        <v>141</v>
      </c>
      <c r="AF87" s="33"/>
      <c r="AG87" s="33"/>
      <c r="AH87" s="33"/>
      <c r="AI87" s="33"/>
      <c r="AJ87" s="33"/>
    </row>
    <row r="88" spans="1:36" x14ac:dyDescent="0.3">
      <c r="A88" s="1" t="s">
        <v>110</v>
      </c>
      <c r="B88" s="18">
        <v>6.7</v>
      </c>
      <c r="C88" s="26"/>
      <c r="D88" s="18">
        <v>7.2</v>
      </c>
      <c r="E88" s="26"/>
      <c r="F88" s="18">
        <v>6.6</v>
      </c>
      <c r="G88" s="26"/>
      <c r="H88" s="18">
        <v>5.3</v>
      </c>
      <c r="I88" s="26"/>
      <c r="J88" s="18">
        <v>5</v>
      </c>
      <c r="K88" s="28"/>
      <c r="L88" s="30">
        <v>8.1</v>
      </c>
      <c r="M88" s="25"/>
      <c r="N88" s="18">
        <v>7.7</v>
      </c>
      <c r="O88" s="25"/>
      <c r="P88" s="18">
        <v>6.8</v>
      </c>
      <c r="Q88" s="25" t="s">
        <v>144</v>
      </c>
      <c r="R88" s="18">
        <v>9.9</v>
      </c>
      <c r="S88" s="25"/>
      <c r="T88" s="18">
        <v>3.1</v>
      </c>
      <c r="U88" s="28"/>
      <c r="V88" s="22">
        <v>8</v>
      </c>
      <c r="W88" s="18">
        <v>6.3</v>
      </c>
      <c r="X88" s="18">
        <v>5</v>
      </c>
      <c r="Y88" s="18">
        <v>4.0999999999999996</v>
      </c>
      <c r="Z88" s="23">
        <v>3.1</v>
      </c>
      <c r="AA88" s="21">
        <v>7.6</v>
      </c>
      <c r="AB88" s="19">
        <v>7.1</v>
      </c>
      <c r="AC88" s="19">
        <v>6.1</v>
      </c>
      <c r="AD88" s="19">
        <v>6.4</v>
      </c>
      <c r="AE88" s="20" t="s">
        <v>141</v>
      </c>
      <c r="AF88" s="33"/>
      <c r="AG88" s="33"/>
      <c r="AH88" s="33"/>
      <c r="AI88" s="33"/>
      <c r="AJ88" s="33"/>
    </row>
    <row r="89" spans="1:36" x14ac:dyDescent="0.3">
      <c r="A89" s="1" t="s">
        <v>112</v>
      </c>
      <c r="B89" s="18">
        <v>57.8</v>
      </c>
      <c r="C89" s="26"/>
      <c r="D89" s="18">
        <v>52.1</v>
      </c>
      <c r="E89" s="26"/>
      <c r="F89" s="18">
        <v>45.1</v>
      </c>
      <c r="G89" s="26"/>
      <c r="H89" s="18">
        <v>39.9</v>
      </c>
      <c r="I89" s="26"/>
      <c r="J89" s="18">
        <v>36.799999999999997</v>
      </c>
      <c r="K89" s="28"/>
      <c r="L89" s="30">
        <v>24.4</v>
      </c>
      <c r="M89" s="25" t="s">
        <v>144</v>
      </c>
      <c r="N89" s="18">
        <v>23.9</v>
      </c>
      <c r="O89" s="25"/>
      <c r="P89" s="18">
        <v>23</v>
      </c>
      <c r="Q89" s="25"/>
      <c r="R89" s="18">
        <v>21.2</v>
      </c>
      <c r="S89" s="25"/>
      <c r="T89" s="18">
        <v>15.6</v>
      </c>
      <c r="U89" s="28"/>
      <c r="V89" s="22">
        <v>23.3</v>
      </c>
      <c r="W89" s="18">
        <v>20.8</v>
      </c>
      <c r="X89" s="18">
        <v>16.600000000000001</v>
      </c>
      <c r="Y89" s="18">
        <v>13.2</v>
      </c>
      <c r="Z89" s="23">
        <v>9</v>
      </c>
      <c r="AA89" s="21">
        <v>35.200000000000003</v>
      </c>
      <c r="AB89" s="19">
        <v>32.299999999999997</v>
      </c>
      <c r="AC89" s="19">
        <v>28.2</v>
      </c>
      <c r="AD89" s="19">
        <v>24.8</v>
      </c>
      <c r="AE89" s="20">
        <v>20.5</v>
      </c>
      <c r="AF89" s="33"/>
      <c r="AG89" s="33"/>
      <c r="AH89" s="33"/>
      <c r="AI89" s="33"/>
      <c r="AJ89" s="33"/>
    </row>
    <row r="90" spans="1:36" x14ac:dyDescent="0.3">
      <c r="A90" s="1" t="s">
        <v>91</v>
      </c>
      <c r="B90" s="18"/>
      <c r="C90" s="26"/>
      <c r="D90" s="18"/>
      <c r="E90" s="26"/>
      <c r="F90" s="18"/>
      <c r="G90" s="26"/>
      <c r="H90" s="18"/>
      <c r="I90" s="26"/>
      <c r="J90" s="18"/>
      <c r="K90" s="28"/>
      <c r="L90" s="30">
        <v>32.5</v>
      </c>
      <c r="M90" s="25"/>
      <c r="N90" s="18">
        <v>38.700000000000003</v>
      </c>
      <c r="O90" s="25"/>
      <c r="P90" s="18">
        <v>30.1</v>
      </c>
      <c r="Q90" s="25"/>
      <c r="R90" s="18">
        <v>29.6</v>
      </c>
      <c r="S90" s="25"/>
      <c r="T90" s="18">
        <v>22.6</v>
      </c>
      <c r="U90" s="28"/>
      <c r="V90" s="22">
        <v>10.6</v>
      </c>
      <c r="W90" s="18">
        <v>9.1999999999999993</v>
      </c>
      <c r="X90" s="18">
        <v>7.9</v>
      </c>
      <c r="Y90" s="18">
        <v>6.7</v>
      </c>
      <c r="Z90" s="23">
        <v>5.2</v>
      </c>
      <c r="AA90" s="21"/>
      <c r="AB90" s="19"/>
      <c r="AC90" s="19"/>
      <c r="AD90" s="19"/>
      <c r="AE90" s="20"/>
      <c r="AF90" s="33"/>
      <c r="AG90" s="33"/>
      <c r="AH90" s="33"/>
      <c r="AI90" s="33"/>
      <c r="AJ90" s="33"/>
    </row>
    <row r="91" spans="1:36" x14ac:dyDescent="0.3">
      <c r="A91" s="1" t="s">
        <v>62</v>
      </c>
      <c r="B91" s="18">
        <v>36.200000000000003</v>
      </c>
      <c r="C91" s="26"/>
      <c r="D91" s="18">
        <v>39</v>
      </c>
      <c r="E91" s="26"/>
      <c r="F91" s="18">
        <v>27.7</v>
      </c>
      <c r="G91" s="26"/>
      <c r="H91" s="18">
        <v>25.2</v>
      </c>
      <c r="I91" s="26"/>
      <c r="J91" s="18">
        <v>29.3</v>
      </c>
      <c r="K91" s="28"/>
      <c r="L91" s="30">
        <v>21.5</v>
      </c>
      <c r="M91" s="25"/>
      <c r="N91" s="18">
        <v>20.100000000000001</v>
      </c>
      <c r="O91" s="25" t="s">
        <v>144</v>
      </c>
      <c r="P91" s="18">
        <v>20.3</v>
      </c>
      <c r="Q91" s="25"/>
      <c r="R91" s="18">
        <v>17.5</v>
      </c>
      <c r="S91" s="25"/>
      <c r="T91" s="18">
        <v>17.5</v>
      </c>
      <c r="U91" s="28" t="s">
        <v>144</v>
      </c>
      <c r="V91" s="22">
        <v>7.3</v>
      </c>
      <c r="W91" s="18">
        <v>6.9</v>
      </c>
      <c r="X91" s="18">
        <v>7.3</v>
      </c>
      <c r="Y91" s="18">
        <v>6.7</v>
      </c>
      <c r="Z91" s="23">
        <v>3.9</v>
      </c>
      <c r="AA91" s="21">
        <v>21.7</v>
      </c>
      <c r="AB91" s="19">
        <v>22</v>
      </c>
      <c r="AC91" s="19">
        <v>18.399999999999999</v>
      </c>
      <c r="AD91" s="19">
        <v>16.5</v>
      </c>
      <c r="AE91" s="20">
        <v>16.899999999999999</v>
      </c>
      <c r="AF91" s="33"/>
      <c r="AG91" s="33"/>
      <c r="AH91" s="33"/>
      <c r="AI91" s="33"/>
      <c r="AJ91" s="33"/>
    </row>
    <row r="92" spans="1:36" x14ac:dyDescent="0.3">
      <c r="A92" s="1" t="s">
        <v>114</v>
      </c>
      <c r="B92" s="18">
        <v>25.4</v>
      </c>
      <c r="C92" s="26"/>
      <c r="D92" s="18">
        <v>26.8</v>
      </c>
      <c r="E92" s="26"/>
      <c r="F92" s="18">
        <v>24.3</v>
      </c>
      <c r="G92" s="26"/>
      <c r="H92" s="18">
        <v>21.8</v>
      </c>
      <c r="I92" s="26"/>
      <c r="J92" s="18">
        <v>16</v>
      </c>
      <c r="K92" s="28"/>
      <c r="L92" s="30">
        <v>45.6</v>
      </c>
      <c r="M92" s="25" t="s">
        <v>144</v>
      </c>
      <c r="N92" s="18">
        <v>42.6</v>
      </c>
      <c r="O92" s="25"/>
      <c r="P92" s="18">
        <v>43</v>
      </c>
      <c r="Q92" s="25"/>
      <c r="R92" s="18">
        <v>38.799999999999997</v>
      </c>
      <c r="S92" s="25"/>
      <c r="T92" s="18">
        <v>29.1</v>
      </c>
      <c r="U92" s="28"/>
      <c r="V92" s="22">
        <v>14.2</v>
      </c>
      <c r="W92" s="18">
        <v>10.9</v>
      </c>
      <c r="X92" s="18">
        <v>8.1999999999999993</v>
      </c>
      <c r="Y92" s="18">
        <v>6.1</v>
      </c>
      <c r="Z92" s="23">
        <v>4.2</v>
      </c>
      <c r="AA92" s="21">
        <v>28.4</v>
      </c>
      <c r="AB92" s="19">
        <v>26.8</v>
      </c>
      <c r="AC92" s="19">
        <v>25.2</v>
      </c>
      <c r="AD92" s="19">
        <v>22.2</v>
      </c>
      <c r="AE92" s="20">
        <v>16.399999999999999</v>
      </c>
      <c r="AF92" s="33"/>
      <c r="AG92" s="33"/>
      <c r="AH92" s="33"/>
      <c r="AI92" s="33"/>
      <c r="AJ92" s="33"/>
    </row>
    <row r="93" spans="1:36" x14ac:dyDescent="0.3">
      <c r="A93" s="1" t="s">
        <v>64</v>
      </c>
      <c r="B93" s="18">
        <v>55.1</v>
      </c>
      <c r="C93" s="26"/>
      <c r="D93" s="18">
        <v>44.2</v>
      </c>
      <c r="E93" s="26"/>
      <c r="F93" s="18">
        <v>34.299999999999997</v>
      </c>
      <c r="G93" s="26"/>
      <c r="H93" s="18">
        <v>26.8</v>
      </c>
      <c r="I93" s="26"/>
      <c r="J93" s="18">
        <v>21.7</v>
      </c>
      <c r="K93" s="28"/>
      <c r="L93" s="30">
        <v>10.4</v>
      </c>
      <c r="M93" s="25" t="s">
        <v>144</v>
      </c>
      <c r="N93" s="18">
        <v>9.6</v>
      </c>
      <c r="O93" s="25"/>
      <c r="P93" s="18">
        <v>7.8</v>
      </c>
      <c r="Q93" s="25"/>
      <c r="R93" s="18">
        <v>4.3</v>
      </c>
      <c r="S93" s="25"/>
      <c r="T93" s="18">
        <v>4.8</v>
      </c>
      <c r="U93" s="28" t="s">
        <v>144</v>
      </c>
      <c r="V93" s="22">
        <v>6.6</v>
      </c>
      <c r="W93" s="18">
        <v>5.2</v>
      </c>
      <c r="X93" s="18">
        <v>4</v>
      </c>
      <c r="Y93" s="18">
        <v>3.2</v>
      </c>
      <c r="Z93" s="23">
        <v>2.4</v>
      </c>
      <c r="AA93" s="21">
        <v>24</v>
      </c>
      <c r="AB93" s="19">
        <v>19.7</v>
      </c>
      <c r="AC93" s="19">
        <v>15.4</v>
      </c>
      <c r="AD93" s="19">
        <v>11.4</v>
      </c>
      <c r="AE93" s="20">
        <v>9.6</v>
      </c>
      <c r="AF93" s="33"/>
      <c r="AG93" s="33"/>
      <c r="AH93" s="33"/>
      <c r="AI93" s="33"/>
      <c r="AJ93" s="33"/>
    </row>
    <row r="94" spans="1:36" x14ac:dyDescent="0.3">
      <c r="A94" s="1" t="s">
        <v>116</v>
      </c>
      <c r="B94" s="18">
        <v>35.5</v>
      </c>
      <c r="C94" s="26"/>
      <c r="D94" s="18">
        <v>40.5</v>
      </c>
      <c r="E94" s="26"/>
      <c r="F94" s="18">
        <v>27.4</v>
      </c>
      <c r="G94" s="26"/>
      <c r="H94" s="18">
        <v>22</v>
      </c>
      <c r="I94" s="26"/>
      <c r="J94" s="18">
        <v>13.9</v>
      </c>
      <c r="K94" s="28"/>
      <c r="L94" s="30">
        <v>41</v>
      </c>
      <c r="M94" s="25"/>
      <c r="N94" s="18">
        <v>40</v>
      </c>
      <c r="O94" s="25" t="s">
        <v>144</v>
      </c>
      <c r="P94" s="18">
        <v>43.6</v>
      </c>
      <c r="Q94" s="25"/>
      <c r="R94" s="18">
        <v>39.9</v>
      </c>
      <c r="S94" s="25"/>
      <c r="T94" s="18">
        <v>37.9</v>
      </c>
      <c r="U94" s="28"/>
      <c r="V94" s="22">
        <v>32.6</v>
      </c>
      <c r="W94" s="18">
        <v>27.9</v>
      </c>
      <c r="X94" s="18">
        <v>22.7</v>
      </c>
      <c r="Y94" s="18">
        <v>17.399999999999999</v>
      </c>
      <c r="Z94" s="23">
        <v>11.4</v>
      </c>
      <c r="AA94" s="21">
        <v>36.4</v>
      </c>
      <c r="AB94" s="19">
        <v>36.1</v>
      </c>
      <c r="AC94" s="19">
        <v>31.2</v>
      </c>
      <c r="AD94" s="19">
        <v>26.4</v>
      </c>
      <c r="AE94" s="20">
        <v>21.1</v>
      </c>
      <c r="AF94" s="33"/>
      <c r="AG94" s="33"/>
      <c r="AH94" s="33"/>
      <c r="AI94" s="33"/>
      <c r="AJ94" s="33"/>
    </row>
    <row r="95" spans="1:36" x14ac:dyDescent="0.3">
      <c r="A95" s="1" t="s">
        <v>117</v>
      </c>
      <c r="B95" s="18">
        <v>21.3</v>
      </c>
      <c r="C95" s="26"/>
      <c r="D95" s="18">
        <v>12.9</v>
      </c>
      <c r="E95" s="26"/>
      <c r="F95" s="18">
        <v>10.199999999999999</v>
      </c>
      <c r="G95" s="26"/>
      <c r="H95" s="18">
        <v>7.8</v>
      </c>
      <c r="I95" s="26"/>
      <c r="J95" s="18">
        <v>7.3</v>
      </c>
      <c r="K95" s="28"/>
      <c r="L95" s="30">
        <v>35.1</v>
      </c>
      <c r="M95" s="25"/>
      <c r="N95" s="18">
        <v>35.1</v>
      </c>
      <c r="O95" s="25"/>
      <c r="P95" s="18">
        <v>24.7</v>
      </c>
      <c r="Q95" s="25"/>
      <c r="R95" s="18">
        <v>26.5</v>
      </c>
      <c r="S95" s="25"/>
      <c r="T95" s="18">
        <v>24.4</v>
      </c>
      <c r="U95" s="28"/>
      <c r="V95" s="22">
        <v>21.3</v>
      </c>
      <c r="W95" s="18">
        <v>20.9</v>
      </c>
      <c r="X95" s="18">
        <v>18.8</v>
      </c>
      <c r="Y95" s="18">
        <v>15.8</v>
      </c>
      <c r="Z95" s="23">
        <v>12.4</v>
      </c>
      <c r="AA95" s="21">
        <v>25.9</v>
      </c>
      <c r="AB95" s="19">
        <v>23</v>
      </c>
      <c r="AC95" s="19">
        <v>17.899999999999999</v>
      </c>
      <c r="AD95" s="19">
        <v>16.7</v>
      </c>
      <c r="AE95" s="20">
        <v>14.7</v>
      </c>
      <c r="AF95" s="33"/>
      <c r="AG95" s="33"/>
      <c r="AH95" s="33"/>
      <c r="AI95" s="33"/>
      <c r="AJ95" s="33"/>
    </row>
    <row r="96" spans="1:36" x14ac:dyDescent="0.3">
      <c r="A96" s="1" t="s">
        <v>66</v>
      </c>
      <c r="B96" s="18">
        <v>23.7</v>
      </c>
      <c r="C96" s="26"/>
      <c r="D96" s="18">
        <v>34.1</v>
      </c>
      <c r="E96" s="26"/>
      <c r="F96" s="18">
        <v>37.799999999999997</v>
      </c>
      <c r="G96" s="26"/>
      <c r="H96" s="18">
        <v>34</v>
      </c>
      <c r="I96" s="26"/>
      <c r="J96" s="18">
        <v>31</v>
      </c>
      <c r="K96" s="28"/>
      <c r="L96" s="30">
        <v>25.5</v>
      </c>
      <c r="M96" s="25" t="s">
        <v>144</v>
      </c>
      <c r="N96" s="18">
        <v>25.8</v>
      </c>
      <c r="O96" s="25" t="s">
        <v>144</v>
      </c>
      <c r="P96" s="18">
        <v>24.7</v>
      </c>
      <c r="Q96" s="25"/>
      <c r="R96" s="18">
        <v>20.6</v>
      </c>
      <c r="S96" s="25"/>
      <c r="T96" s="18">
        <v>15.2</v>
      </c>
      <c r="U96" s="28"/>
      <c r="V96" s="22">
        <v>4.4000000000000004</v>
      </c>
      <c r="W96" s="18">
        <v>7.3</v>
      </c>
      <c r="X96" s="18">
        <v>6</v>
      </c>
      <c r="Y96" s="18">
        <v>3.3</v>
      </c>
      <c r="Z96" s="23">
        <v>2.9</v>
      </c>
      <c r="AA96" s="21">
        <v>17.899999999999999</v>
      </c>
      <c r="AB96" s="19">
        <v>22.4</v>
      </c>
      <c r="AC96" s="19">
        <v>22.8</v>
      </c>
      <c r="AD96" s="19">
        <v>19.3</v>
      </c>
      <c r="AE96" s="20">
        <v>16.399999999999999</v>
      </c>
      <c r="AF96" s="33"/>
      <c r="AG96" s="33"/>
      <c r="AH96" s="33"/>
      <c r="AI96" s="33"/>
      <c r="AJ96" s="33"/>
    </row>
    <row r="97" spans="1:36" x14ac:dyDescent="0.3">
      <c r="A97" s="1" t="s">
        <v>94</v>
      </c>
      <c r="B97" s="18"/>
      <c r="C97" s="26"/>
      <c r="D97" s="18"/>
      <c r="E97" s="26"/>
      <c r="F97" s="18"/>
      <c r="G97" s="26"/>
      <c r="H97" s="18"/>
      <c r="I97" s="26"/>
      <c r="J97" s="18"/>
      <c r="K97" s="28"/>
      <c r="L97" s="30">
        <v>18.600000000000001</v>
      </c>
      <c r="M97" s="25"/>
      <c r="N97" s="18">
        <v>10.4</v>
      </c>
      <c r="O97" s="25"/>
      <c r="P97" s="18">
        <v>11.3</v>
      </c>
      <c r="Q97" s="25"/>
      <c r="R97" s="18">
        <v>10.4</v>
      </c>
      <c r="S97" s="25" t="s">
        <v>144</v>
      </c>
      <c r="T97" s="18">
        <v>8.6</v>
      </c>
      <c r="U97" s="28"/>
      <c r="V97" s="22">
        <v>3.9</v>
      </c>
      <c r="W97" s="18">
        <v>2.5</v>
      </c>
      <c r="X97" s="18">
        <v>1.7</v>
      </c>
      <c r="Y97" s="18">
        <v>1.3</v>
      </c>
      <c r="Z97" s="23">
        <v>1.2</v>
      </c>
      <c r="AA97" s="21"/>
      <c r="AB97" s="19"/>
      <c r="AC97" s="19"/>
      <c r="AD97" s="19"/>
      <c r="AE97" s="20"/>
      <c r="AF97" s="33"/>
      <c r="AG97" s="33"/>
      <c r="AH97" s="33"/>
      <c r="AI97" s="33"/>
      <c r="AJ97" s="33"/>
    </row>
    <row r="98" spans="1:36" x14ac:dyDescent="0.3">
      <c r="A98" s="1" t="s">
        <v>118</v>
      </c>
      <c r="B98" s="18">
        <v>27.2</v>
      </c>
      <c r="C98" s="26"/>
      <c r="D98" s="18">
        <v>23.2</v>
      </c>
      <c r="E98" s="26"/>
      <c r="F98" s="18">
        <v>23.8</v>
      </c>
      <c r="G98" s="26"/>
      <c r="H98" s="18">
        <v>22.2</v>
      </c>
      <c r="I98" s="26"/>
      <c r="J98" s="18">
        <v>17.2</v>
      </c>
      <c r="K98" s="28"/>
      <c r="L98" s="30">
        <v>39</v>
      </c>
      <c r="M98" s="25"/>
      <c r="N98" s="18">
        <v>34.200000000000003</v>
      </c>
      <c r="O98" s="25"/>
      <c r="P98" s="18">
        <v>31.3</v>
      </c>
      <c r="Q98" s="25"/>
      <c r="R98" s="18">
        <v>30.8</v>
      </c>
      <c r="S98" s="25" t="s">
        <v>144</v>
      </c>
      <c r="T98" s="18">
        <v>31.6</v>
      </c>
      <c r="U98" s="28"/>
      <c r="V98" s="22">
        <v>13.8</v>
      </c>
      <c r="W98" s="18">
        <v>12.6</v>
      </c>
      <c r="X98" s="18">
        <v>11.2</v>
      </c>
      <c r="Y98" s="18">
        <v>10.1</v>
      </c>
      <c r="Z98" s="23">
        <v>8.6</v>
      </c>
      <c r="AA98" s="21">
        <v>26.7</v>
      </c>
      <c r="AB98" s="19">
        <v>23.3</v>
      </c>
      <c r="AC98" s="19">
        <v>22.1</v>
      </c>
      <c r="AD98" s="19">
        <v>21</v>
      </c>
      <c r="AE98" s="20">
        <v>19.100000000000001</v>
      </c>
      <c r="AF98" s="33"/>
      <c r="AG98" s="33"/>
      <c r="AH98" s="33"/>
      <c r="AI98" s="33"/>
      <c r="AJ98" s="33"/>
    </row>
    <row r="99" spans="1:36" x14ac:dyDescent="0.3">
      <c r="A99" s="1" t="s">
        <v>68</v>
      </c>
      <c r="B99" s="18">
        <v>23.3</v>
      </c>
      <c r="C99" s="26"/>
      <c r="D99" s="18">
        <v>22.8</v>
      </c>
      <c r="E99" s="26"/>
      <c r="F99" s="18">
        <v>27.5</v>
      </c>
      <c r="G99" s="26"/>
      <c r="H99" s="18">
        <v>21</v>
      </c>
      <c r="I99" s="26"/>
      <c r="J99" s="18">
        <v>8.6999999999999993</v>
      </c>
      <c r="K99" s="28"/>
      <c r="L99" s="30">
        <v>8.1999999999999993</v>
      </c>
      <c r="M99" s="25" t="s">
        <v>144</v>
      </c>
      <c r="N99" s="18">
        <v>6.3</v>
      </c>
      <c r="O99" s="25"/>
      <c r="P99" s="18">
        <v>5.4</v>
      </c>
      <c r="Q99" s="25" t="s">
        <v>144</v>
      </c>
      <c r="R99" s="18">
        <v>5.0999999999999996</v>
      </c>
      <c r="S99" s="25"/>
      <c r="T99" s="18">
        <v>3.3</v>
      </c>
      <c r="U99" s="28" t="s">
        <v>144</v>
      </c>
      <c r="V99" s="22">
        <v>3.2</v>
      </c>
      <c r="W99" s="18">
        <v>2.9</v>
      </c>
      <c r="X99" s="18">
        <v>2.6</v>
      </c>
      <c r="Y99" s="18">
        <v>2.2999999999999998</v>
      </c>
      <c r="Z99" s="23">
        <v>1.9</v>
      </c>
      <c r="AA99" s="21">
        <v>11.6</v>
      </c>
      <c r="AB99" s="19">
        <v>10.7</v>
      </c>
      <c r="AC99" s="19">
        <v>11.8</v>
      </c>
      <c r="AD99" s="19">
        <v>9.5</v>
      </c>
      <c r="AE99" s="20" t="s">
        <v>141</v>
      </c>
      <c r="AF99" s="33"/>
      <c r="AG99" s="33"/>
      <c r="AH99" s="33"/>
      <c r="AI99" s="33"/>
      <c r="AJ99" s="33"/>
    </row>
    <row r="100" spans="1:36" x14ac:dyDescent="0.3">
      <c r="A100" s="1" t="s">
        <v>97</v>
      </c>
      <c r="B100" s="18"/>
      <c r="C100" s="26"/>
      <c r="D100" s="18"/>
      <c r="E100" s="26"/>
      <c r="F100" s="18"/>
      <c r="G100" s="26"/>
      <c r="H100" s="18"/>
      <c r="I100" s="26"/>
      <c r="J100" s="18"/>
      <c r="K100" s="28"/>
      <c r="L100" s="30">
        <v>24.2</v>
      </c>
      <c r="M100" s="25" t="s">
        <v>144</v>
      </c>
      <c r="N100" s="18">
        <v>19.8</v>
      </c>
      <c r="O100" s="25" t="s">
        <v>144</v>
      </c>
      <c r="P100" s="18">
        <v>17.8</v>
      </c>
      <c r="Q100" s="25" t="s">
        <v>144</v>
      </c>
      <c r="R100" s="18">
        <v>18</v>
      </c>
      <c r="S100" s="25"/>
      <c r="T100" s="18">
        <v>27.2</v>
      </c>
      <c r="U100" s="28"/>
      <c r="V100" s="22">
        <v>8.9</v>
      </c>
      <c r="W100" s="18">
        <v>8.3000000000000007</v>
      </c>
      <c r="X100" s="18">
        <v>7.9</v>
      </c>
      <c r="Y100" s="18">
        <v>7.5</v>
      </c>
      <c r="Z100" s="23">
        <v>6.3</v>
      </c>
      <c r="AA100" s="21"/>
      <c r="AB100" s="19"/>
      <c r="AC100" s="19"/>
      <c r="AD100" s="19"/>
      <c r="AE100" s="20"/>
      <c r="AF100" s="33"/>
      <c r="AG100" s="33"/>
      <c r="AH100" s="33"/>
      <c r="AI100" s="33"/>
      <c r="AJ100" s="33"/>
    </row>
    <row r="101" spans="1:36" x14ac:dyDescent="0.3">
      <c r="A101" s="1" t="s">
        <v>33</v>
      </c>
      <c r="B101" s="18">
        <v>20.2</v>
      </c>
      <c r="C101" s="26"/>
      <c r="D101" s="18">
        <v>15.1</v>
      </c>
      <c r="E101" s="26"/>
      <c r="F101" s="18">
        <v>13</v>
      </c>
      <c r="G101" s="26"/>
      <c r="H101" s="18">
        <v>12.6</v>
      </c>
      <c r="I101" s="26"/>
      <c r="J101" s="18">
        <v>22.3</v>
      </c>
      <c r="K101" s="28"/>
      <c r="L101" s="30">
        <v>2.8</v>
      </c>
      <c r="M101" s="25"/>
      <c r="N101" s="18">
        <v>3.2</v>
      </c>
      <c r="O101" s="25" t="s">
        <v>144</v>
      </c>
      <c r="P101" s="18">
        <v>4</v>
      </c>
      <c r="Q101" s="25" t="s">
        <v>144</v>
      </c>
      <c r="R101" s="18">
        <v>3.4</v>
      </c>
      <c r="S101" s="25"/>
      <c r="T101" s="18">
        <v>2</v>
      </c>
      <c r="U101" s="28" t="s">
        <v>144</v>
      </c>
      <c r="V101" s="22">
        <v>4.5999999999999996</v>
      </c>
      <c r="W101" s="18">
        <v>3.8</v>
      </c>
      <c r="X101" s="18">
        <v>3.3</v>
      </c>
      <c r="Y101" s="18">
        <v>2.8</v>
      </c>
      <c r="Z101" s="23">
        <v>2.2000000000000002</v>
      </c>
      <c r="AA101" s="21">
        <v>9.1999999999999993</v>
      </c>
      <c r="AB101" s="19">
        <v>7.4</v>
      </c>
      <c r="AC101" s="19">
        <v>6.8</v>
      </c>
      <c r="AD101" s="19">
        <v>6.3</v>
      </c>
      <c r="AE101" s="20">
        <v>8.8000000000000007</v>
      </c>
      <c r="AF101" s="33"/>
      <c r="AG101" s="33"/>
      <c r="AH101" s="33"/>
      <c r="AI101" s="33"/>
      <c r="AJ101" s="33"/>
    </row>
    <row r="102" spans="1:36" x14ac:dyDescent="0.3">
      <c r="A102" s="1" t="s">
        <v>72</v>
      </c>
      <c r="B102" s="18">
        <v>31.6</v>
      </c>
      <c r="C102" s="26"/>
      <c r="D102" s="18">
        <v>25.8</v>
      </c>
      <c r="E102" s="26"/>
      <c r="F102" s="18">
        <v>22.5</v>
      </c>
      <c r="G102" s="26"/>
      <c r="H102" s="18">
        <v>21.9</v>
      </c>
      <c r="I102" s="26"/>
      <c r="J102" s="18">
        <v>11.8</v>
      </c>
      <c r="K102" s="28"/>
      <c r="L102" s="30">
        <v>8.8000000000000007</v>
      </c>
      <c r="M102" s="25"/>
      <c r="N102" s="18">
        <v>5.7</v>
      </c>
      <c r="O102" s="25"/>
      <c r="P102" s="18">
        <v>5.2</v>
      </c>
      <c r="Q102" s="25"/>
      <c r="R102" s="18">
        <v>5.4</v>
      </c>
      <c r="S102" s="25"/>
      <c r="T102" s="18">
        <v>3.4</v>
      </c>
      <c r="U102" s="28"/>
      <c r="V102" s="22">
        <v>7.9</v>
      </c>
      <c r="W102" s="18">
        <v>5.8</v>
      </c>
      <c r="X102" s="18">
        <v>4</v>
      </c>
      <c r="Y102" s="18">
        <v>2.8</v>
      </c>
      <c r="Z102" s="23">
        <v>1.8</v>
      </c>
      <c r="AA102" s="21">
        <v>16.100000000000001</v>
      </c>
      <c r="AB102" s="19">
        <v>12.4</v>
      </c>
      <c r="AC102" s="19">
        <v>10.6</v>
      </c>
      <c r="AD102" s="19">
        <v>10</v>
      </c>
      <c r="AE102" s="20">
        <v>5.7</v>
      </c>
      <c r="AF102" s="33"/>
      <c r="AG102" s="33"/>
      <c r="AH102" s="33"/>
      <c r="AI102" s="33"/>
      <c r="AJ102" s="33"/>
    </row>
    <row r="103" spans="1:36" x14ac:dyDescent="0.3">
      <c r="A103" s="1" t="s">
        <v>119</v>
      </c>
      <c r="B103" s="18">
        <v>24.5</v>
      </c>
      <c r="C103" s="26"/>
      <c r="D103" s="18">
        <v>21.7</v>
      </c>
      <c r="E103" s="26"/>
      <c r="F103" s="18">
        <v>21.3</v>
      </c>
      <c r="G103" s="26"/>
      <c r="H103" s="18">
        <v>19.7</v>
      </c>
      <c r="I103" s="26"/>
      <c r="J103" s="18">
        <v>16.2</v>
      </c>
      <c r="K103" s="28"/>
      <c r="L103" s="30">
        <v>29.9</v>
      </c>
      <c r="M103" s="25"/>
      <c r="N103" s="18">
        <v>26.3</v>
      </c>
      <c r="O103" s="25"/>
      <c r="P103" s="18">
        <v>28.3</v>
      </c>
      <c r="Q103" s="25"/>
      <c r="R103" s="18">
        <v>20.7</v>
      </c>
      <c r="S103" s="25"/>
      <c r="T103" s="18">
        <v>20.2</v>
      </c>
      <c r="U103" s="28"/>
      <c r="V103" s="22">
        <v>5.9</v>
      </c>
      <c r="W103" s="18">
        <v>4.5999999999999996</v>
      </c>
      <c r="X103" s="18">
        <v>4</v>
      </c>
      <c r="Y103" s="18">
        <v>3.6</v>
      </c>
      <c r="Z103" s="23">
        <v>3</v>
      </c>
      <c r="AA103" s="21">
        <v>20.100000000000001</v>
      </c>
      <c r="AB103" s="19">
        <v>17.5</v>
      </c>
      <c r="AC103" s="19">
        <v>17.899999999999999</v>
      </c>
      <c r="AD103" s="19">
        <v>14.7</v>
      </c>
      <c r="AE103" s="20">
        <v>13.1</v>
      </c>
      <c r="AF103" s="33"/>
      <c r="AG103" s="33"/>
      <c r="AH103" s="33"/>
      <c r="AI103" s="33"/>
      <c r="AJ103" s="33"/>
    </row>
    <row r="104" spans="1:36" x14ac:dyDescent="0.3">
      <c r="A104" s="1" t="s">
        <v>98</v>
      </c>
      <c r="B104" s="18"/>
      <c r="C104" s="26"/>
      <c r="D104" s="18"/>
      <c r="E104" s="26"/>
      <c r="F104" s="18"/>
      <c r="G104" s="26"/>
      <c r="H104" s="18"/>
      <c r="I104" s="26"/>
      <c r="J104" s="18"/>
      <c r="K104" s="28"/>
      <c r="L104" s="30"/>
      <c r="M104" s="25"/>
      <c r="N104" s="18">
        <v>4.8</v>
      </c>
      <c r="O104" s="25"/>
      <c r="P104" s="18">
        <v>0.8</v>
      </c>
      <c r="Q104" s="25" t="s">
        <v>144</v>
      </c>
      <c r="R104" s="18">
        <v>0.6</v>
      </c>
      <c r="S104" s="25" t="s">
        <v>144</v>
      </c>
      <c r="T104" s="18">
        <v>0.3</v>
      </c>
      <c r="U104" s="28" t="s">
        <v>144</v>
      </c>
      <c r="V104" s="22">
        <v>2.1</v>
      </c>
      <c r="W104" s="18">
        <v>1.5</v>
      </c>
      <c r="X104" s="18">
        <v>1.2</v>
      </c>
      <c r="Y104" s="18">
        <v>1</v>
      </c>
      <c r="Z104" s="23">
        <v>0.7</v>
      </c>
      <c r="AA104" s="21"/>
      <c r="AB104" s="19"/>
      <c r="AC104" s="19"/>
      <c r="AD104" s="19"/>
      <c r="AE104" s="20"/>
      <c r="AF104" s="33"/>
      <c r="AG104" s="33"/>
      <c r="AH104" s="33"/>
      <c r="AI104" s="33"/>
      <c r="AJ104" s="33"/>
    </row>
    <row r="105" spans="1:36" x14ac:dyDescent="0.3">
      <c r="A105" s="1" t="s">
        <v>137</v>
      </c>
      <c r="B105" s="18">
        <v>2.2000000000000002</v>
      </c>
      <c r="C105" s="26" t="s">
        <v>144</v>
      </c>
      <c r="D105" s="18">
        <v>2.1</v>
      </c>
      <c r="E105" s="26" t="s">
        <v>144</v>
      </c>
      <c r="F105" s="18">
        <v>1.3</v>
      </c>
      <c r="G105" s="26" t="s">
        <v>144</v>
      </c>
      <c r="H105" s="18">
        <v>0.4</v>
      </c>
      <c r="I105" s="26" t="s">
        <v>144</v>
      </c>
      <c r="J105" s="18">
        <v>0.4</v>
      </c>
      <c r="K105" s="28" t="s">
        <v>144</v>
      </c>
      <c r="L105" s="30">
        <v>5</v>
      </c>
      <c r="M105" s="25"/>
      <c r="N105" s="18">
        <v>3.8</v>
      </c>
      <c r="O105" s="25" t="s">
        <v>144</v>
      </c>
      <c r="P105" s="18">
        <v>3.7</v>
      </c>
      <c r="Q105" s="25"/>
      <c r="R105" s="18">
        <v>3.3</v>
      </c>
      <c r="S105" s="25" t="s">
        <v>144</v>
      </c>
      <c r="T105" s="18">
        <v>2.6</v>
      </c>
      <c r="U105" s="28" t="s">
        <v>144</v>
      </c>
      <c r="V105" s="22">
        <v>3.8</v>
      </c>
      <c r="W105" s="18">
        <v>3.3</v>
      </c>
      <c r="X105" s="18">
        <v>2.7</v>
      </c>
      <c r="Y105" s="18">
        <v>2.1</v>
      </c>
      <c r="Z105" s="23">
        <v>1.2</v>
      </c>
      <c r="AA105" s="21" t="s">
        <v>141</v>
      </c>
      <c r="AB105" s="19" t="s">
        <v>141</v>
      </c>
      <c r="AC105" s="19" t="s">
        <v>141</v>
      </c>
      <c r="AD105" s="19" t="s">
        <v>141</v>
      </c>
      <c r="AE105" s="20" t="s">
        <v>141</v>
      </c>
      <c r="AF105" s="33"/>
      <c r="AG105" s="33"/>
      <c r="AH105" s="33"/>
      <c r="AI105" s="33"/>
      <c r="AJ105" s="33"/>
    </row>
    <row r="106" spans="1:36" x14ac:dyDescent="0.3">
      <c r="A106" s="1" t="s">
        <v>99</v>
      </c>
      <c r="B106" s="18"/>
      <c r="C106" s="26"/>
      <c r="D106" s="18">
        <v>5</v>
      </c>
      <c r="E106" s="26" t="s">
        <v>144</v>
      </c>
      <c r="F106" s="18">
        <v>4.7</v>
      </c>
      <c r="G106" s="26" t="s">
        <v>144</v>
      </c>
      <c r="H106" s="18">
        <v>2</v>
      </c>
      <c r="I106" s="26" t="s">
        <v>144</v>
      </c>
      <c r="J106" s="18">
        <v>1.8</v>
      </c>
      <c r="K106" s="28" t="s">
        <v>144</v>
      </c>
      <c r="L106" s="30"/>
      <c r="M106" s="25"/>
      <c r="N106" s="18">
        <v>2.6</v>
      </c>
      <c r="O106" s="25"/>
      <c r="P106" s="18">
        <v>2.2000000000000002</v>
      </c>
      <c r="Q106" s="25" t="s">
        <v>144</v>
      </c>
      <c r="R106" s="18">
        <v>0.7</v>
      </c>
      <c r="S106" s="25" t="s">
        <v>144</v>
      </c>
      <c r="T106" s="18">
        <v>0.6</v>
      </c>
      <c r="U106" s="28" t="s">
        <v>144</v>
      </c>
      <c r="V106" s="22"/>
      <c r="W106" s="18">
        <v>2.6</v>
      </c>
      <c r="X106" s="18">
        <v>2.2999999999999998</v>
      </c>
      <c r="Y106" s="18">
        <v>1.7</v>
      </c>
      <c r="Z106" s="23">
        <v>1</v>
      </c>
      <c r="AA106" s="21"/>
      <c r="AB106" s="19" t="s">
        <v>141</v>
      </c>
      <c r="AC106" s="19" t="s">
        <v>141</v>
      </c>
      <c r="AD106" s="19" t="s">
        <v>141</v>
      </c>
      <c r="AE106" s="20" t="s">
        <v>141</v>
      </c>
      <c r="AF106" s="33"/>
      <c r="AG106" s="33"/>
      <c r="AH106" s="33"/>
      <c r="AI106" s="33"/>
      <c r="AJ106" s="33"/>
    </row>
    <row r="107" spans="1:36" x14ac:dyDescent="0.3">
      <c r="A107" s="1" t="s">
        <v>78</v>
      </c>
      <c r="B107" s="18">
        <v>52.3</v>
      </c>
      <c r="C107" s="26"/>
      <c r="D107" s="18">
        <v>57.3</v>
      </c>
      <c r="E107" s="26"/>
      <c r="F107" s="18">
        <v>53.4</v>
      </c>
      <c r="G107" s="26"/>
      <c r="H107" s="18">
        <v>43.5</v>
      </c>
      <c r="I107" s="26"/>
      <c r="J107" s="18">
        <v>29.7</v>
      </c>
      <c r="K107" s="28"/>
      <c r="L107" s="30">
        <v>24.3</v>
      </c>
      <c r="M107" s="25"/>
      <c r="N107" s="18">
        <v>22.6</v>
      </c>
      <c r="O107" s="25"/>
      <c r="P107" s="18">
        <v>20.3</v>
      </c>
      <c r="Q107" s="25"/>
      <c r="R107" s="18">
        <v>18</v>
      </c>
      <c r="S107" s="25"/>
      <c r="T107" s="18">
        <v>11.7</v>
      </c>
      <c r="U107" s="28"/>
      <c r="V107" s="22">
        <v>15.1</v>
      </c>
      <c r="W107" s="18">
        <v>25.3</v>
      </c>
      <c r="X107" s="18">
        <v>18.2</v>
      </c>
      <c r="Y107" s="18">
        <v>10.7</v>
      </c>
      <c r="Z107" s="23">
        <v>5.5</v>
      </c>
      <c r="AA107" s="21">
        <v>30.6</v>
      </c>
      <c r="AB107" s="19">
        <v>35.1</v>
      </c>
      <c r="AC107" s="19">
        <v>30.6</v>
      </c>
      <c r="AD107" s="19">
        <v>24.1</v>
      </c>
      <c r="AE107" s="20">
        <v>15.6</v>
      </c>
      <c r="AF107" s="33"/>
      <c r="AG107" s="33"/>
      <c r="AH107" s="33"/>
      <c r="AI107" s="33"/>
      <c r="AJ107" s="33"/>
    </row>
    <row r="108" spans="1:36" x14ac:dyDescent="0.3">
      <c r="A108" s="1" t="s">
        <v>120</v>
      </c>
      <c r="B108" s="18">
        <v>2.9</v>
      </c>
      <c r="C108" s="26" t="s">
        <v>144</v>
      </c>
      <c r="D108" s="18">
        <v>3.4</v>
      </c>
      <c r="E108" s="26" t="s">
        <v>144</v>
      </c>
      <c r="F108" s="18">
        <v>1.3</v>
      </c>
      <c r="G108" s="26" t="s">
        <v>144</v>
      </c>
      <c r="H108" s="18">
        <v>2</v>
      </c>
      <c r="I108" s="26" t="s">
        <v>144</v>
      </c>
      <c r="J108" s="18">
        <v>1.6</v>
      </c>
      <c r="K108" s="28" t="s">
        <v>144</v>
      </c>
      <c r="L108" s="30">
        <v>12.3</v>
      </c>
      <c r="M108" s="25" t="s">
        <v>144</v>
      </c>
      <c r="N108" s="18">
        <v>12.9</v>
      </c>
      <c r="O108" s="25"/>
      <c r="P108" s="18">
        <v>7.6</v>
      </c>
      <c r="Q108" s="25" t="s">
        <v>144</v>
      </c>
      <c r="R108" s="18">
        <v>5.3</v>
      </c>
      <c r="S108" s="25"/>
      <c r="T108" s="18">
        <v>4.9000000000000004</v>
      </c>
      <c r="U108" s="28" t="s">
        <v>144</v>
      </c>
      <c r="V108" s="22">
        <v>4.7</v>
      </c>
      <c r="W108" s="18">
        <v>3.1</v>
      </c>
      <c r="X108" s="18">
        <v>2.2000000000000002</v>
      </c>
      <c r="Y108" s="18">
        <v>1.5</v>
      </c>
      <c r="Z108" s="23">
        <v>0.9</v>
      </c>
      <c r="AA108" s="21">
        <v>6.6</v>
      </c>
      <c r="AB108" s="19">
        <v>6.5</v>
      </c>
      <c r="AC108" s="19" t="s">
        <v>141</v>
      </c>
      <c r="AD108" s="19" t="s">
        <v>141</v>
      </c>
      <c r="AE108" s="20" t="s">
        <v>141</v>
      </c>
      <c r="AF108" s="33"/>
      <c r="AG108" s="33"/>
      <c r="AH108" s="33"/>
      <c r="AI108" s="33"/>
      <c r="AJ108" s="33"/>
    </row>
    <row r="109" spans="1:36" x14ac:dyDescent="0.3">
      <c r="A109" s="1" t="s">
        <v>70</v>
      </c>
      <c r="B109" s="18">
        <v>22</v>
      </c>
      <c r="C109" s="26"/>
      <c r="D109" s="18">
        <v>24.8</v>
      </c>
      <c r="E109" s="26"/>
      <c r="F109" s="18">
        <v>24.4</v>
      </c>
      <c r="G109" s="26"/>
      <c r="H109" s="18">
        <v>18.399999999999999</v>
      </c>
      <c r="I109" s="26"/>
      <c r="J109" s="18">
        <v>21.6</v>
      </c>
      <c r="K109" s="28"/>
      <c r="L109" s="30">
        <v>20.399999999999999</v>
      </c>
      <c r="M109" s="25"/>
      <c r="N109" s="18">
        <v>19.600000000000001</v>
      </c>
      <c r="O109" s="25"/>
      <c r="P109" s="18">
        <v>20.3</v>
      </c>
      <c r="Q109" s="25"/>
      <c r="R109" s="18">
        <v>14.5</v>
      </c>
      <c r="S109" s="25"/>
      <c r="T109" s="18">
        <v>15.7</v>
      </c>
      <c r="U109" s="28"/>
      <c r="V109" s="22">
        <v>14.2</v>
      </c>
      <c r="W109" s="18">
        <v>14.5</v>
      </c>
      <c r="X109" s="18">
        <v>13.9</v>
      </c>
      <c r="Y109" s="18">
        <v>9.9</v>
      </c>
      <c r="Z109" s="23">
        <v>6</v>
      </c>
      <c r="AA109" s="21">
        <v>18.899999999999999</v>
      </c>
      <c r="AB109" s="19">
        <v>19.600000000000001</v>
      </c>
      <c r="AC109" s="19">
        <v>19.5</v>
      </c>
      <c r="AD109" s="19">
        <v>14.3</v>
      </c>
      <c r="AE109" s="20">
        <v>14.4</v>
      </c>
      <c r="AF109" s="33"/>
      <c r="AG109" s="33"/>
      <c r="AH109" s="33"/>
      <c r="AI109" s="33"/>
      <c r="AJ109" s="33"/>
    </row>
    <row r="110" spans="1:36" x14ac:dyDescent="0.3">
      <c r="A110" s="1" t="s">
        <v>101</v>
      </c>
      <c r="B110" s="18"/>
      <c r="C110" s="26"/>
      <c r="D110" s="18"/>
      <c r="E110" s="26"/>
      <c r="F110" s="18"/>
      <c r="G110" s="26"/>
      <c r="H110" s="18"/>
      <c r="I110" s="26"/>
      <c r="J110" s="18">
        <v>4.0999999999999996</v>
      </c>
      <c r="K110" s="28" t="s">
        <v>144</v>
      </c>
      <c r="L110" s="30"/>
      <c r="M110" s="25"/>
      <c r="N110" s="18"/>
      <c r="O110" s="25"/>
      <c r="P110" s="18"/>
      <c r="Q110" s="25"/>
      <c r="R110" s="18">
        <v>1.8</v>
      </c>
      <c r="S110" s="25"/>
      <c r="T110" s="18">
        <v>1.6</v>
      </c>
      <c r="U110" s="28"/>
      <c r="V110" s="22"/>
      <c r="W110" s="18"/>
      <c r="X110" s="18"/>
      <c r="Y110" s="18"/>
      <c r="Z110" s="23">
        <v>0.7</v>
      </c>
      <c r="AA110" s="21"/>
      <c r="AB110" s="19"/>
      <c r="AC110" s="19"/>
      <c r="AD110" s="19"/>
      <c r="AE110" s="20" t="s">
        <v>141</v>
      </c>
      <c r="AF110" s="33"/>
      <c r="AG110" s="33"/>
      <c r="AH110" s="33"/>
      <c r="AI110" s="33"/>
      <c r="AJ110" s="33"/>
    </row>
    <row r="111" spans="1:36" x14ac:dyDescent="0.3">
      <c r="A111" s="1" t="s">
        <v>121</v>
      </c>
      <c r="B111" s="18">
        <v>42.5</v>
      </c>
      <c r="C111" s="26"/>
      <c r="D111" s="18">
        <v>37.1</v>
      </c>
      <c r="E111" s="26"/>
      <c r="F111" s="18">
        <v>41.3</v>
      </c>
      <c r="G111" s="26"/>
      <c r="H111" s="18">
        <v>37.299999999999997</v>
      </c>
      <c r="I111" s="26"/>
      <c r="J111" s="18">
        <v>29.4</v>
      </c>
      <c r="K111" s="28"/>
      <c r="L111" s="30">
        <v>25.4</v>
      </c>
      <c r="M111" s="25"/>
      <c r="N111" s="18">
        <v>25.2</v>
      </c>
      <c r="O111" s="25" t="s">
        <v>144</v>
      </c>
      <c r="P111" s="18">
        <v>24.7</v>
      </c>
      <c r="Q111" s="25"/>
      <c r="R111" s="18">
        <v>28.3</v>
      </c>
      <c r="S111" s="25"/>
      <c r="T111" s="18">
        <v>19.899999999999999</v>
      </c>
      <c r="U111" s="28"/>
      <c r="V111" s="22">
        <v>25.7</v>
      </c>
      <c r="W111" s="18">
        <v>24.8</v>
      </c>
      <c r="X111" s="18">
        <v>23.4</v>
      </c>
      <c r="Y111" s="18">
        <v>21.6</v>
      </c>
      <c r="Z111" s="23">
        <v>18.2</v>
      </c>
      <c r="AA111" s="21">
        <v>31.2</v>
      </c>
      <c r="AB111" s="19">
        <v>29</v>
      </c>
      <c r="AC111" s="19">
        <v>29.8</v>
      </c>
      <c r="AD111" s="19">
        <v>29.1</v>
      </c>
      <c r="AE111" s="20">
        <v>22.5</v>
      </c>
      <c r="AF111" s="33"/>
      <c r="AG111" s="33"/>
      <c r="AH111" s="33"/>
      <c r="AI111" s="33"/>
      <c r="AJ111" s="33"/>
    </row>
    <row r="112" spans="1:36" x14ac:dyDescent="0.3">
      <c r="A112" s="1" t="s">
        <v>103</v>
      </c>
      <c r="B112" s="18"/>
      <c r="C112" s="26"/>
      <c r="D112" s="18">
        <v>3.5</v>
      </c>
      <c r="E112" s="26" t="s">
        <v>144</v>
      </c>
      <c r="F112" s="18">
        <v>5.3</v>
      </c>
      <c r="G112" s="26" t="s">
        <v>144</v>
      </c>
      <c r="H112" s="18">
        <v>5.4</v>
      </c>
      <c r="I112" s="26" t="s">
        <v>144</v>
      </c>
      <c r="J112" s="18">
        <v>4.5999999999999996</v>
      </c>
      <c r="K112" s="28" t="s">
        <v>144</v>
      </c>
      <c r="L112" s="30"/>
      <c r="M112" s="25"/>
      <c r="N112" s="18">
        <v>4.3</v>
      </c>
      <c r="O112" s="25" t="s">
        <v>144</v>
      </c>
      <c r="P112" s="18">
        <v>3.7</v>
      </c>
      <c r="Q112" s="25" t="s">
        <v>144</v>
      </c>
      <c r="R112" s="18">
        <v>3.3</v>
      </c>
      <c r="S112" s="25" t="s">
        <v>144</v>
      </c>
      <c r="T112" s="18">
        <v>2.4</v>
      </c>
      <c r="U112" s="28" t="s">
        <v>144</v>
      </c>
      <c r="V112" s="22"/>
      <c r="W112" s="18">
        <v>1.4</v>
      </c>
      <c r="X112" s="18">
        <v>1.2</v>
      </c>
      <c r="Y112" s="18">
        <v>1</v>
      </c>
      <c r="Z112" s="23">
        <v>0.8</v>
      </c>
      <c r="AA112" s="21"/>
      <c r="AB112" s="19" t="s">
        <v>141</v>
      </c>
      <c r="AC112" s="19" t="s">
        <v>141</v>
      </c>
      <c r="AD112" s="19" t="s">
        <v>141</v>
      </c>
      <c r="AE112" s="20" t="s">
        <v>141</v>
      </c>
      <c r="AF112" s="33"/>
      <c r="AG112" s="33"/>
      <c r="AH112" s="33"/>
      <c r="AI112" s="33"/>
      <c r="AJ112" s="33"/>
    </row>
    <row r="113" spans="1:36" x14ac:dyDescent="0.3">
      <c r="A113" s="1" t="s">
        <v>105</v>
      </c>
      <c r="B113" s="18"/>
      <c r="C113" s="26"/>
      <c r="D113" s="18"/>
      <c r="E113" s="26"/>
      <c r="F113" s="18"/>
      <c r="G113" s="26"/>
      <c r="H113" s="18"/>
      <c r="I113" s="26"/>
      <c r="J113" s="18"/>
      <c r="K113" s="28"/>
      <c r="L113" s="30"/>
      <c r="M113" s="25"/>
      <c r="N113" s="18"/>
      <c r="O113" s="25"/>
      <c r="P113" s="18">
        <v>22.8</v>
      </c>
      <c r="Q113" s="25"/>
      <c r="R113" s="18">
        <v>32.799999999999997</v>
      </c>
      <c r="S113" s="25"/>
      <c r="T113" s="18"/>
      <c r="U113" s="28"/>
      <c r="V113" s="22">
        <v>17.7</v>
      </c>
      <c r="W113" s="18">
        <v>17.100000000000001</v>
      </c>
      <c r="X113" s="18">
        <v>17.100000000000001</v>
      </c>
      <c r="Y113" s="18">
        <v>17.100000000000001</v>
      </c>
      <c r="Z113" s="23">
        <v>14.7</v>
      </c>
      <c r="AA113" s="21"/>
      <c r="AB113" s="19"/>
      <c r="AC113" s="19"/>
      <c r="AD113" s="19"/>
      <c r="AE113" s="20"/>
      <c r="AF113" s="33"/>
      <c r="AG113" s="33"/>
      <c r="AH113" s="33"/>
      <c r="AI113" s="33"/>
      <c r="AJ113" s="33"/>
    </row>
    <row r="114" spans="1:36" x14ac:dyDescent="0.3">
      <c r="A114" s="1" t="s">
        <v>122</v>
      </c>
      <c r="B114" s="18">
        <v>5.3</v>
      </c>
      <c r="C114" s="26" t="s">
        <v>144</v>
      </c>
      <c r="D114" s="18">
        <v>5.2</v>
      </c>
      <c r="E114" s="26"/>
      <c r="F114" s="18">
        <v>4.9000000000000004</v>
      </c>
      <c r="G114" s="26" t="s">
        <v>144</v>
      </c>
      <c r="H114" s="18">
        <v>3.9</v>
      </c>
      <c r="I114" s="26" t="s">
        <v>144</v>
      </c>
      <c r="J114" s="18">
        <v>2.1</v>
      </c>
      <c r="K114" s="28" t="s">
        <v>144</v>
      </c>
      <c r="L114" s="30">
        <v>11</v>
      </c>
      <c r="M114" s="25" t="s">
        <v>144</v>
      </c>
      <c r="N114" s="18">
        <v>8</v>
      </c>
      <c r="O114" s="25"/>
      <c r="P114" s="18">
        <v>9.8000000000000007</v>
      </c>
      <c r="Q114" s="25"/>
      <c r="R114" s="18">
        <v>11.6</v>
      </c>
      <c r="S114" s="25"/>
      <c r="T114" s="18">
        <v>7.9</v>
      </c>
      <c r="U114" s="28" t="s">
        <v>144</v>
      </c>
      <c r="V114" s="22">
        <v>6.1</v>
      </c>
      <c r="W114" s="18">
        <v>6</v>
      </c>
      <c r="X114" s="18">
        <v>7.4</v>
      </c>
      <c r="Y114" s="18">
        <v>7.9</v>
      </c>
      <c r="Z114" s="23">
        <v>4.5</v>
      </c>
      <c r="AA114" s="21">
        <v>7.5</v>
      </c>
      <c r="AB114" s="19">
        <v>6.4</v>
      </c>
      <c r="AC114" s="19">
        <v>7.4</v>
      </c>
      <c r="AD114" s="19">
        <v>7.8</v>
      </c>
      <c r="AE114" s="20" t="s">
        <v>141</v>
      </c>
      <c r="AF114" s="33"/>
      <c r="AG114" s="33"/>
      <c r="AH114" s="33"/>
      <c r="AI114" s="33"/>
      <c r="AJ114" s="33"/>
    </row>
    <row r="115" spans="1:36" x14ac:dyDescent="0.3">
      <c r="A115" s="1" t="s">
        <v>123</v>
      </c>
      <c r="B115" s="18">
        <v>33.4</v>
      </c>
      <c r="C115" s="26"/>
      <c r="D115" s="18">
        <v>30.2</v>
      </c>
      <c r="E115" s="26"/>
      <c r="F115" s="18">
        <v>28.3</v>
      </c>
      <c r="G115" s="26"/>
      <c r="H115" s="18">
        <v>28</v>
      </c>
      <c r="I115" s="26"/>
      <c r="J115" s="18">
        <v>22.8</v>
      </c>
      <c r="K115" s="28"/>
      <c r="L115" s="30">
        <v>31</v>
      </c>
      <c r="M115" s="25" t="s">
        <v>144</v>
      </c>
      <c r="N115" s="18">
        <v>28.3</v>
      </c>
      <c r="O115" s="25"/>
      <c r="P115" s="18">
        <v>22.8</v>
      </c>
      <c r="Q115" s="25"/>
      <c r="R115" s="18">
        <v>21.1</v>
      </c>
      <c r="S115" s="25"/>
      <c r="T115" s="18">
        <v>21.6</v>
      </c>
      <c r="U115" s="28"/>
      <c r="V115" s="22">
        <v>2.1</v>
      </c>
      <c r="W115" s="18">
        <v>2.1</v>
      </c>
      <c r="X115" s="18">
        <v>1.7</v>
      </c>
      <c r="Y115" s="18">
        <v>1.3</v>
      </c>
      <c r="Z115" s="23">
        <v>1</v>
      </c>
      <c r="AA115" s="21">
        <v>22.2</v>
      </c>
      <c r="AB115" s="19">
        <v>20.2</v>
      </c>
      <c r="AC115" s="19">
        <v>17.600000000000001</v>
      </c>
      <c r="AD115" s="19">
        <v>16.8</v>
      </c>
      <c r="AE115" s="20">
        <v>15.1</v>
      </c>
      <c r="AF115" s="33"/>
      <c r="AG115" s="33"/>
      <c r="AH115" s="33"/>
      <c r="AI115" s="33"/>
      <c r="AJ115" s="33"/>
    </row>
    <row r="116" spans="1:36" x14ac:dyDescent="0.3">
      <c r="A116" s="1" t="s">
        <v>138</v>
      </c>
      <c r="B116" s="18">
        <v>41.9</v>
      </c>
      <c r="C116" s="26"/>
      <c r="D116" s="18">
        <v>32.1</v>
      </c>
      <c r="E116" s="26"/>
      <c r="F116" s="18">
        <v>29.5</v>
      </c>
      <c r="G116" s="26"/>
      <c r="H116" s="18">
        <v>30.6</v>
      </c>
      <c r="I116" s="26"/>
      <c r="J116" s="18">
        <v>38.9</v>
      </c>
      <c r="K116" s="28"/>
      <c r="L116" s="30">
        <v>34.5</v>
      </c>
      <c r="M116" s="25" t="s">
        <v>144</v>
      </c>
      <c r="N116" s="18">
        <v>31.8</v>
      </c>
      <c r="O116" s="25"/>
      <c r="P116" s="18">
        <v>38.4</v>
      </c>
      <c r="Q116" s="25"/>
      <c r="R116" s="18">
        <v>31.7</v>
      </c>
      <c r="S116" s="25"/>
      <c r="T116" s="18">
        <v>31.2</v>
      </c>
      <c r="U116" s="28"/>
      <c r="V116" s="22">
        <v>15.7</v>
      </c>
      <c r="W116" s="18">
        <v>13.8</v>
      </c>
      <c r="X116" s="18">
        <v>12.1</v>
      </c>
      <c r="Y116" s="18">
        <v>10.1</v>
      </c>
      <c r="Z116" s="23">
        <v>8</v>
      </c>
      <c r="AA116" s="21">
        <v>30.7</v>
      </c>
      <c r="AB116" s="19">
        <v>25.9</v>
      </c>
      <c r="AC116" s="19">
        <v>26.7</v>
      </c>
      <c r="AD116" s="19">
        <v>24.1</v>
      </c>
      <c r="AE116" s="20">
        <v>26</v>
      </c>
      <c r="AF116" s="33"/>
      <c r="AG116" s="33"/>
      <c r="AH116" s="33"/>
      <c r="AI116" s="33"/>
      <c r="AJ116" s="33"/>
    </row>
    <row r="117" spans="1:36" x14ac:dyDescent="0.3">
      <c r="A117" s="1" t="s">
        <v>124</v>
      </c>
      <c r="B117" s="18">
        <v>17.5</v>
      </c>
      <c r="C117" s="26"/>
      <c r="D117" s="18">
        <v>16</v>
      </c>
      <c r="E117" s="26"/>
      <c r="F117" s="18">
        <v>18.100000000000001</v>
      </c>
      <c r="G117" s="26"/>
      <c r="H117" s="18">
        <v>16.8</v>
      </c>
      <c r="I117" s="26"/>
      <c r="J117" s="18">
        <v>10.199999999999999</v>
      </c>
      <c r="K117" s="28"/>
      <c r="L117" s="30">
        <v>11.4</v>
      </c>
      <c r="M117" s="25" t="s">
        <v>144</v>
      </c>
      <c r="N117" s="18">
        <v>10.1</v>
      </c>
      <c r="O117" s="25" t="s">
        <v>144</v>
      </c>
      <c r="P117" s="18">
        <v>11.4</v>
      </c>
      <c r="Q117" s="25"/>
      <c r="R117" s="18">
        <v>7.5</v>
      </c>
      <c r="S117" s="25"/>
      <c r="T117" s="18">
        <v>5.8</v>
      </c>
      <c r="U117" s="28"/>
      <c r="V117" s="22">
        <v>5.0999999999999996</v>
      </c>
      <c r="W117" s="18">
        <v>4.0999999999999996</v>
      </c>
      <c r="X117" s="18">
        <v>3.3</v>
      </c>
      <c r="Y117" s="18">
        <v>2.6</v>
      </c>
      <c r="Z117" s="23">
        <v>2.1</v>
      </c>
      <c r="AA117" s="21">
        <v>11.3</v>
      </c>
      <c r="AB117" s="19">
        <v>10.1</v>
      </c>
      <c r="AC117" s="19">
        <v>10.9</v>
      </c>
      <c r="AD117" s="19">
        <v>9</v>
      </c>
      <c r="AE117" s="20">
        <v>6</v>
      </c>
      <c r="AF117" s="33"/>
      <c r="AG117" s="33"/>
      <c r="AH117" s="33"/>
      <c r="AI117" s="33"/>
      <c r="AJ117" s="33"/>
    </row>
    <row r="118" spans="1:36" x14ac:dyDescent="0.3">
      <c r="A118" s="1" t="s">
        <v>38</v>
      </c>
      <c r="B118" s="18">
        <v>15.8</v>
      </c>
      <c r="C118" s="26"/>
      <c r="D118" s="18">
        <v>20.6</v>
      </c>
      <c r="E118" s="26"/>
      <c r="F118" s="18">
        <v>19.2</v>
      </c>
      <c r="G118" s="26"/>
      <c r="H118" s="18">
        <v>16.7</v>
      </c>
      <c r="I118" s="26"/>
      <c r="J118" s="18">
        <v>35.799999999999997</v>
      </c>
      <c r="K118" s="28"/>
      <c r="L118" s="30">
        <v>6.8</v>
      </c>
      <c r="M118" s="25" t="s">
        <v>144</v>
      </c>
      <c r="N118" s="18">
        <v>7.5</v>
      </c>
      <c r="O118" s="25" t="s">
        <v>144</v>
      </c>
      <c r="P118" s="18">
        <v>9.1</v>
      </c>
      <c r="Q118" s="25"/>
      <c r="R118" s="18">
        <v>6.1</v>
      </c>
      <c r="S118" s="25"/>
      <c r="T118" s="18">
        <v>5.8</v>
      </c>
      <c r="U118" s="28"/>
      <c r="V118" s="22">
        <v>7.1</v>
      </c>
      <c r="W118" s="18">
        <v>8.8000000000000007</v>
      </c>
      <c r="X118" s="18">
        <v>12.1</v>
      </c>
      <c r="Y118" s="18">
        <v>12.7</v>
      </c>
      <c r="Z118" s="23">
        <v>8</v>
      </c>
      <c r="AA118" s="21">
        <v>9.9</v>
      </c>
      <c r="AB118" s="19">
        <v>12.3</v>
      </c>
      <c r="AC118" s="19">
        <v>13.5</v>
      </c>
      <c r="AD118" s="19">
        <v>11.8</v>
      </c>
      <c r="AE118" s="20">
        <v>16.5</v>
      </c>
      <c r="AF118" s="33"/>
      <c r="AG118" s="33"/>
      <c r="AH118" s="33"/>
      <c r="AI118" s="33"/>
      <c r="AJ118" s="33"/>
    </row>
    <row r="119" spans="1:36" x14ac:dyDescent="0.3">
      <c r="A119" s="1" t="s">
        <v>125</v>
      </c>
      <c r="B119" s="18">
        <v>4.8</v>
      </c>
      <c r="C119" s="26" t="s">
        <v>144</v>
      </c>
      <c r="D119" s="18">
        <v>4.0999999999999996</v>
      </c>
      <c r="E119" s="26" t="s">
        <v>144</v>
      </c>
      <c r="F119" s="18">
        <v>3.6</v>
      </c>
      <c r="G119" s="26" t="s">
        <v>144</v>
      </c>
      <c r="H119" s="18">
        <v>3.3</v>
      </c>
      <c r="I119" s="26" t="s">
        <v>144</v>
      </c>
      <c r="J119" s="18">
        <v>6</v>
      </c>
      <c r="K119" s="28"/>
      <c r="L119" s="30">
        <v>14.7</v>
      </c>
      <c r="M119" s="25" t="s">
        <v>144</v>
      </c>
      <c r="N119" s="18">
        <v>11.3</v>
      </c>
      <c r="O119" s="25"/>
      <c r="P119" s="18">
        <v>6</v>
      </c>
      <c r="Q119" s="25"/>
      <c r="R119" s="18">
        <v>10</v>
      </c>
      <c r="S119" s="25"/>
      <c r="T119" s="18">
        <v>10.1</v>
      </c>
      <c r="U119" s="28"/>
      <c r="V119" s="22">
        <v>3.8</v>
      </c>
      <c r="W119" s="18">
        <v>3</v>
      </c>
      <c r="X119" s="18">
        <v>2.4</v>
      </c>
      <c r="Y119" s="18">
        <v>1.9</v>
      </c>
      <c r="Z119" s="23">
        <v>1.5</v>
      </c>
      <c r="AA119" s="21">
        <v>7.8</v>
      </c>
      <c r="AB119" s="19">
        <v>6.1</v>
      </c>
      <c r="AC119" s="19" t="s">
        <v>141</v>
      </c>
      <c r="AD119" s="19">
        <v>5.0999999999999996</v>
      </c>
      <c r="AE119" s="20">
        <v>5.9</v>
      </c>
      <c r="AF119" s="33"/>
      <c r="AG119" s="33"/>
      <c r="AH119" s="33"/>
      <c r="AI119" s="33"/>
      <c r="AJ119" s="33"/>
    </row>
    <row r="120" spans="1:36" x14ac:dyDescent="0.3">
      <c r="A120" s="1" t="s">
        <v>107</v>
      </c>
      <c r="B120" s="18"/>
      <c r="C120" s="26"/>
      <c r="D120" s="18">
        <v>36</v>
      </c>
      <c r="E120" s="26"/>
      <c r="F120" s="18">
        <v>40.9</v>
      </c>
      <c r="G120" s="26"/>
      <c r="H120" s="18">
        <v>34</v>
      </c>
      <c r="I120" s="26"/>
      <c r="J120" s="18">
        <v>30.2</v>
      </c>
      <c r="K120" s="28"/>
      <c r="L120" s="30"/>
      <c r="M120" s="25"/>
      <c r="N120" s="18">
        <v>17.100000000000001</v>
      </c>
      <c r="O120" s="25" t="s">
        <v>144</v>
      </c>
      <c r="P120" s="18">
        <v>16.8</v>
      </c>
      <c r="Q120" s="25" t="s">
        <v>144</v>
      </c>
      <c r="R120" s="18">
        <v>14.9</v>
      </c>
      <c r="S120" s="25"/>
      <c r="T120" s="18">
        <v>13.3</v>
      </c>
      <c r="U120" s="28"/>
      <c r="V120" s="22"/>
      <c r="W120" s="18">
        <v>11.5</v>
      </c>
      <c r="X120" s="18">
        <v>9.1</v>
      </c>
      <c r="Y120" s="18">
        <v>7.4</v>
      </c>
      <c r="Z120" s="23">
        <v>5.8</v>
      </c>
      <c r="AA120" s="21"/>
      <c r="AB120" s="19">
        <v>21.5</v>
      </c>
      <c r="AC120" s="19">
        <v>22.3</v>
      </c>
      <c r="AD120" s="19">
        <v>18.8</v>
      </c>
      <c r="AE120" s="20">
        <v>16.399999999999999</v>
      </c>
      <c r="AF120" s="33"/>
      <c r="AG120" s="33"/>
      <c r="AH120" s="33"/>
      <c r="AI120" s="33"/>
      <c r="AJ120" s="33"/>
    </row>
    <row r="121" spans="1:36" x14ac:dyDescent="0.3">
      <c r="A121" s="1" t="s">
        <v>76</v>
      </c>
      <c r="B121" s="18">
        <v>28.8</v>
      </c>
      <c r="C121" s="26"/>
      <c r="D121" s="18">
        <v>37.4</v>
      </c>
      <c r="E121" s="26"/>
      <c r="F121" s="18">
        <v>40.5</v>
      </c>
      <c r="G121" s="26"/>
      <c r="H121" s="18">
        <v>36.700000000000003</v>
      </c>
      <c r="I121" s="26"/>
      <c r="J121" s="18">
        <v>33</v>
      </c>
      <c r="K121" s="28"/>
      <c r="L121" s="30">
        <v>25.1</v>
      </c>
      <c r="M121" s="25"/>
      <c r="N121" s="18">
        <v>26.9</v>
      </c>
      <c r="O121" s="25"/>
      <c r="P121" s="18">
        <v>25.3</v>
      </c>
      <c r="Q121" s="25"/>
      <c r="R121" s="18">
        <v>16.7</v>
      </c>
      <c r="S121" s="25"/>
      <c r="T121" s="18">
        <v>13.6</v>
      </c>
      <c r="U121" s="28"/>
      <c r="V121" s="22">
        <v>16.600000000000001</v>
      </c>
      <c r="W121" s="18">
        <v>16</v>
      </c>
      <c r="X121" s="18">
        <v>13.2</v>
      </c>
      <c r="Y121" s="18">
        <v>9</v>
      </c>
      <c r="Z121" s="23">
        <v>5.4</v>
      </c>
      <c r="AA121" s="21">
        <v>23.5</v>
      </c>
      <c r="AB121" s="19">
        <v>26.8</v>
      </c>
      <c r="AC121" s="19">
        <v>26.3</v>
      </c>
      <c r="AD121" s="19">
        <v>20.8</v>
      </c>
      <c r="AE121" s="20">
        <v>17.3</v>
      </c>
      <c r="AF121" s="33"/>
      <c r="AG121" s="33"/>
      <c r="AH121" s="33"/>
      <c r="AI121" s="33"/>
      <c r="AJ121" s="33"/>
    </row>
    <row r="122" spans="1:36" x14ac:dyDescent="0.3">
      <c r="A122" s="1" t="s">
        <v>82</v>
      </c>
      <c r="B122" s="18">
        <v>43.3</v>
      </c>
      <c r="C122" s="26"/>
      <c r="D122" s="18">
        <v>33.700000000000003</v>
      </c>
      <c r="E122" s="26"/>
      <c r="F122" s="18">
        <v>20</v>
      </c>
      <c r="G122" s="26"/>
      <c r="H122" s="18">
        <v>11.4</v>
      </c>
      <c r="I122" s="26"/>
      <c r="J122" s="18">
        <v>5.8</v>
      </c>
      <c r="K122" s="28"/>
      <c r="L122" s="30">
        <v>16.7</v>
      </c>
      <c r="M122" s="25" t="s">
        <v>144</v>
      </c>
      <c r="N122" s="18">
        <v>15.4</v>
      </c>
      <c r="O122" s="25"/>
      <c r="P122" s="18">
        <v>8.4</v>
      </c>
      <c r="Q122" s="25" t="s">
        <v>144</v>
      </c>
      <c r="R122" s="18">
        <v>7</v>
      </c>
      <c r="S122" s="25"/>
      <c r="T122" s="18">
        <v>8</v>
      </c>
      <c r="U122" s="28" t="s">
        <v>144</v>
      </c>
      <c r="V122" s="22">
        <v>3.8</v>
      </c>
      <c r="W122" s="18">
        <v>2.9</v>
      </c>
      <c r="X122" s="18">
        <v>2.2999999999999998</v>
      </c>
      <c r="Y122" s="18">
        <v>1.8</v>
      </c>
      <c r="Z122" s="23">
        <v>1.3</v>
      </c>
      <c r="AA122" s="21">
        <v>21.3</v>
      </c>
      <c r="AB122" s="19">
        <v>17.3</v>
      </c>
      <c r="AC122" s="19">
        <v>10.199999999999999</v>
      </c>
      <c r="AD122" s="19">
        <v>6.7</v>
      </c>
      <c r="AE122" s="20">
        <v>5</v>
      </c>
      <c r="AF122" s="33"/>
      <c r="AG122" s="33"/>
      <c r="AH122" s="33"/>
      <c r="AI122" s="33"/>
      <c r="AJ122" s="33"/>
    </row>
    <row r="123" spans="1:36" x14ac:dyDescent="0.3">
      <c r="A123" s="1" t="s">
        <v>109</v>
      </c>
      <c r="B123" s="18"/>
      <c r="C123" s="26"/>
      <c r="D123" s="18"/>
      <c r="E123" s="26"/>
      <c r="F123" s="18"/>
      <c r="G123" s="26"/>
      <c r="H123" s="18">
        <v>27.6</v>
      </c>
      <c r="I123" s="26"/>
      <c r="J123" s="18">
        <v>38.299999999999997</v>
      </c>
      <c r="K123" s="28"/>
      <c r="L123" s="30"/>
      <c r="M123" s="25"/>
      <c r="N123" s="18"/>
      <c r="O123" s="25"/>
      <c r="P123" s="18">
        <v>40.6</v>
      </c>
      <c r="Q123" s="25"/>
      <c r="R123" s="18">
        <v>41.5</v>
      </c>
      <c r="S123" s="25"/>
      <c r="T123" s="18">
        <v>45.3</v>
      </c>
      <c r="U123" s="28"/>
      <c r="V123" s="22"/>
      <c r="W123" s="18"/>
      <c r="X123" s="18"/>
      <c r="Y123" s="18">
        <v>8</v>
      </c>
      <c r="Z123" s="23">
        <v>5.7</v>
      </c>
      <c r="AA123" s="21"/>
      <c r="AB123" s="19"/>
      <c r="AC123" s="19"/>
      <c r="AD123" s="19">
        <v>25.7</v>
      </c>
      <c r="AE123" s="20">
        <v>29.8</v>
      </c>
      <c r="AF123" s="33"/>
      <c r="AG123" s="33"/>
      <c r="AH123" s="33"/>
      <c r="AI123" s="33"/>
      <c r="AJ123" s="33"/>
    </row>
    <row r="124" spans="1:36" x14ac:dyDescent="0.3">
      <c r="A124" s="1" t="s">
        <v>126</v>
      </c>
      <c r="B124" s="18">
        <v>34.799999999999997</v>
      </c>
      <c r="C124" s="26"/>
      <c r="D124" s="18">
        <v>28.1</v>
      </c>
      <c r="E124" s="26"/>
      <c r="F124" s="18">
        <v>26.4</v>
      </c>
      <c r="G124" s="26"/>
      <c r="H124" s="18">
        <v>20.5</v>
      </c>
      <c r="I124" s="26"/>
      <c r="J124" s="18">
        <v>15.5</v>
      </c>
      <c r="K124" s="28"/>
      <c r="L124" s="30">
        <v>21.7</v>
      </c>
      <c r="M124" s="25"/>
      <c r="N124" s="18">
        <v>16.7</v>
      </c>
      <c r="O124" s="25"/>
      <c r="P124" s="18">
        <v>23.8</v>
      </c>
      <c r="Q124" s="25"/>
      <c r="R124" s="18">
        <v>22.3</v>
      </c>
      <c r="S124" s="25"/>
      <c r="T124" s="18">
        <v>16.5</v>
      </c>
      <c r="U124" s="28"/>
      <c r="V124" s="22">
        <v>14.3</v>
      </c>
      <c r="W124" s="18">
        <v>13.3</v>
      </c>
      <c r="X124" s="18">
        <v>12.2</v>
      </c>
      <c r="Y124" s="18">
        <v>11.2</v>
      </c>
      <c r="Z124" s="23">
        <v>9.6</v>
      </c>
      <c r="AA124" s="21">
        <v>23.6</v>
      </c>
      <c r="AB124" s="19">
        <v>19.399999999999999</v>
      </c>
      <c r="AC124" s="19">
        <v>20.8</v>
      </c>
      <c r="AD124" s="19">
        <v>18</v>
      </c>
      <c r="AE124" s="20">
        <v>13.9</v>
      </c>
      <c r="AF124" s="33"/>
      <c r="AG124" s="33"/>
      <c r="AH124" s="33"/>
      <c r="AI124" s="33"/>
      <c r="AJ124" s="33"/>
    </row>
    <row r="125" spans="1:36" x14ac:dyDescent="0.3">
      <c r="A125" s="1" t="s">
        <v>127</v>
      </c>
      <c r="B125" s="18">
        <v>12.4</v>
      </c>
      <c r="C125" s="26"/>
      <c r="D125" s="18">
        <v>15.5</v>
      </c>
      <c r="E125" s="26"/>
      <c r="F125" s="18">
        <v>13.3</v>
      </c>
      <c r="G125" s="26"/>
      <c r="H125" s="18">
        <v>14.1</v>
      </c>
      <c r="I125" s="26"/>
      <c r="J125" s="18">
        <v>7.6</v>
      </c>
      <c r="K125" s="28"/>
      <c r="L125" s="30">
        <v>4.4000000000000004</v>
      </c>
      <c r="M125" s="25" t="s">
        <v>144</v>
      </c>
      <c r="N125" s="18">
        <v>4.4000000000000004</v>
      </c>
      <c r="O125" s="25" t="s">
        <v>144</v>
      </c>
      <c r="P125" s="18">
        <v>4.4000000000000004</v>
      </c>
      <c r="Q125" s="25"/>
      <c r="R125" s="18">
        <v>3.4</v>
      </c>
      <c r="S125" s="25" t="s">
        <v>144</v>
      </c>
      <c r="T125" s="18">
        <v>2.4</v>
      </c>
      <c r="U125" s="28" t="s">
        <v>144</v>
      </c>
      <c r="V125" s="22">
        <v>3.3</v>
      </c>
      <c r="W125" s="18">
        <v>3</v>
      </c>
      <c r="X125" s="18">
        <v>2.8</v>
      </c>
      <c r="Y125" s="18">
        <v>2.5</v>
      </c>
      <c r="Z125" s="23">
        <v>2.1</v>
      </c>
      <c r="AA125" s="21">
        <v>6.7</v>
      </c>
      <c r="AB125" s="19">
        <v>7.6</v>
      </c>
      <c r="AC125" s="19">
        <v>6.8</v>
      </c>
      <c r="AD125" s="19">
        <v>6.7</v>
      </c>
      <c r="AE125" s="20" t="s">
        <v>141</v>
      </c>
      <c r="AF125" s="33"/>
      <c r="AG125" s="33"/>
      <c r="AH125" s="33"/>
      <c r="AI125" s="33"/>
      <c r="AJ125" s="33"/>
    </row>
    <row r="126" spans="1:36" x14ac:dyDescent="0.3">
      <c r="A126" s="1" t="s">
        <v>139</v>
      </c>
      <c r="B126" s="18">
        <v>1</v>
      </c>
      <c r="C126" s="26" t="s">
        <v>144</v>
      </c>
      <c r="D126" s="18">
        <v>1</v>
      </c>
      <c r="E126" s="26" t="s">
        <v>144</v>
      </c>
      <c r="F126" s="18">
        <v>0.7</v>
      </c>
      <c r="G126" s="26" t="s">
        <v>144</v>
      </c>
      <c r="H126" s="18">
        <v>0.9</v>
      </c>
      <c r="I126" s="26" t="s">
        <v>144</v>
      </c>
      <c r="J126" s="18">
        <v>0.9</v>
      </c>
      <c r="K126" s="28" t="s">
        <v>144</v>
      </c>
      <c r="L126" s="30">
        <v>7.9</v>
      </c>
      <c r="M126" s="25"/>
      <c r="N126" s="18">
        <v>8.1</v>
      </c>
      <c r="O126" s="25"/>
      <c r="P126" s="18">
        <v>3.5</v>
      </c>
      <c r="Q126" s="25"/>
      <c r="R126" s="18">
        <v>3.3</v>
      </c>
      <c r="S126" s="25"/>
      <c r="T126" s="18">
        <v>2</v>
      </c>
      <c r="U126" s="28"/>
      <c r="V126" s="22">
        <v>5.0999999999999996</v>
      </c>
      <c r="W126" s="18">
        <v>3.9</v>
      </c>
      <c r="X126" s="18">
        <v>3</v>
      </c>
      <c r="Y126" s="18">
        <v>2.2999999999999998</v>
      </c>
      <c r="Z126" s="23">
        <v>1.6</v>
      </c>
      <c r="AA126" s="21" t="s">
        <v>141</v>
      </c>
      <c r="AB126" s="19" t="s">
        <v>141</v>
      </c>
      <c r="AC126" s="19" t="s">
        <v>141</v>
      </c>
      <c r="AD126" s="19" t="s">
        <v>141</v>
      </c>
      <c r="AE126" s="20" t="s">
        <v>141</v>
      </c>
      <c r="AF126" s="33"/>
      <c r="AG126" s="33"/>
      <c r="AH126" s="33"/>
      <c r="AI126" s="33"/>
      <c r="AJ126" s="33"/>
    </row>
    <row r="127" spans="1:36" x14ac:dyDescent="0.3">
      <c r="A127" s="1" t="s">
        <v>140</v>
      </c>
      <c r="B127" s="18">
        <v>0.5</v>
      </c>
      <c r="C127" s="26" t="s">
        <v>144</v>
      </c>
      <c r="D127" s="18">
        <v>0.6</v>
      </c>
      <c r="E127" s="26" t="s">
        <v>144</v>
      </c>
      <c r="F127" s="18">
        <v>0.9</v>
      </c>
      <c r="G127" s="26" t="s">
        <v>144</v>
      </c>
      <c r="H127" s="18">
        <v>1</v>
      </c>
      <c r="I127" s="26" t="s">
        <v>144</v>
      </c>
      <c r="J127" s="18">
        <v>0.6</v>
      </c>
      <c r="K127" s="28" t="s">
        <v>144</v>
      </c>
      <c r="L127" s="30">
        <v>6.7</v>
      </c>
      <c r="M127" s="25" t="s">
        <v>144</v>
      </c>
      <c r="N127" s="18">
        <v>9</v>
      </c>
      <c r="O127" s="25"/>
      <c r="P127" s="18">
        <v>7</v>
      </c>
      <c r="Q127" s="25"/>
      <c r="R127" s="18">
        <v>3.5</v>
      </c>
      <c r="S127" s="25"/>
      <c r="T127" s="18">
        <v>2.6</v>
      </c>
      <c r="U127" s="28" t="s">
        <v>144</v>
      </c>
      <c r="V127" s="22">
        <v>7.4</v>
      </c>
      <c r="W127" s="18">
        <v>5.4</v>
      </c>
      <c r="X127" s="18">
        <v>3.7</v>
      </c>
      <c r="Y127" s="18">
        <v>2.4</v>
      </c>
      <c r="Z127" s="23">
        <v>1.4</v>
      </c>
      <c r="AA127" s="21" t="s">
        <v>141</v>
      </c>
      <c r="AB127" s="19">
        <v>5</v>
      </c>
      <c r="AC127" s="19" t="s">
        <v>141</v>
      </c>
      <c r="AD127" s="19" t="s">
        <v>141</v>
      </c>
      <c r="AE127" s="20" t="s">
        <v>141</v>
      </c>
      <c r="AF127" s="33"/>
      <c r="AG127" s="33"/>
      <c r="AH127" s="33"/>
      <c r="AI127" s="33"/>
      <c r="AJ127" s="33"/>
    </row>
    <row r="128" spans="1:36" x14ac:dyDescent="0.3">
      <c r="A128" s="1" t="s">
        <v>111</v>
      </c>
      <c r="B128" s="18"/>
      <c r="C128" s="26"/>
      <c r="D128" s="18">
        <v>10.4</v>
      </c>
      <c r="E128" s="26"/>
      <c r="F128" s="18">
        <v>9</v>
      </c>
      <c r="G128" s="26"/>
      <c r="H128" s="18">
        <v>5.9</v>
      </c>
      <c r="I128" s="26"/>
      <c r="J128" s="18">
        <v>2.5</v>
      </c>
      <c r="K128" s="28" t="s">
        <v>144</v>
      </c>
      <c r="L128" s="30"/>
      <c r="M128" s="25"/>
      <c r="N128" s="18">
        <v>12.1</v>
      </c>
      <c r="O128" s="25" t="s">
        <v>144</v>
      </c>
      <c r="P128" s="18">
        <v>10.5</v>
      </c>
      <c r="Q128" s="25"/>
      <c r="R128" s="18">
        <v>8</v>
      </c>
      <c r="S128" s="25"/>
      <c r="T128" s="18">
        <v>5.8</v>
      </c>
      <c r="U128" s="28" t="s">
        <v>144</v>
      </c>
      <c r="V128" s="22"/>
      <c r="W128" s="18">
        <v>8.9</v>
      </c>
      <c r="X128" s="18">
        <v>7.9</v>
      </c>
      <c r="Y128" s="18">
        <v>6.7</v>
      </c>
      <c r="Z128" s="23">
        <v>5.3</v>
      </c>
      <c r="AA128" s="21"/>
      <c r="AB128" s="19">
        <v>10.5</v>
      </c>
      <c r="AC128" s="19">
        <v>9.1</v>
      </c>
      <c r="AD128" s="19">
        <v>6.9</v>
      </c>
      <c r="AE128" s="20" t="s">
        <v>141</v>
      </c>
      <c r="AF128" s="33"/>
      <c r="AG128" s="33"/>
      <c r="AH128" s="33"/>
      <c r="AI128" s="33"/>
      <c r="AJ128" s="33"/>
    </row>
    <row r="129" spans="1:36" x14ac:dyDescent="0.3">
      <c r="A129" s="1" t="s">
        <v>80</v>
      </c>
      <c r="B129" s="18">
        <v>27.1</v>
      </c>
      <c r="C129" s="26"/>
      <c r="D129" s="18">
        <v>30.9</v>
      </c>
      <c r="E129" s="26"/>
      <c r="F129" s="18">
        <v>26.9</v>
      </c>
      <c r="G129" s="26"/>
      <c r="H129" s="18">
        <v>27.8</v>
      </c>
      <c r="I129" s="26"/>
      <c r="J129" s="18">
        <v>30.1</v>
      </c>
      <c r="K129" s="28"/>
      <c r="L129" s="30">
        <v>19.7</v>
      </c>
      <c r="M129" s="25"/>
      <c r="N129" s="18">
        <v>20.8</v>
      </c>
      <c r="O129" s="25"/>
      <c r="P129" s="18">
        <v>19</v>
      </c>
      <c r="Q129" s="25"/>
      <c r="R129" s="18">
        <v>16.399999999999999</v>
      </c>
      <c r="S129" s="25"/>
      <c r="T129" s="18">
        <v>14.1</v>
      </c>
      <c r="U129" s="28"/>
      <c r="V129" s="22">
        <v>17.8</v>
      </c>
      <c r="W129" s="18">
        <v>16.5</v>
      </c>
      <c r="X129" s="18">
        <v>14.7</v>
      </c>
      <c r="Y129" s="18">
        <v>10.9</v>
      </c>
      <c r="Z129" s="23">
        <v>6.9</v>
      </c>
      <c r="AA129" s="21">
        <v>21.5</v>
      </c>
      <c r="AB129" s="19">
        <v>22.7</v>
      </c>
      <c r="AC129" s="19">
        <v>20.2</v>
      </c>
      <c r="AD129" s="19">
        <v>18.399999999999999</v>
      </c>
      <c r="AE129" s="20">
        <v>17</v>
      </c>
      <c r="AF129" s="33"/>
      <c r="AG129" s="33"/>
      <c r="AH129" s="33"/>
      <c r="AI129" s="33"/>
      <c r="AJ129" s="33"/>
    </row>
    <row r="130" spans="1:36" x14ac:dyDescent="0.3">
      <c r="A130" s="1" t="s">
        <v>113</v>
      </c>
      <c r="B130" s="18"/>
      <c r="C130" s="26"/>
      <c r="D130" s="18">
        <v>3.9</v>
      </c>
      <c r="E130" s="26" t="s">
        <v>144</v>
      </c>
      <c r="F130" s="18">
        <v>4.0999999999999996</v>
      </c>
      <c r="G130" s="26" t="s">
        <v>144</v>
      </c>
      <c r="H130" s="18">
        <v>1.3</v>
      </c>
      <c r="I130" s="26" t="s">
        <v>144</v>
      </c>
      <c r="J130" s="18">
        <v>0.8</v>
      </c>
      <c r="K130" s="28" t="s">
        <v>144</v>
      </c>
      <c r="L130" s="30"/>
      <c r="M130" s="25"/>
      <c r="N130" s="18">
        <v>2.2000000000000002</v>
      </c>
      <c r="O130" s="25" t="s">
        <v>144</v>
      </c>
      <c r="P130" s="18">
        <v>4.0999999999999996</v>
      </c>
      <c r="Q130" s="25"/>
      <c r="R130" s="18">
        <v>0.7</v>
      </c>
      <c r="S130" s="25" t="s">
        <v>144</v>
      </c>
      <c r="T130" s="18">
        <v>1.1000000000000001</v>
      </c>
      <c r="U130" s="28" t="s">
        <v>144</v>
      </c>
      <c r="V130" s="22"/>
      <c r="W130" s="18">
        <v>2.1</v>
      </c>
      <c r="X130" s="18">
        <v>1.9</v>
      </c>
      <c r="Y130" s="18">
        <v>1.5</v>
      </c>
      <c r="Z130" s="23">
        <v>1.1000000000000001</v>
      </c>
      <c r="AA130" s="21"/>
      <c r="AB130" s="19" t="s">
        <v>141</v>
      </c>
      <c r="AC130" s="19" t="s">
        <v>141</v>
      </c>
      <c r="AD130" s="19" t="s">
        <v>141</v>
      </c>
      <c r="AE130" s="20" t="s">
        <v>141</v>
      </c>
      <c r="AF130" s="33"/>
      <c r="AG130" s="33"/>
      <c r="AH130" s="33"/>
      <c r="AI130" s="33"/>
      <c r="AJ130" s="33"/>
    </row>
    <row r="131" spans="1:36" x14ac:dyDescent="0.3">
      <c r="A131" s="1" t="s">
        <v>128</v>
      </c>
      <c r="B131" s="18">
        <v>7.6</v>
      </c>
      <c r="C131" s="26"/>
      <c r="D131" s="18">
        <v>5.2</v>
      </c>
      <c r="E131" s="26"/>
      <c r="F131" s="18">
        <v>4.2</v>
      </c>
      <c r="G131" s="26" t="s">
        <v>144</v>
      </c>
      <c r="H131" s="18">
        <v>4.5999999999999996</v>
      </c>
      <c r="I131" s="26" t="s">
        <v>144</v>
      </c>
      <c r="J131" s="18">
        <v>6.2</v>
      </c>
      <c r="K131" s="28"/>
      <c r="L131" s="30">
        <v>5.2</v>
      </c>
      <c r="M131" s="25" t="s">
        <v>144</v>
      </c>
      <c r="N131" s="18">
        <v>3.9</v>
      </c>
      <c r="O131" s="25"/>
      <c r="P131" s="18">
        <v>4.7</v>
      </c>
      <c r="Q131" s="25"/>
      <c r="R131" s="18">
        <v>6</v>
      </c>
      <c r="S131" s="25"/>
      <c r="T131" s="18">
        <v>4</v>
      </c>
      <c r="U131" s="28"/>
      <c r="V131" s="22">
        <v>2.2999999999999998</v>
      </c>
      <c r="W131" s="18">
        <v>2.1</v>
      </c>
      <c r="X131" s="18">
        <v>1.6</v>
      </c>
      <c r="Y131" s="18">
        <v>1.6</v>
      </c>
      <c r="Z131" s="23">
        <v>0.7</v>
      </c>
      <c r="AA131" s="21">
        <v>5</v>
      </c>
      <c r="AB131" s="19" t="s">
        <v>141</v>
      </c>
      <c r="AC131" s="19" t="s">
        <v>141</v>
      </c>
      <c r="AD131" s="19" t="s">
        <v>141</v>
      </c>
      <c r="AE131" s="20" t="s">
        <v>141</v>
      </c>
      <c r="AF131" s="33"/>
      <c r="AG131" s="33"/>
      <c r="AH131" s="33"/>
      <c r="AI131" s="33"/>
      <c r="AJ131" s="33"/>
    </row>
    <row r="132" spans="1:36" x14ac:dyDescent="0.3">
      <c r="A132" s="1" t="s">
        <v>115</v>
      </c>
      <c r="B132" s="18"/>
      <c r="C132" s="26"/>
      <c r="D132" s="18">
        <v>2.8</v>
      </c>
      <c r="E132" s="26" t="s">
        <v>144</v>
      </c>
      <c r="F132" s="18">
        <v>13.5</v>
      </c>
      <c r="G132" s="26"/>
      <c r="H132" s="18">
        <v>11.2</v>
      </c>
      <c r="I132" s="26"/>
      <c r="J132" s="18">
        <v>5.7</v>
      </c>
      <c r="K132" s="28"/>
      <c r="L132" s="30"/>
      <c r="M132" s="25"/>
      <c r="N132" s="18">
        <v>13.3</v>
      </c>
      <c r="O132" s="25"/>
      <c r="P132" s="18">
        <v>7.1</v>
      </c>
      <c r="Q132" s="25"/>
      <c r="R132" s="18">
        <v>4.4000000000000004</v>
      </c>
      <c r="S132" s="25"/>
      <c r="T132" s="18">
        <v>4.2</v>
      </c>
      <c r="U132" s="28" t="s">
        <v>144</v>
      </c>
      <c r="V132" s="22"/>
      <c r="W132" s="18">
        <v>6.9</v>
      </c>
      <c r="X132" s="18">
        <v>6.1</v>
      </c>
      <c r="Y132" s="18">
        <v>5.0999999999999996</v>
      </c>
      <c r="Z132" s="23">
        <v>4</v>
      </c>
      <c r="AA132" s="21"/>
      <c r="AB132" s="19">
        <v>7.7</v>
      </c>
      <c r="AC132" s="19">
        <v>8.9</v>
      </c>
      <c r="AD132" s="19">
        <v>6.9</v>
      </c>
      <c r="AE132" s="20" t="s">
        <v>141</v>
      </c>
      <c r="AF132" s="33"/>
      <c r="AG132" s="33"/>
      <c r="AH132" s="33"/>
      <c r="AI132" s="33"/>
      <c r="AJ132" s="33"/>
    </row>
    <row r="133" spans="1:36" x14ac:dyDescent="0.3">
      <c r="A133" s="1" t="s">
        <v>92</v>
      </c>
      <c r="B133" s="18">
        <v>12.8</v>
      </c>
      <c r="C133" s="26"/>
      <c r="D133" s="18">
        <v>15.1</v>
      </c>
      <c r="E133" s="26"/>
      <c r="F133" s="18">
        <v>14.5</v>
      </c>
      <c r="G133" s="26"/>
      <c r="H133" s="18">
        <v>11.4</v>
      </c>
      <c r="I133" s="26"/>
      <c r="J133" s="18">
        <v>2.1</v>
      </c>
      <c r="K133" s="28" t="s">
        <v>144</v>
      </c>
      <c r="L133" s="30">
        <v>6.7</v>
      </c>
      <c r="M133" s="25"/>
      <c r="N133" s="18">
        <v>4.0999999999999996</v>
      </c>
      <c r="O133" s="25"/>
      <c r="P133" s="18">
        <v>3.9</v>
      </c>
      <c r="Q133" s="25"/>
      <c r="R133" s="18">
        <v>4.0999999999999996</v>
      </c>
      <c r="S133" s="25"/>
      <c r="T133" s="18">
        <v>2.9</v>
      </c>
      <c r="U133" s="28"/>
      <c r="V133" s="22">
        <v>3</v>
      </c>
      <c r="W133" s="18">
        <v>2.6</v>
      </c>
      <c r="X133" s="18">
        <v>2.1</v>
      </c>
      <c r="Y133" s="18">
        <v>1.8</v>
      </c>
      <c r="Z133" s="23">
        <v>1.5</v>
      </c>
      <c r="AA133" s="21">
        <v>7.5</v>
      </c>
      <c r="AB133" s="19">
        <v>7.3</v>
      </c>
      <c r="AC133" s="19">
        <v>6.8</v>
      </c>
      <c r="AD133" s="19">
        <v>5.8</v>
      </c>
      <c r="AE133" s="20" t="s">
        <v>141</v>
      </c>
      <c r="AF133" s="33"/>
      <c r="AG133" s="33"/>
      <c r="AH133" s="33"/>
      <c r="AI133" s="33"/>
      <c r="AJ133" s="33"/>
    </row>
    <row r="134" spans="1:36" x14ac:dyDescent="0.3">
      <c r="A134" s="1" t="s">
        <v>95</v>
      </c>
      <c r="B134" s="18">
        <v>48.3</v>
      </c>
      <c r="C134" s="26"/>
      <c r="D134" s="18">
        <v>31.5</v>
      </c>
      <c r="E134" s="26"/>
      <c r="F134" s="18">
        <v>19.899999999999999</v>
      </c>
      <c r="G134" s="26"/>
      <c r="H134" s="18">
        <v>14.1</v>
      </c>
      <c r="I134" s="26"/>
      <c r="J134" s="18">
        <v>8.3000000000000007</v>
      </c>
      <c r="K134" s="28"/>
      <c r="L134" s="30">
        <v>40.700000000000003</v>
      </c>
      <c r="M134" s="25"/>
      <c r="N134" s="18">
        <v>40.6</v>
      </c>
      <c r="O134" s="25"/>
      <c r="P134" s="18">
        <v>28.9</v>
      </c>
      <c r="Q134" s="25"/>
      <c r="R134" s="18">
        <v>22.7</v>
      </c>
      <c r="S134" s="25"/>
      <c r="T134" s="18">
        <v>12</v>
      </c>
      <c r="U134" s="28"/>
      <c r="V134" s="22">
        <v>5.0999999999999996</v>
      </c>
      <c r="W134" s="18">
        <v>4</v>
      </c>
      <c r="X134" s="18">
        <v>3.2</v>
      </c>
      <c r="Y134" s="18">
        <v>2.6</v>
      </c>
      <c r="Z134" s="23">
        <v>2.2999999999999998</v>
      </c>
      <c r="AA134" s="21">
        <v>31.4</v>
      </c>
      <c r="AB134" s="19">
        <v>25.4</v>
      </c>
      <c r="AC134" s="19">
        <v>17.3</v>
      </c>
      <c r="AD134" s="19">
        <v>13.1</v>
      </c>
      <c r="AE134" s="20">
        <v>7.5</v>
      </c>
      <c r="AF134" s="33"/>
      <c r="AG134" s="33"/>
      <c r="AH134" s="33"/>
      <c r="AI134" s="33"/>
      <c r="AJ134" s="33"/>
    </row>
    <row r="135" spans="1:36" x14ac:dyDescent="0.3">
      <c r="A135" s="1" t="s">
        <v>84</v>
      </c>
      <c r="B135" s="18">
        <v>29.2</v>
      </c>
      <c r="C135" s="26"/>
      <c r="D135" s="18">
        <v>31.3</v>
      </c>
      <c r="E135" s="26"/>
      <c r="F135" s="18">
        <v>31.2</v>
      </c>
      <c r="G135" s="26"/>
      <c r="H135" s="18">
        <v>33.200000000000003</v>
      </c>
      <c r="I135" s="26"/>
      <c r="J135" s="18">
        <v>28.8</v>
      </c>
      <c r="K135" s="28"/>
      <c r="L135" s="30">
        <v>48.5</v>
      </c>
      <c r="M135" s="25" t="s">
        <v>144</v>
      </c>
      <c r="N135" s="18">
        <v>40.9</v>
      </c>
      <c r="O135" s="25"/>
      <c r="P135" s="18">
        <v>42.5</v>
      </c>
      <c r="Q135" s="25" t="s">
        <v>144</v>
      </c>
      <c r="R135" s="18">
        <v>43.1</v>
      </c>
      <c r="S135" s="25"/>
      <c r="T135" s="18">
        <v>35.5</v>
      </c>
      <c r="U135" s="28"/>
      <c r="V135" s="22">
        <v>12.5</v>
      </c>
      <c r="W135" s="18">
        <v>11.2</v>
      </c>
      <c r="X135" s="18">
        <v>9.6999999999999993</v>
      </c>
      <c r="Y135" s="18">
        <v>7.8</v>
      </c>
      <c r="Z135" s="23">
        <v>6</v>
      </c>
      <c r="AA135" s="21">
        <v>30.1</v>
      </c>
      <c r="AB135" s="19">
        <v>27.8</v>
      </c>
      <c r="AC135" s="19">
        <v>27.8</v>
      </c>
      <c r="AD135" s="19">
        <v>28</v>
      </c>
      <c r="AE135" s="20">
        <v>23.4</v>
      </c>
      <c r="AF135" s="33"/>
      <c r="AG135" s="33"/>
      <c r="AH135" s="33"/>
      <c r="AI135" s="33"/>
      <c r="AJ135" s="33"/>
    </row>
    <row r="136" spans="1:36" x14ac:dyDescent="0.3">
      <c r="A136" s="1" t="s">
        <v>87</v>
      </c>
      <c r="B136" s="18">
        <v>33.799999999999997</v>
      </c>
      <c r="C136" s="26"/>
      <c r="D136" s="18">
        <v>33.700000000000003</v>
      </c>
      <c r="E136" s="26"/>
      <c r="F136" s="18">
        <v>43</v>
      </c>
      <c r="G136" s="26"/>
      <c r="H136" s="18">
        <v>46.6</v>
      </c>
      <c r="I136" s="26"/>
      <c r="J136" s="18">
        <v>43.1</v>
      </c>
      <c r="K136" s="28"/>
      <c r="L136" s="30">
        <v>21.2</v>
      </c>
      <c r="M136" s="25"/>
      <c r="N136" s="18">
        <v>19.600000000000001</v>
      </c>
      <c r="O136" s="25"/>
      <c r="P136" s="18">
        <v>19.600000000000001</v>
      </c>
      <c r="Q136" s="25"/>
      <c r="R136" s="18">
        <v>14.9</v>
      </c>
      <c r="S136" s="25"/>
      <c r="T136" s="18">
        <v>17.7</v>
      </c>
      <c r="U136" s="28" t="s">
        <v>144</v>
      </c>
      <c r="V136" s="22">
        <v>19.2</v>
      </c>
      <c r="W136" s="18">
        <v>18.8</v>
      </c>
      <c r="X136" s="18">
        <v>16.899999999999999</v>
      </c>
      <c r="Y136" s="18">
        <v>12.7</v>
      </c>
      <c r="Z136" s="23">
        <v>8.9</v>
      </c>
      <c r="AA136" s="21">
        <v>24.7</v>
      </c>
      <c r="AB136" s="19">
        <v>24</v>
      </c>
      <c r="AC136" s="19">
        <v>26.5</v>
      </c>
      <c r="AD136" s="19">
        <v>24.7</v>
      </c>
      <c r="AE136" s="20">
        <v>23.2</v>
      </c>
      <c r="AF136" s="33"/>
      <c r="AG136" s="33"/>
      <c r="AH136" s="33"/>
      <c r="AI136" s="33"/>
      <c r="AJ136" s="33"/>
    </row>
    <row r="137" spans="1:36" x14ac:dyDescent="0.3">
      <c r="A137" s="1" t="s">
        <v>90</v>
      </c>
      <c r="B137" s="18">
        <v>43.6</v>
      </c>
      <c r="C137" s="26"/>
      <c r="D137" s="18">
        <v>46.4</v>
      </c>
      <c r="E137" s="26"/>
      <c r="F137" s="18">
        <v>44.4</v>
      </c>
      <c r="G137" s="26"/>
      <c r="H137" s="18">
        <v>40.200000000000003</v>
      </c>
      <c r="I137" s="26"/>
      <c r="J137" s="18">
        <v>30.5</v>
      </c>
      <c r="K137" s="28"/>
      <c r="L137" s="30">
        <v>8</v>
      </c>
      <c r="M137" s="25"/>
      <c r="N137" s="18">
        <v>11.8</v>
      </c>
      <c r="O137" s="25"/>
      <c r="P137" s="18">
        <v>11.5</v>
      </c>
      <c r="Q137" s="25"/>
      <c r="R137" s="18">
        <v>14</v>
      </c>
      <c r="S137" s="25"/>
      <c r="T137" s="18">
        <v>10.1</v>
      </c>
      <c r="U137" s="28"/>
      <c r="V137" s="22">
        <v>7.4</v>
      </c>
      <c r="W137" s="18">
        <v>9.4</v>
      </c>
      <c r="X137" s="18">
        <v>10.199999999999999</v>
      </c>
      <c r="Y137" s="18">
        <v>9.6999999999999993</v>
      </c>
      <c r="Z137" s="23">
        <v>9</v>
      </c>
      <c r="AA137" s="21">
        <v>19.7</v>
      </c>
      <c r="AB137" s="19">
        <v>22.5</v>
      </c>
      <c r="AC137" s="19">
        <v>22</v>
      </c>
      <c r="AD137" s="19">
        <v>21.3</v>
      </c>
      <c r="AE137" s="20">
        <v>16.5</v>
      </c>
      <c r="AF137" s="33"/>
      <c r="AG137" s="33"/>
      <c r="AH137" s="33"/>
      <c r="AI137" s="33"/>
      <c r="AJ137" s="33"/>
    </row>
    <row r="138" spans="1:36" x14ac:dyDescent="0.3">
      <c r="B138" s="19"/>
      <c r="C138" s="25"/>
      <c r="D138" s="19"/>
      <c r="E138" s="25"/>
      <c r="F138" s="19"/>
      <c r="G138" s="25"/>
      <c r="H138" s="19"/>
      <c r="I138" s="25"/>
      <c r="J138" s="19"/>
      <c r="K138" s="28"/>
      <c r="L138" s="27"/>
      <c r="M138" s="27"/>
      <c r="N138" s="24"/>
      <c r="O138" s="27"/>
      <c r="P138" s="24"/>
      <c r="Q138" s="27"/>
      <c r="R138" s="24"/>
      <c r="S138" s="27"/>
      <c r="T138" s="24"/>
      <c r="U138" s="27"/>
      <c r="V138" s="24"/>
      <c r="W138" s="24"/>
      <c r="X138" s="24"/>
      <c r="Y138" s="24"/>
      <c r="Z138" s="24"/>
      <c r="AA138" s="24"/>
      <c r="AB138" s="24"/>
      <c r="AC138" s="24"/>
      <c r="AD138" s="24"/>
      <c r="AE138" s="24"/>
    </row>
    <row r="139" spans="1:36" x14ac:dyDescent="0.3">
      <c r="B139" s="24"/>
      <c r="C139" s="27"/>
      <c r="D139" s="24"/>
      <c r="E139" s="27"/>
      <c r="F139" s="24"/>
      <c r="G139" s="27"/>
      <c r="H139" s="24"/>
      <c r="I139" s="27"/>
      <c r="J139" s="24"/>
      <c r="K139" s="27"/>
      <c r="L139" s="27"/>
      <c r="M139" s="27"/>
      <c r="N139" s="24"/>
      <c r="O139" s="27"/>
      <c r="P139" s="24"/>
      <c r="Q139" s="27"/>
      <c r="R139" s="24"/>
      <c r="S139" s="27"/>
      <c r="T139" s="24"/>
      <c r="U139" s="27"/>
      <c r="V139" s="24"/>
      <c r="W139" s="24"/>
      <c r="X139" s="24"/>
      <c r="Y139" s="24"/>
      <c r="Z139" s="24"/>
      <c r="AA139" s="24"/>
      <c r="AB139" s="24"/>
      <c r="AC139" s="24"/>
      <c r="AD139" s="24"/>
      <c r="AE139" s="24"/>
    </row>
    <row r="140" spans="1:36" x14ac:dyDescent="0.3">
      <c r="C140" s="27"/>
      <c r="E140" s="27"/>
      <c r="G140" s="27"/>
      <c r="I140" s="27"/>
      <c r="K140" s="27"/>
      <c r="L140" s="27"/>
      <c r="M140" s="27"/>
      <c r="O140" s="27"/>
      <c r="Q140" s="27"/>
      <c r="S140" s="27"/>
      <c r="U140" s="27"/>
    </row>
    <row r="141" spans="1:36" x14ac:dyDescent="0.3">
      <c r="C141" s="27"/>
      <c r="E141" s="27"/>
      <c r="K141" s="27"/>
      <c r="L141" s="27"/>
      <c r="M141" s="27"/>
      <c r="O141" s="27"/>
      <c r="Q141" s="27"/>
      <c r="S141" s="27"/>
      <c r="U141" s="27"/>
    </row>
    <row r="142" spans="1:36" x14ac:dyDescent="0.3">
      <c r="C142" s="27"/>
      <c r="E142" s="27"/>
      <c r="K142" s="27"/>
      <c r="L142" s="27"/>
      <c r="Q142" s="27"/>
      <c r="S142" s="27"/>
    </row>
    <row r="143" spans="1:36" x14ac:dyDescent="0.3">
      <c r="C143" s="27"/>
      <c r="E143" s="27"/>
      <c r="K143" s="27"/>
      <c r="L143" s="27"/>
      <c r="S143" s="27"/>
    </row>
    <row r="144" spans="1:36" x14ac:dyDescent="0.3">
      <c r="C144" s="27"/>
      <c r="E144" s="27"/>
      <c r="K144" s="27"/>
      <c r="L144" s="27"/>
      <c r="S144" s="27"/>
    </row>
    <row r="145" spans="3:19" x14ac:dyDescent="0.3">
      <c r="C145" s="27"/>
      <c r="E145" s="27"/>
      <c r="K145" s="27"/>
      <c r="L145" s="27"/>
      <c r="S145" s="27"/>
    </row>
    <row r="146" spans="3:19" x14ac:dyDescent="0.3">
      <c r="C146" s="27"/>
      <c r="E146" s="27"/>
      <c r="K146" s="27"/>
      <c r="L146" s="27"/>
      <c r="S146" s="27"/>
    </row>
    <row r="147" spans="3:19" x14ac:dyDescent="0.3">
      <c r="C147" s="27"/>
      <c r="E147" s="27"/>
      <c r="K147" s="27"/>
      <c r="L147" s="27"/>
      <c r="S147" s="27"/>
    </row>
    <row r="148" spans="3:19" x14ac:dyDescent="0.3">
      <c r="C148" s="27"/>
      <c r="E148" s="27"/>
      <c r="K148" s="27"/>
      <c r="L148" s="27"/>
      <c r="S148" s="27"/>
    </row>
    <row r="149" spans="3:19" x14ac:dyDescent="0.3">
      <c r="C149" s="27"/>
      <c r="E149" s="27"/>
    </row>
    <row r="150" spans="3:19" x14ac:dyDescent="0.3">
      <c r="C150" s="27"/>
      <c r="E150" s="27"/>
    </row>
    <row r="151" spans="3:19" x14ac:dyDescent="0.3">
      <c r="C151" s="27"/>
      <c r="E151" s="27"/>
    </row>
    <row r="152" spans="3:19" x14ac:dyDescent="0.3">
      <c r="C152" s="27"/>
      <c r="E152" s="27"/>
    </row>
    <row r="153" spans="3:19" x14ac:dyDescent="0.3">
      <c r="C153" s="27"/>
      <c r="E153" s="27"/>
    </row>
    <row r="154" spans="3:19" x14ac:dyDescent="0.3">
      <c r="C154" s="27"/>
      <c r="E154" s="27"/>
    </row>
    <row r="155" spans="3:19" x14ac:dyDescent="0.3">
      <c r="C155" s="27"/>
      <c r="E155" s="27"/>
    </row>
    <row r="156" spans="3:19" x14ac:dyDescent="0.3">
      <c r="C156" s="27"/>
      <c r="E156" s="27"/>
    </row>
    <row r="157" spans="3:19" x14ac:dyDescent="0.3">
      <c r="C157" s="27"/>
      <c r="E157" s="27"/>
    </row>
    <row r="158" spans="3:19" x14ac:dyDescent="0.3">
      <c r="C158" s="27"/>
      <c r="E158" s="27"/>
    </row>
    <row r="159" spans="3:19" x14ac:dyDescent="0.3">
      <c r="C159" s="27"/>
      <c r="E159" s="27"/>
    </row>
    <row r="160" spans="3:19" x14ac:dyDescent="0.3">
      <c r="C160" s="27"/>
      <c r="E160" s="27"/>
    </row>
  </sheetData>
  <mergeCells count="16">
    <mergeCell ref="A2:Q2"/>
    <mergeCell ref="B4:K4"/>
    <mergeCell ref="B5:C5"/>
    <mergeCell ref="D5:E5"/>
    <mergeCell ref="F5:G5"/>
    <mergeCell ref="H5:I5"/>
    <mergeCell ref="J5:K5"/>
    <mergeCell ref="L4:U4"/>
    <mergeCell ref="V4:Z4"/>
    <mergeCell ref="AA4:AE4"/>
    <mergeCell ref="AA6:AE6"/>
    <mergeCell ref="L5:M5"/>
    <mergeCell ref="N5:O5"/>
    <mergeCell ref="P5:Q5"/>
    <mergeCell ref="R5:S5"/>
    <mergeCell ref="T5:U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ReadMe</vt:lpstr>
      <vt:lpstr>2014GHIData</vt:lpstr>
    </vt:vector>
  </TitlesOfParts>
  <Company>IFPRI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Prasai, Nilam (IFPRI)</dc:creator>
  <cp:lastModifiedBy>Prasai, Nilam (IFPRI)</cp:lastModifiedBy>
  <dcterms:created xsi:type="dcterms:W3CDTF">2014-07-08T15:03:02Z</dcterms:created>
  <dcterms:modified xsi:type="dcterms:W3CDTF">2014-10-10T16:47:23Z</dcterms:modified>
</cp:coreProperties>
</file>