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Files\"/>
    </mc:Choice>
  </mc:AlternateContent>
  <bookViews>
    <workbookView xWindow="0" yWindow="0" windowWidth="17280" windowHeight="9195" firstSheet="3" activeTab="3"/>
  </bookViews>
  <sheets>
    <sheet name="Sheet1" sheetId="1" r:id="rId1"/>
    <sheet name="Sheet10" sheetId="11" state="hidden" r:id="rId2"/>
    <sheet name="Sheet6" sheetId="6" r:id="rId3"/>
    <sheet name="Sheet3" sheetId="3" r:id="rId4"/>
    <sheet name="Sheet4" sheetId="4" r:id="rId5"/>
    <sheet name="Sheet5" sheetId="5" r:id="rId6"/>
  </sheets>
  <definedNames>
    <definedName name="_xlnm._FilterDatabase" localSheetId="3" hidden="1">Sheet3!$A$11:$AS$847</definedName>
    <definedName name="OLE_LINK12" localSheetId="3">Sheet3!$D$56</definedName>
  </definedNames>
  <calcPr calcId="152511"/>
</workbook>
</file>

<file path=xl/calcChain.xml><?xml version="1.0" encoding="utf-8"?>
<calcChain xmlns="http://schemas.openxmlformats.org/spreadsheetml/2006/main">
  <c r="C825" i="3" l="1"/>
  <c r="C826" i="3"/>
  <c r="C827" i="3"/>
  <c r="C828" i="3"/>
  <c r="C829" i="3"/>
  <c r="C830" i="3"/>
  <c r="C831" i="3"/>
  <c r="C832" i="3"/>
  <c r="C843" i="3" l="1"/>
  <c r="C833" i="3"/>
  <c r="C834" i="3"/>
  <c r="C835" i="3"/>
  <c r="C836" i="3"/>
  <c r="C837" i="3"/>
  <c r="C838" i="3"/>
  <c r="C839" i="3"/>
  <c r="C840" i="3"/>
  <c r="C841" i="3"/>
  <c r="C842" i="3"/>
  <c r="C847" i="3"/>
  <c r="C824" i="3" l="1"/>
  <c r="C823" i="3"/>
  <c r="C553" i="3"/>
  <c r="C235" i="3" l="1"/>
  <c r="C822" i="3" l="1"/>
  <c r="C820" i="3" l="1"/>
  <c r="C810" i="3"/>
  <c r="C809" i="3"/>
  <c r="C808" i="3"/>
  <c r="C793" i="3"/>
  <c r="C792" i="3"/>
  <c r="C791" i="3"/>
  <c r="C790" i="3"/>
  <c r="C789" i="3"/>
  <c r="C788" i="3"/>
  <c r="C787" i="3"/>
  <c r="C786" i="3"/>
  <c r="C785" i="3"/>
  <c r="C784" i="3"/>
  <c r="C582" i="3"/>
  <c r="C581" i="3"/>
  <c r="C580" i="3"/>
  <c r="C579" i="3"/>
  <c r="C578" i="3"/>
  <c r="C560" i="3"/>
  <c r="C559" i="3"/>
  <c r="C558" i="3"/>
  <c r="C557" i="3"/>
  <c r="C556" i="3"/>
  <c r="C555" i="3"/>
  <c r="C819" i="3" l="1"/>
  <c r="C818" i="3"/>
  <c r="C817" i="3"/>
  <c r="C816" i="3"/>
  <c r="C815" i="3"/>
  <c r="C814" i="3"/>
  <c r="C813" i="3"/>
  <c r="C812" i="3"/>
  <c r="C607" i="3" l="1"/>
  <c r="C608" i="3"/>
  <c r="C609" i="3"/>
  <c r="C799" i="3" l="1"/>
  <c r="C800" i="3"/>
  <c r="C801" i="3"/>
  <c r="C802" i="3"/>
  <c r="C55" i="3" l="1"/>
  <c r="C56" i="3"/>
  <c r="C57" i="3"/>
  <c r="C58" i="3"/>
  <c r="C59" i="3"/>
  <c r="C780" i="3" l="1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AQ554" i="3" l="1"/>
  <c r="AP554" i="3" s="1"/>
  <c r="AO554" i="3" s="1"/>
  <c r="AN554" i="3" s="1"/>
  <c r="AM554" i="3" s="1"/>
  <c r="AL554" i="3" s="1"/>
  <c r="AK554" i="3" s="1"/>
  <c r="AJ554" i="3" s="1"/>
  <c r="AI554" i="3" s="1"/>
  <c r="AH554" i="3" s="1"/>
  <c r="AG554" i="3" s="1"/>
  <c r="AF554" i="3" s="1"/>
  <c r="AE554" i="3" s="1"/>
  <c r="AD554" i="3" s="1"/>
  <c r="AC554" i="3" s="1"/>
  <c r="AB554" i="3" s="1"/>
  <c r="AA554" i="3" s="1"/>
  <c r="Z554" i="3" s="1"/>
  <c r="Y554" i="3" s="1"/>
  <c r="X554" i="3" s="1"/>
  <c r="W554" i="3" s="1"/>
  <c r="V554" i="3" s="1"/>
  <c r="U554" i="3" s="1"/>
  <c r="T554" i="3" s="1"/>
  <c r="S554" i="3" s="1"/>
  <c r="R554" i="3" s="1"/>
  <c r="Q554" i="3" s="1"/>
  <c r="P554" i="3" s="1"/>
  <c r="O554" i="3" s="1"/>
  <c r="N554" i="3" s="1"/>
  <c r="M554" i="3" s="1"/>
  <c r="L554" i="3" s="1"/>
  <c r="K554" i="3" s="1"/>
  <c r="J554" i="3" s="1"/>
  <c r="I554" i="3" s="1"/>
  <c r="H554" i="3" s="1"/>
  <c r="G554" i="3" s="1"/>
  <c r="F554" i="3" s="1"/>
  <c r="AQ555" i="3"/>
  <c r="AP555" i="3" s="1"/>
  <c r="AO555" i="3" s="1"/>
  <c r="AN555" i="3" s="1"/>
  <c r="AM555" i="3" s="1"/>
  <c r="AL555" i="3" s="1"/>
  <c r="AK555" i="3" s="1"/>
  <c r="AJ555" i="3" s="1"/>
  <c r="AI555" i="3" s="1"/>
  <c r="AH555" i="3" s="1"/>
  <c r="AG555" i="3" s="1"/>
  <c r="AF555" i="3" s="1"/>
  <c r="AE555" i="3" s="1"/>
  <c r="AD555" i="3" s="1"/>
  <c r="AC555" i="3" s="1"/>
  <c r="AB555" i="3" s="1"/>
  <c r="AA555" i="3" s="1"/>
  <c r="Z555" i="3" s="1"/>
  <c r="Y555" i="3" s="1"/>
  <c r="X555" i="3" s="1"/>
  <c r="W555" i="3" s="1"/>
  <c r="V555" i="3" s="1"/>
  <c r="U555" i="3" s="1"/>
  <c r="T555" i="3" s="1"/>
  <c r="S555" i="3" s="1"/>
  <c r="R555" i="3" s="1"/>
  <c r="Q555" i="3" s="1"/>
  <c r="P555" i="3" s="1"/>
  <c r="O555" i="3" s="1"/>
  <c r="N555" i="3" s="1"/>
  <c r="M555" i="3" s="1"/>
  <c r="L555" i="3" s="1"/>
  <c r="K555" i="3" s="1"/>
  <c r="J555" i="3" s="1"/>
  <c r="I555" i="3" s="1"/>
  <c r="H555" i="3" s="1"/>
  <c r="G555" i="3" s="1"/>
  <c r="F555" i="3" s="1"/>
  <c r="E555" i="3" s="1"/>
  <c r="AQ556" i="3"/>
  <c r="AP556" i="3" s="1"/>
  <c r="AO556" i="3" s="1"/>
  <c r="AN556" i="3" s="1"/>
  <c r="AM556" i="3" s="1"/>
  <c r="AL556" i="3" s="1"/>
  <c r="AK556" i="3" s="1"/>
  <c r="AJ556" i="3" s="1"/>
  <c r="AI556" i="3" s="1"/>
  <c r="AH556" i="3" s="1"/>
  <c r="AG556" i="3" s="1"/>
  <c r="AF556" i="3" s="1"/>
  <c r="AE556" i="3" s="1"/>
  <c r="AD556" i="3" s="1"/>
  <c r="AC556" i="3" s="1"/>
  <c r="AB556" i="3" s="1"/>
  <c r="AA556" i="3" s="1"/>
  <c r="Z556" i="3" s="1"/>
  <c r="Y556" i="3" s="1"/>
  <c r="X556" i="3" s="1"/>
  <c r="W556" i="3" s="1"/>
  <c r="V556" i="3" s="1"/>
  <c r="U556" i="3" s="1"/>
  <c r="T556" i="3" s="1"/>
  <c r="S556" i="3" s="1"/>
  <c r="R556" i="3" s="1"/>
  <c r="Q556" i="3" s="1"/>
  <c r="P556" i="3" s="1"/>
  <c r="O556" i="3" s="1"/>
  <c r="N556" i="3" s="1"/>
  <c r="AQ557" i="3"/>
  <c r="AP557" i="3" s="1"/>
  <c r="AO557" i="3" s="1"/>
  <c r="AN557" i="3" s="1"/>
  <c r="AM557" i="3" s="1"/>
  <c r="AL557" i="3" s="1"/>
  <c r="AK557" i="3" s="1"/>
  <c r="AJ557" i="3" s="1"/>
  <c r="AI557" i="3" s="1"/>
  <c r="AH557" i="3" s="1"/>
  <c r="AG557" i="3" s="1"/>
  <c r="AF557" i="3" s="1"/>
  <c r="AE557" i="3" s="1"/>
  <c r="AD557" i="3" s="1"/>
  <c r="AC557" i="3" s="1"/>
  <c r="AB557" i="3" s="1"/>
  <c r="AA557" i="3" s="1"/>
  <c r="Z557" i="3" s="1"/>
  <c r="Y557" i="3" s="1"/>
  <c r="X557" i="3" s="1"/>
  <c r="W557" i="3" s="1"/>
  <c r="V557" i="3" s="1"/>
  <c r="U557" i="3" s="1"/>
  <c r="T557" i="3" s="1"/>
  <c r="S557" i="3" s="1"/>
  <c r="R557" i="3" s="1"/>
  <c r="Q557" i="3" s="1"/>
  <c r="P557" i="3" s="1"/>
  <c r="O557" i="3" s="1"/>
  <c r="N557" i="3" s="1"/>
  <c r="M557" i="3" s="1"/>
  <c r="L557" i="3" s="1"/>
  <c r="K557" i="3" s="1"/>
  <c r="J557" i="3" s="1"/>
  <c r="I557" i="3" s="1"/>
  <c r="H557" i="3" s="1"/>
  <c r="G557" i="3" s="1"/>
  <c r="F557" i="3" s="1"/>
  <c r="E557" i="3" s="1"/>
  <c r="E554" i="3" l="1"/>
  <c r="M556" i="3"/>
  <c r="L556" i="3" s="1"/>
  <c r="K556" i="3" s="1"/>
  <c r="J556" i="3" s="1"/>
  <c r="I556" i="3" s="1"/>
  <c r="H556" i="3" s="1"/>
  <c r="G556" i="3" s="1"/>
  <c r="F556" i="3" s="1"/>
  <c r="E556" i="3" s="1"/>
  <c r="AR553" i="3" l="1"/>
  <c r="AQ553" i="3" s="1"/>
  <c r="AP553" i="3" s="1"/>
  <c r="AO553" i="3" s="1"/>
  <c r="AN553" i="3" s="1"/>
  <c r="AM553" i="3" s="1"/>
  <c r="AL553" i="3" s="1"/>
  <c r="AK553" i="3" s="1"/>
  <c r="AJ553" i="3" s="1"/>
  <c r="AI553" i="3" s="1"/>
  <c r="AH553" i="3" s="1"/>
  <c r="AG553" i="3" s="1"/>
  <c r="AF553" i="3" s="1"/>
  <c r="AE553" i="3" s="1"/>
  <c r="AD553" i="3" s="1"/>
  <c r="AC553" i="3" s="1"/>
  <c r="AB553" i="3" s="1"/>
  <c r="AA553" i="3" s="1"/>
  <c r="Z553" i="3" s="1"/>
  <c r="Y553" i="3" s="1"/>
  <c r="X553" i="3" s="1"/>
  <c r="W553" i="3" s="1"/>
  <c r="V553" i="3" s="1"/>
  <c r="U553" i="3" s="1"/>
  <c r="T553" i="3" s="1"/>
  <c r="S553" i="3" s="1"/>
  <c r="R553" i="3" s="1"/>
  <c r="Q553" i="3" s="1"/>
  <c r="P553" i="3" s="1"/>
  <c r="O553" i="3" s="1"/>
  <c r="N553" i="3" s="1"/>
  <c r="M553" i="3" s="1"/>
  <c r="L553" i="3" s="1"/>
  <c r="K553" i="3" s="1"/>
  <c r="J553" i="3" s="1"/>
  <c r="I553" i="3" s="1"/>
  <c r="H553" i="3" s="1"/>
  <c r="G553" i="3" s="1"/>
  <c r="F553" i="3" s="1"/>
  <c r="E553" i="3" s="1"/>
  <c r="AR552" i="3"/>
  <c r="AR551" i="3"/>
  <c r="AQ551" i="3" s="1"/>
  <c r="AP551" i="3" s="1"/>
  <c r="AO551" i="3" s="1"/>
  <c r="AN551" i="3" s="1"/>
  <c r="AM551" i="3" s="1"/>
  <c r="AL551" i="3" s="1"/>
  <c r="AK551" i="3" s="1"/>
  <c r="AJ551" i="3" s="1"/>
  <c r="AI551" i="3" s="1"/>
  <c r="AH551" i="3" s="1"/>
  <c r="AG551" i="3" s="1"/>
  <c r="AF551" i="3" s="1"/>
  <c r="AE551" i="3" s="1"/>
  <c r="AD551" i="3" s="1"/>
  <c r="AC551" i="3" s="1"/>
  <c r="AB551" i="3" s="1"/>
  <c r="AA551" i="3" s="1"/>
  <c r="Z551" i="3" s="1"/>
  <c r="Y551" i="3" s="1"/>
  <c r="X551" i="3" s="1"/>
  <c r="W551" i="3" s="1"/>
  <c r="V551" i="3" s="1"/>
  <c r="U551" i="3" s="1"/>
  <c r="T551" i="3" s="1"/>
  <c r="S551" i="3" s="1"/>
  <c r="R551" i="3" s="1"/>
  <c r="Q551" i="3" s="1"/>
  <c r="P551" i="3" s="1"/>
  <c r="O551" i="3" s="1"/>
  <c r="N551" i="3" s="1"/>
  <c r="M551" i="3" s="1"/>
  <c r="L551" i="3" s="1"/>
  <c r="K551" i="3" s="1"/>
  <c r="J551" i="3" s="1"/>
  <c r="I551" i="3" s="1"/>
  <c r="H551" i="3" s="1"/>
  <c r="G551" i="3" s="1"/>
  <c r="F551" i="3" s="1"/>
  <c r="E551" i="3" s="1"/>
  <c r="AR550" i="3"/>
  <c r="AQ550" i="3" s="1"/>
  <c r="AP550" i="3" s="1"/>
  <c r="AO550" i="3" s="1"/>
  <c r="AN550" i="3" s="1"/>
  <c r="AM550" i="3" s="1"/>
  <c r="AL550" i="3" s="1"/>
  <c r="AK550" i="3" s="1"/>
  <c r="AJ550" i="3" s="1"/>
  <c r="AI550" i="3" s="1"/>
  <c r="AH550" i="3" s="1"/>
  <c r="AG550" i="3" s="1"/>
  <c r="AF550" i="3" s="1"/>
  <c r="AE550" i="3" s="1"/>
  <c r="AD550" i="3" s="1"/>
  <c r="AC550" i="3" s="1"/>
  <c r="AB550" i="3" s="1"/>
  <c r="AA550" i="3" s="1"/>
  <c r="Z550" i="3" s="1"/>
  <c r="Y550" i="3" s="1"/>
  <c r="X550" i="3" s="1"/>
  <c r="W550" i="3" s="1"/>
  <c r="V550" i="3" s="1"/>
  <c r="U550" i="3" s="1"/>
  <c r="T550" i="3" s="1"/>
  <c r="S550" i="3" s="1"/>
  <c r="R550" i="3" s="1"/>
  <c r="Q550" i="3" s="1"/>
  <c r="P550" i="3" s="1"/>
  <c r="O550" i="3" s="1"/>
  <c r="N550" i="3" s="1"/>
  <c r="M550" i="3" s="1"/>
  <c r="L550" i="3" s="1"/>
  <c r="K550" i="3" s="1"/>
  <c r="J550" i="3" s="1"/>
  <c r="I550" i="3" s="1"/>
  <c r="H550" i="3" s="1"/>
  <c r="G550" i="3" s="1"/>
  <c r="F550" i="3" s="1"/>
  <c r="E550" i="3" s="1"/>
  <c r="AR549" i="3"/>
  <c r="AQ549" i="3" s="1"/>
  <c r="AP549" i="3" s="1"/>
  <c r="AO549" i="3" s="1"/>
  <c r="AN549" i="3" s="1"/>
  <c r="AM549" i="3" s="1"/>
  <c r="AL549" i="3" s="1"/>
  <c r="AK549" i="3" s="1"/>
  <c r="AJ549" i="3" s="1"/>
  <c r="AI549" i="3" s="1"/>
  <c r="AH549" i="3" s="1"/>
  <c r="AG549" i="3" s="1"/>
  <c r="AF549" i="3" s="1"/>
  <c r="AE549" i="3" s="1"/>
  <c r="AD549" i="3" s="1"/>
  <c r="AC549" i="3" s="1"/>
  <c r="AB549" i="3" s="1"/>
  <c r="AA549" i="3" s="1"/>
  <c r="Z549" i="3" s="1"/>
  <c r="Y549" i="3" s="1"/>
  <c r="X549" i="3" s="1"/>
  <c r="W549" i="3" s="1"/>
  <c r="V549" i="3" s="1"/>
  <c r="U549" i="3" s="1"/>
  <c r="T549" i="3" s="1"/>
  <c r="S549" i="3" s="1"/>
  <c r="R549" i="3" s="1"/>
  <c r="Q549" i="3" s="1"/>
  <c r="P549" i="3" s="1"/>
  <c r="O549" i="3" s="1"/>
  <c r="N549" i="3" s="1"/>
  <c r="M549" i="3" s="1"/>
  <c r="L549" i="3" s="1"/>
  <c r="K549" i="3" s="1"/>
  <c r="J549" i="3" s="1"/>
  <c r="I549" i="3" s="1"/>
  <c r="H549" i="3" s="1"/>
  <c r="G549" i="3" s="1"/>
  <c r="F549" i="3" s="1"/>
  <c r="E549" i="3" s="1"/>
  <c r="AR548" i="3"/>
  <c r="AQ548" i="3" s="1"/>
  <c r="AP548" i="3" s="1"/>
  <c r="AO548" i="3" s="1"/>
  <c r="AN548" i="3" s="1"/>
  <c r="AM548" i="3" s="1"/>
  <c r="AL548" i="3" s="1"/>
  <c r="AK548" i="3" s="1"/>
  <c r="AJ548" i="3" s="1"/>
  <c r="AI548" i="3" s="1"/>
  <c r="AH548" i="3" s="1"/>
  <c r="AG548" i="3" s="1"/>
  <c r="AF548" i="3" s="1"/>
  <c r="AE548" i="3" s="1"/>
  <c r="AD548" i="3" s="1"/>
  <c r="AC548" i="3" s="1"/>
  <c r="AB548" i="3" s="1"/>
  <c r="AA548" i="3" s="1"/>
  <c r="Z548" i="3" s="1"/>
  <c r="Y548" i="3" s="1"/>
  <c r="X548" i="3" s="1"/>
  <c r="W548" i="3" s="1"/>
  <c r="V548" i="3" s="1"/>
  <c r="U548" i="3" s="1"/>
  <c r="T548" i="3" s="1"/>
  <c r="S548" i="3" s="1"/>
  <c r="R548" i="3" s="1"/>
  <c r="Q548" i="3" s="1"/>
  <c r="P548" i="3" s="1"/>
  <c r="O548" i="3" s="1"/>
  <c r="N548" i="3" s="1"/>
  <c r="M548" i="3" s="1"/>
  <c r="L548" i="3" s="1"/>
  <c r="K548" i="3" s="1"/>
  <c r="J548" i="3" s="1"/>
  <c r="I548" i="3" s="1"/>
  <c r="H548" i="3" s="1"/>
  <c r="G548" i="3" s="1"/>
  <c r="F548" i="3" s="1"/>
  <c r="E548" i="3" s="1"/>
  <c r="AR275" i="3"/>
  <c r="AQ275" i="3" s="1"/>
  <c r="AP275" i="3" s="1"/>
  <c r="AO275" i="3" s="1"/>
  <c r="AN275" i="3" s="1"/>
  <c r="AM275" i="3" s="1"/>
  <c r="AL275" i="3" s="1"/>
  <c r="AK275" i="3" s="1"/>
  <c r="AJ275" i="3" s="1"/>
  <c r="AI275" i="3" s="1"/>
  <c r="AH275" i="3" s="1"/>
  <c r="AG275" i="3" s="1"/>
  <c r="AF275" i="3" s="1"/>
  <c r="AE275" i="3" s="1"/>
  <c r="AD275" i="3" s="1"/>
  <c r="AC275" i="3" s="1"/>
  <c r="AB275" i="3" s="1"/>
  <c r="AA275" i="3" s="1"/>
  <c r="Z275" i="3" s="1"/>
  <c r="Y275" i="3" s="1"/>
  <c r="X275" i="3" s="1"/>
  <c r="W275" i="3" s="1"/>
  <c r="V275" i="3" s="1"/>
  <c r="U275" i="3" s="1"/>
  <c r="T275" i="3" s="1"/>
  <c r="S275" i="3" s="1"/>
  <c r="R275" i="3" s="1"/>
  <c r="Q275" i="3" s="1"/>
  <c r="P275" i="3" s="1"/>
  <c r="O275" i="3" s="1"/>
  <c r="N275" i="3" s="1"/>
  <c r="M275" i="3" s="1"/>
  <c r="L275" i="3" s="1"/>
  <c r="K275" i="3" s="1"/>
  <c r="J275" i="3" s="1"/>
  <c r="I275" i="3" s="1"/>
  <c r="H275" i="3" s="1"/>
  <c r="G275" i="3" s="1"/>
  <c r="F275" i="3" s="1"/>
  <c r="E275" i="3" s="1"/>
  <c r="AQ552" i="3" l="1"/>
  <c r="AP552" i="3" s="1"/>
  <c r="AO552" i="3" s="1"/>
  <c r="AN552" i="3" s="1"/>
  <c r="AM552" i="3" s="1"/>
  <c r="AL552" i="3" s="1"/>
  <c r="AK552" i="3" s="1"/>
  <c r="AJ552" i="3" s="1"/>
  <c r="AI552" i="3" s="1"/>
  <c r="AH552" i="3" s="1"/>
  <c r="AG552" i="3" s="1"/>
  <c r="AF552" i="3" s="1"/>
  <c r="AE552" i="3" s="1"/>
  <c r="AD552" i="3" s="1"/>
  <c r="AC552" i="3" s="1"/>
  <c r="AB552" i="3" s="1"/>
  <c r="AA552" i="3" s="1"/>
  <c r="Z552" i="3" s="1"/>
  <c r="Y552" i="3" s="1"/>
  <c r="X552" i="3" s="1"/>
  <c r="W552" i="3" s="1"/>
  <c r="V552" i="3" s="1"/>
  <c r="U552" i="3" s="1"/>
  <c r="T552" i="3" s="1"/>
  <c r="S552" i="3" s="1"/>
  <c r="R552" i="3" s="1"/>
  <c r="Q552" i="3" s="1"/>
  <c r="P552" i="3" s="1"/>
  <c r="O552" i="3" s="1"/>
  <c r="N552" i="3" s="1"/>
  <c r="M552" i="3" s="1"/>
  <c r="L552" i="3" s="1"/>
  <c r="K552" i="3" s="1"/>
  <c r="J552" i="3" s="1"/>
  <c r="I552" i="3" s="1"/>
  <c r="H552" i="3" s="1"/>
  <c r="G552" i="3" s="1"/>
  <c r="F552" i="3" s="1"/>
  <c r="E552" i="3" s="1"/>
  <c r="AQ545" i="3"/>
  <c r="AP545" i="3" s="1"/>
  <c r="AO545" i="3" s="1"/>
  <c r="AN545" i="3" s="1"/>
  <c r="AM545" i="3" s="1"/>
  <c r="AL545" i="3" s="1"/>
  <c r="AK545" i="3" s="1"/>
  <c r="AJ545" i="3" s="1"/>
  <c r="AI545" i="3" s="1"/>
  <c r="AH545" i="3" s="1"/>
  <c r="AG545" i="3" s="1"/>
  <c r="AF545" i="3" s="1"/>
  <c r="AE545" i="3" s="1"/>
  <c r="AD545" i="3" s="1"/>
  <c r="AC545" i="3" s="1"/>
  <c r="AB545" i="3" s="1"/>
  <c r="AA545" i="3" s="1"/>
  <c r="Z545" i="3" s="1"/>
  <c r="Y545" i="3" s="1"/>
  <c r="X545" i="3" s="1"/>
  <c r="W545" i="3" s="1"/>
  <c r="V545" i="3" s="1"/>
  <c r="U545" i="3" s="1"/>
  <c r="T545" i="3" s="1"/>
  <c r="S545" i="3" s="1"/>
  <c r="R545" i="3" s="1"/>
  <c r="Q545" i="3" s="1"/>
  <c r="P545" i="3" s="1"/>
  <c r="O545" i="3" s="1"/>
  <c r="N545" i="3" s="1"/>
  <c r="M545" i="3" s="1"/>
  <c r="L545" i="3" s="1"/>
  <c r="K545" i="3" s="1"/>
  <c r="J545" i="3" s="1"/>
  <c r="I545" i="3" s="1"/>
  <c r="H545" i="3" s="1"/>
  <c r="G545" i="3" s="1"/>
  <c r="F545" i="3" s="1"/>
  <c r="E545" i="3" s="1"/>
  <c r="C545" i="3" s="1"/>
  <c r="AQ546" i="3"/>
  <c r="AP546" i="3" s="1"/>
  <c r="AO546" i="3" s="1"/>
  <c r="AN546" i="3" s="1"/>
  <c r="AM546" i="3" s="1"/>
  <c r="AL546" i="3" s="1"/>
  <c r="AK546" i="3" s="1"/>
  <c r="AJ546" i="3" s="1"/>
  <c r="AI546" i="3" s="1"/>
  <c r="AH546" i="3" s="1"/>
  <c r="AG546" i="3" s="1"/>
  <c r="AF546" i="3" s="1"/>
  <c r="AE546" i="3" s="1"/>
  <c r="AD546" i="3" s="1"/>
  <c r="AC546" i="3" s="1"/>
  <c r="AB546" i="3" s="1"/>
  <c r="AA546" i="3" s="1"/>
  <c r="Z546" i="3" s="1"/>
  <c r="Y546" i="3" s="1"/>
  <c r="X546" i="3" s="1"/>
  <c r="W546" i="3" s="1"/>
  <c r="V546" i="3" s="1"/>
  <c r="U546" i="3" s="1"/>
  <c r="T546" i="3" s="1"/>
  <c r="S546" i="3" s="1"/>
  <c r="R546" i="3" s="1"/>
  <c r="Q546" i="3" s="1"/>
  <c r="P546" i="3" s="1"/>
  <c r="O546" i="3" s="1"/>
  <c r="N546" i="3" s="1"/>
  <c r="M546" i="3" s="1"/>
  <c r="L546" i="3" s="1"/>
  <c r="K546" i="3" s="1"/>
  <c r="J546" i="3" s="1"/>
  <c r="I546" i="3" s="1"/>
  <c r="H546" i="3" s="1"/>
  <c r="G546" i="3" s="1"/>
  <c r="F546" i="3" s="1"/>
  <c r="E546" i="3" s="1"/>
  <c r="D546" i="3" s="1"/>
  <c r="AQ547" i="3"/>
  <c r="AP547" i="3" s="1"/>
  <c r="AO547" i="3" s="1"/>
  <c r="AN547" i="3" s="1"/>
  <c r="AM547" i="3" s="1"/>
  <c r="AL547" i="3" s="1"/>
  <c r="AK547" i="3" s="1"/>
  <c r="AJ547" i="3" s="1"/>
  <c r="AI547" i="3" s="1"/>
  <c r="AH547" i="3" s="1"/>
  <c r="AG547" i="3" s="1"/>
  <c r="AF547" i="3" s="1"/>
  <c r="AE547" i="3" s="1"/>
  <c r="AD547" i="3" s="1"/>
  <c r="AC547" i="3" s="1"/>
  <c r="AB547" i="3" s="1"/>
  <c r="AA547" i="3" s="1"/>
  <c r="Z547" i="3" s="1"/>
  <c r="Y547" i="3" s="1"/>
  <c r="X547" i="3" s="1"/>
  <c r="W547" i="3" s="1"/>
  <c r="V547" i="3" s="1"/>
  <c r="U547" i="3" s="1"/>
  <c r="T547" i="3" s="1"/>
  <c r="S547" i="3" s="1"/>
  <c r="R547" i="3" s="1"/>
  <c r="Q547" i="3" s="1"/>
  <c r="P547" i="3" s="1"/>
  <c r="O547" i="3" s="1"/>
  <c r="N547" i="3" s="1"/>
  <c r="M547" i="3" s="1"/>
  <c r="L547" i="3" s="1"/>
  <c r="K547" i="3" s="1"/>
  <c r="J547" i="3" s="1"/>
  <c r="I547" i="3" s="1"/>
  <c r="H547" i="3" s="1"/>
  <c r="G547" i="3" s="1"/>
  <c r="F547" i="3" s="1"/>
  <c r="E547" i="3" s="1"/>
  <c r="D547" i="3" s="1"/>
  <c r="C547" i="3" s="1"/>
  <c r="AQ544" i="3"/>
  <c r="AP544" i="3" s="1"/>
  <c r="AO544" i="3" s="1"/>
  <c r="AN544" i="3" s="1"/>
  <c r="AM544" i="3" s="1"/>
  <c r="AL544" i="3" s="1"/>
  <c r="AK544" i="3" s="1"/>
  <c r="AJ544" i="3" s="1"/>
  <c r="AI544" i="3" s="1"/>
  <c r="AH544" i="3" s="1"/>
  <c r="AG544" i="3" s="1"/>
  <c r="AF544" i="3" s="1"/>
  <c r="AE544" i="3" s="1"/>
  <c r="AD544" i="3" s="1"/>
  <c r="AC544" i="3" s="1"/>
  <c r="AB544" i="3" s="1"/>
  <c r="AA544" i="3" s="1"/>
  <c r="Z544" i="3" s="1"/>
  <c r="Y544" i="3" s="1"/>
  <c r="X544" i="3" s="1"/>
  <c r="W544" i="3" s="1"/>
  <c r="V544" i="3" s="1"/>
  <c r="U544" i="3" s="1"/>
  <c r="T544" i="3" s="1"/>
  <c r="S544" i="3" s="1"/>
  <c r="R544" i="3" s="1"/>
  <c r="Q544" i="3" s="1"/>
  <c r="P544" i="3" s="1"/>
  <c r="O544" i="3" s="1"/>
  <c r="N544" i="3" s="1"/>
  <c r="M544" i="3" s="1"/>
  <c r="L544" i="3" s="1"/>
  <c r="K544" i="3" s="1"/>
  <c r="J544" i="3" s="1"/>
  <c r="I544" i="3" s="1"/>
  <c r="H544" i="3" s="1"/>
  <c r="G544" i="3" s="1"/>
  <c r="F544" i="3" s="1"/>
  <c r="E544" i="3" s="1"/>
  <c r="C544" i="3" s="1"/>
  <c r="AQ543" i="3"/>
  <c r="AP543" i="3" s="1"/>
  <c r="AO543" i="3" s="1"/>
  <c r="AN543" i="3" s="1"/>
  <c r="AM543" i="3" s="1"/>
  <c r="AL543" i="3" s="1"/>
  <c r="AK543" i="3" s="1"/>
  <c r="AJ543" i="3" s="1"/>
  <c r="AI543" i="3" s="1"/>
  <c r="AH543" i="3" s="1"/>
  <c r="AG543" i="3" s="1"/>
  <c r="AF543" i="3" s="1"/>
  <c r="AE543" i="3" s="1"/>
  <c r="AD543" i="3" s="1"/>
  <c r="AC543" i="3" s="1"/>
  <c r="AB543" i="3" s="1"/>
  <c r="AA543" i="3" s="1"/>
  <c r="Z543" i="3" s="1"/>
  <c r="Y543" i="3" s="1"/>
  <c r="X543" i="3" s="1"/>
  <c r="W543" i="3" s="1"/>
  <c r="V543" i="3" s="1"/>
  <c r="U543" i="3" s="1"/>
  <c r="T543" i="3" s="1"/>
  <c r="S543" i="3" s="1"/>
  <c r="R543" i="3" s="1"/>
  <c r="Q543" i="3" s="1"/>
  <c r="P543" i="3" s="1"/>
  <c r="O543" i="3" s="1"/>
  <c r="N543" i="3" s="1"/>
  <c r="M543" i="3" s="1"/>
  <c r="L543" i="3" s="1"/>
  <c r="K543" i="3" s="1"/>
  <c r="J543" i="3" s="1"/>
  <c r="I543" i="3" s="1"/>
  <c r="H543" i="3" s="1"/>
  <c r="G543" i="3" s="1"/>
  <c r="F543" i="3" s="1"/>
  <c r="E543" i="3" s="1"/>
  <c r="C543" i="3" s="1"/>
  <c r="AQ542" i="3"/>
  <c r="AP542" i="3" s="1"/>
  <c r="AO542" i="3" s="1"/>
  <c r="AN542" i="3" s="1"/>
  <c r="AM542" i="3" s="1"/>
  <c r="AL542" i="3" s="1"/>
  <c r="AK542" i="3" s="1"/>
  <c r="AJ542" i="3" s="1"/>
  <c r="AI542" i="3" s="1"/>
  <c r="AH542" i="3" s="1"/>
  <c r="AG542" i="3" s="1"/>
  <c r="AF542" i="3" s="1"/>
  <c r="AE542" i="3" s="1"/>
  <c r="AD542" i="3" s="1"/>
  <c r="AC542" i="3" s="1"/>
  <c r="AB542" i="3" s="1"/>
  <c r="AA542" i="3" s="1"/>
  <c r="Z542" i="3" s="1"/>
  <c r="Y542" i="3" s="1"/>
  <c r="X542" i="3" s="1"/>
  <c r="W542" i="3" s="1"/>
  <c r="V542" i="3" s="1"/>
  <c r="U542" i="3" s="1"/>
  <c r="T542" i="3" s="1"/>
  <c r="S542" i="3" s="1"/>
  <c r="R542" i="3" s="1"/>
  <c r="Q542" i="3" s="1"/>
  <c r="P542" i="3" s="1"/>
  <c r="O542" i="3" s="1"/>
  <c r="N542" i="3" s="1"/>
  <c r="M542" i="3" s="1"/>
  <c r="L542" i="3" s="1"/>
  <c r="K542" i="3" s="1"/>
  <c r="J542" i="3" s="1"/>
  <c r="I542" i="3" s="1"/>
  <c r="H542" i="3" s="1"/>
  <c r="G542" i="3" s="1"/>
  <c r="F542" i="3" s="1"/>
  <c r="E542" i="3" s="1"/>
  <c r="C542" i="3" s="1"/>
  <c r="AQ541" i="3"/>
  <c r="AP541" i="3" s="1"/>
  <c r="AO541" i="3" s="1"/>
  <c r="AN541" i="3" s="1"/>
  <c r="AM541" i="3" s="1"/>
  <c r="AL541" i="3" s="1"/>
  <c r="AK541" i="3" s="1"/>
  <c r="AJ541" i="3" s="1"/>
  <c r="AI541" i="3" s="1"/>
  <c r="AH541" i="3" s="1"/>
  <c r="AG541" i="3" s="1"/>
  <c r="AF541" i="3" s="1"/>
  <c r="AE541" i="3" s="1"/>
  <c r="AD541" i="3" s="1"/>
  <c r="AC541" i="3" s="1"/>
  <c r="AB541" i="3" s="1"/>
  <c r="AA541" i="3" s="1"/>
  <c r="Z541" i="3" s="1"/>
  <c r="Y541" i="3" s="1"/>
  <c r="X541" i="3" s="1"/>
  <c r="W541" i="3" s="1"/>
  <c r="V541" i="3" s="1"/>
  <c r="U541" i="3" s="1"/>
  <c r="T541" i="3" s="1"/>
  <c r="S541" i="3" s="1"/>
  <c r="R541" i="3" s="1"/>
  <c r="Q541" i="3" s="1"/>
  <c r="P541" i="3" s="1"/>
  <c r="O541" i="3" s="1"/>
  <c r="N541" i="3" s="1"/>
  <c r="M541" i="3" s="1"/>
  <c r="L541" i="3" s="1"/>
  <c r="K541" i="3" s="1"/>
  <c r="J541" i="3" s="1"/>
  <c r="I541" i="3" s="1"/>
  <c r="H541" i="3" s="1"/>
  <c r="G541" i="3" s="1"/>
  <c r="F541" i="3" s="1"/>
  <c r="E541" i="3" s="1"/>
  <c r="C541" i="3" s="1"/>
  <c r="AQ540" i="3"/>
  <c r="AP540" i="3" s="1"/>
  <c r="AO540" i="3" s="1"/>
  <c r="AN540" i="3" s="1"/>
  <c r="AM540" i="3" s="1"/>
  <c r="AL540" i="3" s="1"/>
  <c r="AK540" i="3" s="1"/>
  <c r="AJ540" i="3" s="1"/>
  <c r="AI540" i="3" s="1"/>
  <c r="AH540" i="3" s="1"/>
  <c r="AG540" i="3" s="1"/>
  <c r="AF540" i="3" s="1"/>
  <c r="AE540" i="3" s="1"/>
  <c r="AD540" i="3" s="1"/>
  <c r="AC540" i="3" s="1"/>
  <c r="AB540" i="3" s="1"/>
  <c r="AA540" i="3" s="1"/>
  <c r="Z540" i="3" s="1"/>
  <c r="Y540" i="3" s="1"/>
  <c r="X540" i="3" s="1"/>
  <c r="W540" i="3" s="1"/>
  <c r="V540" i="3" s="1"/>
  <c r="U540" i="3" s="1"/>
  <c r="T540" i="3" s="1"/>
  <c r="S540" i="3" s="1"/>
  <c r="R540" i="3" s="1"/>
  <c r="Q540" i="3" s="1"/>
  <c r="P540" i="3" s="1"/>
  <c r="O540" i="3" s="1"/>
  <c r="N540" i="3" s="1"/>
  <c r="M540" i="3" s="1"/>
  <c r="L540" i="3" s="1"/>
  <c r="K540" i="3" s="1"/>
  <c r="J540" i="3" s="1"/>
  <c r="I540" i="3" s="1"/>
  <c r="H540" i="3" s="1"/>
  <c r="G540" i="3" s="1"/>
  <c r="F540" i="3" s="1"/>
  <c r="E540" i="3" s="1"/>
  <c r="C540" i="3" s="1"/>
  <c r="AQ539" i="3"/>
  <c r="AP539" i="3" s="1"/>
  <c r="AO539" i="3" s="1"/>
  <c r="AN539" i="3" s="1"/>
  <c r="AM539" i="3" s="1"/>
  <c r="AL539" i="3" s="1"/>
  <c r="AK539" i="3" s="1"/>
  <c r="AJ539" i="3" s="1"/>
  <c r="AI539" i="3" s="1"/>
  <c r="AH539" i="3" s="1"/>
  <c r="AG539" i="3" s="1"/>
  <c r="AF539" i="3" s="1"/>
  <c r="AE539" i="3" s="1"/>
  <c r="AD539" i="3" s="1"/>
  <c r="AC539" i="3" s="1"/>
  <c r="AB539" i="3" s="1"/>
  <c r="AA539" i="3" s="1"/>
  <c r="Z539" i="3" s="1"/>
  <c r="Y539" i="3" s="1"/>
  <c r="X539" i="3" s="1"/>
  <c r="W539" i="3" s="1"/>
  <c r="V539" i="3" s="1"/>
  <c r="U539" i="3" s="1"/>
  <c r="T539" i="3" s="1"/>
  <c r="S539" i="3" s="1"/>
  <c r="R539" i="3" s="1"/>
  <c r="Q539" i="3" s="1"/>
  <c r="P539" i="3" s="1"/>
  <c r="O539" i="3" s="1"/>
  <c r="N539" i="3" s="1"/>
  <c r="M539" i="3" s="1"/>
  <c r="L539" i="3" s="1"/>
  <c r="K539" i="3" s="1"/>
  <c r="J539" i="3" s="1"/>
  <c r="I539" i="3" s="1"/>
  <c r="H539" i="3" s="1"/>
  <c r="G539" i="3" s="1"/>
  <c r="F539" i="3" s="1"/>
  <c r="E539" i="3" s="1"/>
  <c r="C539" i="3" s="1"/>
  <c r="AQ538" i="3"/>
  <c r="AP538" i="3" s="1"/>
  <c r="AO538" i="3" s="1"/>
  <c r="AN538" i="3" s="1"/>
  <c r="AM538" i="3" s="1"/>
  <c r="AL538" i="3" s="1"/>
  <c r="AK538" i="3" s="1"/>
  <c r="AJ538" i="3" s="1"/>
  <c r="AI538" i="3" s="1"/>
  <c r="AH538" i="3" s="1"/>
  <c r="AG538" i="3" s="1"/>
  <c r="AF538" i="3" s="1"/>
  <c r="AE538" i="3" s="1"/>
  <c r="AD538" i="3" s="1"/>
  <c r="AC538" i="3" s="1"/>
  <c r="AB538" i="3" s="1"/>
  <c r="AA538" i="3" s="1"/>
  <c r="Z538" i="3" s="1"/>
  <c r="Y538" i="3" s="1"/>
  <c r="X538" i="3" s="1"/>
  <c r="W538" i="3" s="1"/>
  <c r="V538" i="3" s="1"/>
  <c r="U538" i="3" s="1"/>
  <c r="T538" i="3" s="1"/>
  <c r="S538" i="3" s="1"/>
  <c r="R538" i="3" s="1"/>
  <c r="Q538" i="3" s="1"/>
  <c r="P538" i="3" s="1"/>
  <c r="O538" i="3" s="1"/>
  <c r="N538" i="3" s="1"/>
  <c r="M538" i="3" s="1"/>
  <c r="L538" i="3" s="1"/>
  <c r="K538" i="3" s="1"/>
  <c r="J538" i="3" s="1"/>
  <c r="I538" i="3" s="1"/>
  <c r="H538" i="3" s="1"/>
  <c r="G538" i="3" s="1"/>
  <c r="F538" i="3" s="1"/>
  <c r="E538" i="3" s="1"/>
  <c r="C538" i="3" s="1"/>
  <c r="AQ537" i="3"/>
  <c r="AP537" i="3" s="1"/>
  <c r="AO537" i="3" s="1"/>
  <c r="AN537" i="3" s="1"/>
  <c r="AM537" i="3" s="1"/>
  <c r="AL537" i="3" s="1"/>
  <c r="AK537" i="3" s="1"/>
  <c r="AJ537" i="3" s="1"/>
  <c r="AI537" i="3" s="1"/>
  <c r="AH537" i="3" s="1"/>
  <c r="AG537" i="3" s="1"/>
  <c r="AF537" i="3" s="1"/>
  <c r="AE537" i="3" s="1"/>
  <c r="AD537" i="3" s="1"/>
  <c r="AC537" i="3" s="1"/>
  <c r="AB537" i="3" s="1"/>
  <c r="AA537" i="3" s="1"/>
  <c r="Z537" i="3" s="1"/>
  <c r="Y537" i="3" s="1"/>
  <c r="X537" i="3" s="1"/>
  <c r="W537" i="3" s="1"/>
  <c r="V537" i="3" s="1"/>
  <c r="U537" i="3" s="1"/>
  <c r="T537" i="3" s="1"/>
  <c r="S537" i="3" s="1"/>
  <c r="R537" i="3" s="1"/>
  <c r="Q537" i="3" s="1"/>
  <c r="P537" i="3" s="1"/>
  <c r="O537" i="3" s="1"/>
  <c r="N537" i="3" s="1"/>
  <c r="M537" i="3" s="1"/>
  <c r="L537" i="3" s="1"/>
  <c r="K537" i="3" s="1"/>
  <c r="J537" i="3" s="1"/>
  <c r="I537" i="3" s="1"/>
  <c r="H537" i="3" s="1"/>
  <c r="G537" i="3" s="1"/>
  <c r="F537" i="3" s="1"/>
  <c r="E537" i="3" s="1"/>
  <c r="C537" i="3" s="1"/>
  <c r="AQ536" i="3"/>
  <c r="AP536" i="3" s="1"/>
  <c r="AO536" i="3" s="1"/>
  <c r="AN536" i="3" s="1"/>
  <c r="AM536" i="3" s="1"/>
  <c r="AL536" i="3" s="1"/>
  <c r="AK536" i="3" s="1"/>
  <c r="AJ536" i="3" s="1"/>
  <c r="AI536" i="3" s="1"/>
  <c r="AH536" i="3" s="1"/>
  <c r="AG536" i="3" s="1"/>
  <c r="AF536" i="3" s="1"/>
  <c r="AE536" i="3" s="1"/>
  <c r="AD536" i="3" s="1"/>
  <c r="AC536" i="3" s="1"/>
  <c r="AB536" i="3" s="1"/>
  <c r="AA536" i="3" s="1"/>
  <c r="Z536" i="3" s="1"/>
  <c r="Y536" i="3" s="1"/>
  <c r="X536" i="3" s="1"/>
  <c r="W536" i="3" s="1"/>
  <c r="V536" i="3" s="1"/>
  <c r="U536" i="3" s="1"/>
  <c r="T536" i="3" s="1"/>
  <c r="S536" i="3" s="1"/>
  <c r="R536" i="3" s="1"/>
  <c r="Q536" i="3" s="1"/>
  <c r="P536" i="3" s="1"/>
  <c r="O536" i="3" s="1"/>
  <c r="N536" i="3" s="1"/>
  <c r="M536" i="3" s="1"/>
  <c r="L536" i="3" s="1"/>
  <c r="K536" i="3" s="1"/>
  <c r="J536" i="3" s="1"/>
  <c r="I536" i="3" s="1"/>
  <c r="H536" i="3" s="1"/>
  <c r="G536" i="3" s="1"/>
  <c r="F536" i="3" s="1"/>
  <c r="E536" i="3" s="1"/>
  <c r="C536" i="3" s="1"/>
  <c r="AQ525" i="3"/>
  <c r="AP525" i="3" s="1"/>
  <c r="AO525" i="3" s="1"/>
  <c r="AN525" i="3" s="1"/>
  <c r="AM525" i="3" s="1"/>
  <c r="AL525" i="3" s="1"/>
  <c r="AK525" i="3" s="1"/>
  <c r="AJ525" i="3" s="1"/>
  <c r="AI525" i="3" s="1"/>
  <c r="AH525" i="3" s="1"/>
  <c r="AG525" i="3" s="1"/>
  <c r="AF525" i="3" s="1"/>
  <c r="AE525" i="3" s="1"/>
  <c r="AD525" i="3" s="1"/>
  <c r="AC525" i="3" s="1"/>
  <c r="AB525" i="3" s="1"/>
  <c r="AA525" i="3" s="1"/>
  <c r="Z525" i="3" s="1"/>
  <c r="Y525" i="3" s="1"/>
  <c r="X525" i="3" s="1"/>
  <c r="W525" i="3" s="1"/>
  <c r="V525" i="3" s="1"/>
  <c r="U525" i="3" s="1"/>
  <c r="T525" i="3" s="1"/>
  <c r="S525" i="3" s="1"/>
  <c r="R525" i="3" s="1"/>
  <c r="Q525" i="3" s="1"/>
  <c r="P525" i="3" s="1"/>
  <c r="O525" i="3" s="1"/>
  <c r="N525" i="3" s="1"/>
  <c r="M525" i="3" s="1"/>
  <c r="L525" i="3" s="1"/>
  <c r="K525" i="3" s="1"/>
  <c r="J525" i="3" s="1"/>
  <c r="I525" i="3" s="1"/>
  <c r="H525" i="3" s="1"/>
  <c r="G525" i="3" s="1"/>
  <c r="F525" i="3" s="1"/>
  <c r="E525" i="3" s="1"/>
  <c r="C605" i="3" l="1"/>
  <c r="C604" i="3"/>
  <c r="C606" i="3"/>
  <c r="C805" i="3"/>
  <c r="C807" i="3"/>
  <c r="C806" i="3"/>
  <c r="C804" i="3"/>
  <c r="C803" i="3"/>
  <c r="C798" i="3"/>
  <c r="C797" i="3"/>
  <c r="C796" i="3"/>
  <c r="C794" i="3"/>
  <c r="C795" i="3"/>
  <c r="C602" i="3"/>
  <c r="C600" i="3"/>
  <c r="C598" i="3"/>
  <c r="C596" i="3"/>
  <c r="C603" i="3"/>
  <c r="C601" i="3"/>
  <c r="C599" i="3"/>
  <c r="C597" i="3"/>
  <c r="C546" i="3"/>
  <c r="C584" i="3"/>
  <c r="C586" i="3"/>
  <c r="C588" i="3"/>
  <c r="C590" i="3"/>
  <c r="C592" i="3"/>
  <c r="C594" i="3"/>
  <c r="C783" i="3"/>
  <c r="C585" i="3"/>
  <c r="C587" i="3"/>
  <c r="C589" i="3"/>
  <c r="C591" i="3"/>
  <c r="C593" i="3"/>
  <c r="C595" i="3"/>
  <c r="C782" i="3"/>
  <c r="C781" i="3"/>
  <c r="C554" i="3"/>
  <c r="C574" i="3"/>
  <c r="C576" i="3"/>
  <c r="C562" i="3"/>
  <c r="C573" i="3"/>
  <c r="C571" i="3"/>
  <c r="C569" i="3"/>
  <c r="C567" i="3"/>
  <c r="C565" i="3"/>
  <c r="C563" i="3"/>
  <c r="C575" i="3"/>
  <c r="C577" i="3"/>
  <c r="C561" i="3"/>
  <c r="C572" i="3"/>
  <c r="C570" i="3"/>
  <c r="C568" i="3"/>
  <c r="C566" i="3"/>
  <c r="C564" i="3"/>
  <c r="C552" i="3"/>
  <c r="C550" i="3"/>
  <c r="C551" i="3"/>
  <c r="C548" i="3"/>
  <c r="C549" i="3"/>
  <c r="C533" i="3" l="1"/>
  <c r="C534" i="3"/>
  <c r="C535" i="3"/>
  <c r="C531" i="3"/>
  <c r="C532" i="3"/>
  <c r="C526" i="3"/>
  <c r="C527" i="3"/>
  <c r="C528" i="3"/>
  <c r="C529" i="3"/>
  <c r="C530" i="3"/>
  <c r="C525" i="3" l="1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275" i="3" l="1"/>
  <c r="C274" i="3"/>
  <c r="C273" i="3"/>
  <c r="C272" i="3"/>
  <c r="C271" i="3"/>
  <c r="C270" i="3"/>
  <c r="C269" i="3"/>
  <c r="C268" i="3"/>
  <c r="C267" i="3"/>
  <c r="C266" i="3"/>
  <c r="C250" i="3"/>
  <c r="C249" i="3"/>
  <c r="C248" i="3"/>
  <c r="C276" i="3" l="1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264" i="3" l="1"/>
  <c r="C263" i="3"/>
  <c r="C262" i="3"/>
  <c r="C222" i="3"/>
  <c r="C221" i="3"/>
  <c r="C220" i="3"/>
  <c r="C261" i="3" l="1"/>
  <c r="C260" i="3"/>
  <c r="C259" i="3"/>
  <c r="C258" i="3"/>
  <c r="C257" i="3"/>
  <c r="C256" i="3"/>
  <c r="C255" i="3"/>
  <c r="C254" i="3"/>
  <c r="C253" i="3"/>
  <c r="C252" i="3"/>
  <c r="C251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4" i="3"/>
  <c r="C233" i="3"/>
  <c r="C232" i="3"/>
  <c r="C231" i="3"/>
  <c r="C230" i="3"/>
  <c r="C229" i="3"/>
  <c r="C228" i="3"/>
  <c r="C227" i="3"/>
  <c r="C226" i="3"/>
  <c r="C225" i="3"/>
  <c r="C146" i="3" l="1"/>
  <c r="C147" i="3"/>
  <c r="C148" i="3"/>
  <c r="C149" i="3"/>
  <c r="C150" i="3"/>
  <c r="C151" i="3"/>
  <c r="C152" i="3"/>
  <c r="C153" i="3"/>
  <c r="C154" i="3"/>
  <c r="C145" i="3"/>
  <c r="C224" i="3" l="1"/>
  <c r="C223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88" i="3"/>
  <c r="A167" i="5" l="1"/>
  <c r="G167" i="5"/>
  <c r="A177" i="5"/>
  <c r="G177" i="5"/>
  <c r="A187" i="5"/>
  <c r="G187" i="5"/>
  <c r="A197" i="5"/>
  <c r="G197" i="5"/>
  <c r="A208" i="5"/>
  <c r="G208" i="5"/>
  <c r="A218" i="5"/>
  <c r="G218" i="5"/>
  <c r="A228" i="5"/>
  <c r="G228" i="5"/>
  <c r="A238" i="5"/>
  <c r="G238" i="5"/>
  <c r="A248" i="5"/>
  <c r="G248" i="5"/>
  <c r="G157" i="5"/>
  <c r="A157" i="5"/>
  <c r="G147" i="5"/>
  <c r="A147" i="5"/>
  <c r="G137" i="5"/>
  <c r="A137" i="5"/>
  <c r="G127" i="5"/>
  <c r="A127" i="5"/>
  <c r="G117" i="5"/>
  <c r="A117" i="5"/>
  <c r="G107" i="5"/>
  <c r="A107" i="5"/>
  <c r="G97" i="5"/>
  <c r="A97" i="5"/>
  <c r="G87" i="5"/>
  <c r="A87" i="5"/>
  <c r="A46" i="5"/>
  <c r="G46" i="5"/>
  <c r="A57" i="5"/>
  <c r="G57" i="5"/>
  <c r="A67" i="5"/>
  <c r="G67" i="5"/>
  <c r="A77" i="5"/>
  <c r="G77" i="5"/>
  <c r="A26" i="5"/>
  <c r="G26" i="5"/>
  <c r="A36" i="5"/>
  <c r="G36" i="5"/>
  <c r="A16" i="5"/>
  <c r="G16" i="5"/>
  <c r="G6" i="5"/>
  <c r="A6" i="5"/>
  <c r="C190" i="3"/>
  <c r="C189" i="3"/>
  <c r="C156" i="3" l="1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55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23" i="3"/>
  <c r="C13" i="3" l="1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" i="3"/>
  <c r="AM4" i="1" l="1"/>
  <c r="AM32" i="1" s="1"/>
  <c r="AQ43" i="1" l="1"/>
  <c r="AR43" i="1"/>
  <c r="AS43" i="1"/>
  <c r="AT43" i="1"/>
  <c r="AU43" i="1"/>
  <c r="AV43" i="1"/>
  <c r="AW43" i="1"/>
  <c r="AP43" i="1"/>
</calcChain>
</file>

<file path=xl/sharedStrings.xml><?xml version="1.0" encoding="utf-8"?>
<sst xmlns="http://schemas.openxmlformats.org/spreadsheetml/2006/main" count="3180" uniqueCount="584">
  <si>
    <t>Gollis University</t>
  </si>
  <si>
    <t>Faculty of Education</t>
  </si>
  <si>
    <t xml:space="preserve">In-service Teacher Training </t>
  </si>
  <si>
    <t>No</t>
  </si>
  <si>
    <t>Maths Teachers</t>
  </si>
  <si>
    <t>Name</t>
  </si>
  <si>
    <t>A/wahab Ismail Mohamed</t>
  </si>
  <si>
    <t>Bilan Mohamed Abdi</t>
  </si>
  <si>
    <t>Fathia Yusuf Abdi</t>
  </si>
  <si>
    <t>Ilyas Ahmed Omar</t>
  </si>
  <si>
    <t>Khadar Mohamed Mohaoud</t>
  </si>
  <si>
    <t>Mohamed Ali Adan</t>
  </si>
  <si>
    <t>Mohamed Awil A/lahi</t>
  </si>
  <si>
    <t>Mohamed Farah Barre</t>
  </si>
  <si>
    <t>Mohamed Hassan Abdi</t>
  </si>
  <si>
    <t>Sead A/lahi Abdi</t>
  </si>
  <si>
    <t>Mohamed Hussein Mouse</t>
  </si>
  <si>
    <t>English Teachers</t>
  </si>
  <si>
    <t>Mohamed A/lahi Hassan</t>
  </si>
  <si>
    <t>Mohamed Ibrahim Yusuf</t>
  </si>
  <si>
    <t>Ahmed A/lahi Warsame</t>
  </si>
  <si>
    <t>Mohamed Hussein Adam</t>
  </si>
  <si>
    <t>Mohamed Khadar Hassan</t>
  </si>
  <si>
    <t>A/aziz Mohamed Abdi</t>
  </si>
  <si>
    <t>Mustafe Sh.Mohumed Sh.Omar</t>
  </si>
  <si>
    <t>Osman Sh.Mohumed Warsame</t>
  </si>
  <si>
    <t>Nouh Nour Abdalla</t>
  </si>
  <si>
    <t>Faisal Omar Mohamed</t>
  </si>
  <si>
    <t>Mohamed Abiib Warsame</t>
  </si>
  <si>
    <t>Barre Dahir Ateye</t>
  </si>
  <si>
    <t>Ammin Abdi Elmi</t>
  </si>
  <si>
    <t>Mohamed Ibrahim Mohamed</t>
  </si>
  <si>
    <t>Ismail Yasin Ibrahim</t>
  </si>
  <si>
    <t>A/rahman Hassan A/lahi</t>
  </si>
  <si>
    <t>Eid A/lahi Mohamed</t>
  </si>
  <si>
    <t>Suleban Hassan A/lahi</t>
  </si>
  <si>
    <t>Mukhtaar Hirsi Jibril</t>
  </si>
  <si>
    <t>Ahmed Yusuf Abdi</t>
  </si>
  <si>
    <t>Mohamed Hussein Sahal</t>
  </si>
  <si>
    <t>Mukhtar A/lahi Mouse</t>
  </si>
  <si>
    <t>A/aziz Ahmed Jama</t>
  </si>
  <si>
    <t>A/aziz Ahmed Abdi</t>
  </si>
  <si>
    <t>A/fatah Jibril Mohamiud</t>
  </si>
  <si>
    <t>A/rahman Kayse Ismail</t>
  </si>
  <si>
    <t>A/rahman Omar Cige</t>
  </si>
  <si>
    <t>Abdi Warsame Rooble</t>
  </si>
  <si>
    <t>Ahmed A/lahi Jama</t>
  </si>
  <si>
    <t>Hamse Ahmed Awad</t>
  </si>
  <si>
    <t>Jamal Daud Farah</t>
  </si>
  <si>
    <t>Kayse Hussein Qowdhan</t>
  </si>
  <si>
    <t>Khadar A/rahman Farah</t>
  </si>
  <si>
    <t>Mohamed Abdi Nour</t>
  </si>
  <si>
    <t>Mohamed Hussein Ali</t>
  </si>
  <si>
    <t>Mouse Aw.Adam Hirsi</t>
  </si>
  <si>
    <t>Mustafe Dahir Yusuf</t>
  </si>
  <si>
    <t>Salah Daud Kahin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</si>
  <si>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</si>
  <si>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</si>
  <si>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</si>
  <si>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</si>
  <si>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</si>
  <si>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</si>
  <si>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</si>
  <si>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</si>
  <si>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</si>
  <si>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</si>
  <si>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القرآن الكريم</t>
  </si>
  <si>
    <t>الفقه</t>
  </si>
  <si>
    <t xml:space="preserve">أصول الفقه </t>
  </si>
  <si>
    <t>الفرائض</t>
  </si>
  <si>
    <t>الصرف</t>
  </si>
  <si>
    <t xml:space="preserve">التفسير و أصوله  </t>
  </si>
  <si>
    <t xml:space="preserve">الحديث  </t>
  </si>
  <si>
    <t xml:space="preserve">نمعة  علي آدم ديرية </t>
  </si>
  <si>
    <t xml:space="preserve">إسراء آدم طاهر </t>
  </si>
  <si>
    <t xml:space="preserve">خضن أحمد عثمان </t>
  </si>
  <si>
    <t xml:space="preserve">نمعة سيد محمد عبد الله </t>
  </si>
  <si>
    <t xml:space="preserve">رحمة قرني علي محمد </t>
  </si>
  <si>
    <t xml:space="preserve">أمل عيديد حرسي </t>
  </si>
  <si>
    <t xml:space="preserve">هدن محمد حسين </t>
  </si>
  <si>
    <t xml:space="preserve">زينب حسن محمود </t>
  </si>
  <si>
    <t xml:space="preserve">رحمة عبد الرحمن ورسمة </t>
  </si>
  <si>
    <t>نوال حاج موسى علمي</t>
  </si>
  <si>
    <t xml:space="preserve">نمعة كيد اسماعيل ديرية </t>
  </si>
  <si>
    <t xml:space="preserve">حمدة يوسف عثمان </t>
  </si>
  <si>
    <t xml:space="preserve">نضيرة علي حسين </t>
  </si>
  <si>
    <t xml:space="preserve">زينب محمد علي ابراهيم </t>
  </si>
  <si>
    <t xml:space="preserve">هدن محمد أسكر </t>
  </si>
  <si>
    <t xml:space="preserve">آمنة محمد عمر نوح </t>
  </si>
  <si>
    <t xml:space="preserve">نمعة علي أحمد محمد </t>
  </si>
  <si>
    <t xml:space="preserve">زهرة اسماعيل جامع </t>
  </si>
  <si>
    <t xml:space="preserve">نمعة عبد الرحمن علي </t>
  </si>
  <si>
    <t xml:space="preserve">روضة محمد عبد الله </t>
  </si>
  <si>
    <t xml:space="preserve">زليخة محمد أحمد </t>
  </si>
  <si>
    <t xml:space="preserve">حمدة يوسف فارح </t>
  </si>
  <si>
    <t xml:space="preserve">خضرة رشيد يوسف </t>
  </si>
  <si>
    <t xml:space="preserve">أمون آدم محمد </t>
  </si>
  <si>
    <t xml:space="preserve">حمدة عبد الرحمن حامد </t>
  </si>
  <si>
    <t xml:space="preserve">منى أحمد يونس محمد </t>
  </si>
  <si>
    <t xml:space="preserve">ادنى آدم محمد ورسمة </t>
  </si>
  <si>
    <t xml:space="preserve">سودة ابراهيم أحمد </t>
  </si>
  <si>
    <t>استاهل محمد إبراهيم</t>
  </si>
  <si>
    <t xml:space="preserve">اسراء أحمد ابراهيم </t>
  </si>
  <si>
    <t xml:space="preserve">سامية يوسف آدم </t>
  </si>
  <si>
    <t xml:space="preserve">حمدة يوسف حسن </t>
  </si>
  <si>
    <t xml:space="preserve">هدن إبراهيم فارح </t>
  </si>
  <si>
    <t xml:space="preserve">هدن علي عمر </t>
  </si>
  <si>
    <t xml:space="preserve">إرشاد محمد أحمد </t>
  </si>
  <si>
    <t xml:space="preserve">نعمة عبدي محمد </t>
  </si>
  <si>
    <t xml:space="preserve">حياة محمد أحمد </t>
  </si>
  <si>
    <t xml:space="preserve">سميرة محمود شيخ </t>
  </si>
  <si>
    <t xml:space="preserve">نعيمة حسن محمود </t>
  </si>
  <si>
    <t xml:space="preserve">كوثر محمد كاهن </t>
  </si>
  <si>
    <t xml:space="preserve">شمسة عالن سوطي </t>
  </si>
  <si>
    <t>نجمة عبد القادر إسماعيل</t>
  </si>
  <si>
    <t>شيماء عبدي علي</t>
  </si>
  <si>
    <t>الخامس</t>
  </si>
  <si>
    <t>المسائية</t>
  </si>
  <si>
    <t xml:space="preserve">أسماء محمد محمود </t>
  </si>
  <si>
    <t>عائشة عبد الرشيد حسين</t>
  </si>
  <si>
    <t>مرضية علي أحمد</t>
  </si>
  <si>
    <t>نورة عبد الله مهدي</t>
  </si>
  <si>
    <t>أمل عبد الرحمن محمد</t>
  </si>
  <si>
    <t xml:space="preserve">فردوس محمد جامع </t>
  </si>
  <si>
    <r>
      <t xml:space="preserve">سامية محمد </t>
    </r>
    <r>
      <rPr>
        <b/>
        <sz val="10"/>
        <color rgb="FF000000"/>
        <rFont val="Arial"/>
        <family val="2"/>
      </rPr>
      <t>عبد الرشيد</t>
    </r>
  </si>
  <si>
    <t xml:space="preserve">زمزم علي نور </t>
  </si>
  <si>
    <t xml:space="preserve">زمزم محمد طاهر </t>
  </si>
  <si>
    <t xml:space="preserve">هودو محمود عبد الله </t>
  </si>
  <si>
    <t xml:space="preserve">نعمة اسماعيل علي </t>
  </si>
  <si>
    <t xml:space="preserve">زبيدة عبد الكريم هيبة </t>
  </si>
  <si>
    <t xml:space="preserve">هدن علي جوليد </t>
  </si>
  <si>
    <t>هودو عمر  علي</t>
  </si>
  <si>
    <t xml:space="preserve">هبة محمد أحمد </t>
  </si>
  <si>
    <t xml:space="preserve">نعمة محمد عبد الله </t>
  </si>
  <si>
    <t xml:space="preserve">رحمة محمد دعالي </t>
  </si>
  <si>
    <t xml:space="preserve">أمال آدم ابراهيم </t>
  </si>
  <si>
    <t xml:space="preserve">هدن موليد راجي </t>
  </si>
  <si>
    <t xml:space="preserve">فرح حسن اسماعيل </t>
  </si>
  <si>
    <t>نوال علي أحمد</t>
  </si>
  <si>
    <t>الرابع</t>
  </si>
  <si>
    <t xml:space="preserve">آلة أحمد اسماعيل </t>
  </si>
  <si>
    <t xml:space="preserve">نعمة عمر عبد الله </t>
  </si>
  <si>
    <t xml:space="preserve">هودو عبد الرحمن علي </t>
  </si>
  <si>
    <t xml:space="preserve">سعدية آدم علي </t>
  </si>
  <si>
    <t>افراح محمد دعالي</t>
  </si>
  <si>
    <t xml:space="preserve">صفية جامع عبد الله </t>
  </si>
  <si>
    <t xml:space="preserve">زينب خضر محمد </t>
  </si>
  <si>
    <t xml:space="preserve">ليلى عبدي اسماعيل </t>
  </si>
  <si>
    <t xml:space="preserve">فوزية عبد الرحمن جامع </t>
  </si>
  <si>
    <t xml:space="preserve">فتحية حرسي ياسين </t>
  </si>
  <si>
    <t xml:space="preserve">حفصة يوسف فارح </t>
  </si>
  <si>
    <t>نعمة عبد الله نور</t>
  </si>
  <si>
    <t>نشاط حسن درر</t>
  </si>
  <si>
    <t>إفراح حاشي محمد</t>
  </si>
  <si>
    <t>رقية حسين علي</t>
  </si>
  <si>
    <t>هناء أسد طاهر</t>
  </si>
  <si>
    <t xml:space="preserve">أسماء محمود إسماعيل </t>
  </si>
  <si>
    <t xml:space="preserve">أمال علي حسن </t>
  </si>
  <si>
    <t xml:space="preserve">أيان  محمد  حسن </t>
  </si>
  <si>
    <t xml:space="preserve">حمدة حسين  إبراهيم </t>
  </si>
  <si>
    <t>زمزم  برى  يونس</t>
  </si>
  <si>
    <t xml:space="preserve">زمزم  عبدالكريم  أومار </t>
  </si>
  <si>
    <t xml:space="preserve">زينب عبدالله  حسين </t>
  </si>
  <si>
    <t xml:space="preserve">صفية   جامع  إسماعيل </t>
  </si>
  <si>
    <t>فهيمة عبد  محمد</t>
  </si>
  <si>
    <t xml:space="preserve">ليلى عيسى  إبراهيم </t>
  </si>
  <si>
    <t>منى  حسن  محمود</t>
  </si>
  <si>
    <t xml:space="preserve">نعيمة عول جامع </t>
  </si>
  <si>
    <t xml:space="preserve">نعمة عبدالرحمن  موسي </t>
  </si>
  <si>
    <t xml:space="preserve">فائزة ابراهيم علي </t>
  </si>
  <si>
    <t xml:space="preserve">هند عبدالرحمن  محمد </t>
  </si>
  <si>
    <t xml:space="preserve">هدن  محمد حسين </t>
  </si>
  <si>
    <t>كوثر أحمد علمي</t>
  </si>
  <si>
    <t>الثاني</t>
  </si>
  <si>
    <t>فهيمة حسن أو علي</t>
  </si>
  <si>
    <t xml:space="preserve">زمزم عبد الرشيد عبد الله </t>
  </si>
  <si>
    <t>مارية يوسف حسن</t>
  </si>
  <si>
    <t xml:space="preserve">رحمة جيس آدم </t>
  </si>
  <si>
    <t xml:space="preserve">هبي حسن فارح </t>
  </si>
  <si>
    <t>زهرة عبد الرحمن محمد</t>
  </si>
  <si>
    <t>أمون عبد العزيز أحمد</t>
  </si>
  <si>
    <t>زينب محمد علي</t>
  </si>
  <si>
    <t>آمنة حسن محمود</t>
  </si>
  <si>
    <t xml:space="preserve">نورة عثمان علي </t>
  </si>
  <si>
    <t>الاسم</t>
  </si>
  <si>
    <t>م</t>
  </si>
  <si>
    <t>الفترة</t>
  </si>
  <si>
    <t>المستوى</t>
  </si>
  <si>
    <t xml:space="preserve">إستاهل عبد الرشيدعبد الله </t>
  </si>
  <si>
    <t>محمد أحمد كامل</t>
  </si>
  <si>
    <t>مصطفى عبد علي</t>
  </si>
  <si>
    <t>إسماعيل عبد القادر حسن</t>
  </si>
  <si>
    <t>سعيد صلب محمد</t>
  </si>
  <si>
    <t>موسى عثمان إبراهيم</t>
  </si>
  <si>
    <t>نعمان عثمان مال</t>
  </si>
  <si>
    <t>عبد الرحمن طاهر أرير</t>
  </si>
  <si>
    <t>محيي الدين حسن هرد</t>
  </si>
  <si>
    <t>طاهر عثمان إيدله</t>
  </si>
  <si>
    <t>أحمد علي حرسي</t>
  </si>
  <si>
    <t>جامع حسين محمد</t>
  </si>
  <si>
    <t>كيسى أحمد محمد</t>
  </si>
  <si>
    <t>فؤاد عبد محمود</t>
  </si>
  <si>
    <t>مختار عبدالله إسماعيل</t>
  </si>
  <si>
    <t>عبد الله محمد سجد</t>
  </si>
  <si>
    <t xml:space="preserve">خضر جامع عبد </t>
  </si>
  <si>
    <t>خالد أحمد يوسف</t>
  </si>
  <si>
    <t>جوليد محمد ياسين</t>
  </si>
  <si>
    <t>يوسف جامع أحمد</t>
  </si>
  <si>
    <t>أبشر محمد عبد الله</t>
  </si>
  <si>
    <t xml:space="preserve"> محمد علي حاشي</t>
  </si>
  <si>
    <t xml:space="preserve">محمد عمر طنبيل </t>
  </si>
  <si>
    <t xml:space="preserve">عبد الله أحمد عبد السلام </t>
  </si>
  <si>
    <t xml:space="preserve">خالد محمد حسين </t>
  </si>
  <si>
    <t>عبد الرشيد عبد الرحمن عبد الله</t>
  </si>
  <si>
    <t xml:space="preserve">عبد الغني علي محمد </t>
  </si>
  <si>
    <t>عبد الرحمن عول علي</t>
  </si>
  <si>
    <t xml:space="preserve">مختار محمد عبدي </t>
  </si>
  <si>
    <t xml:space="preserve">مصطفى أحمد عبد الرحمن </t>
  </si>
  <si>
    <t xml:space="preserve">محمد خليف جامع </t>
  </si>
  <si>
    <t xml:space="preserve">عبد الرحمن عبد الله عمر </t>
  </si>
  <si>
    <t xml:space="preserve">عبد الفتاح إسماعيل محمد </t>
  </si>
  <si>
    <t xml:space="preserve">مهد عبدي ديرية </t>
  </si>
  <si>
    <t xml:space="preserve">الليلية </t>
  </si>
  <si>
    <t>عبد الرشيد أحمد يوسف</t>
  </si>
  <si>
    <t xml:space="preserve">مهد عثمان نور </t>
  </si>
  <si>
    <t xml:space="preserve">رشيد موسى ابراهيم </t>
  </si>
  <si>
    <t xml:space="preserve">عبد الرحمن أحمد عبد السلام </t>
  </si>
  <si>
    <t xml:space="preserve">محمد عبد الله عثمان </t>
  </si>
  <si>
    <t xml:space="preserve">عبد الناصر ابراهيم جبريل </t>
  </si>
  <si>
    <t xml:space="preserve">خالد أحمد عبد السلام </t>
  </si>
  <si>
    <t xml:space="preserve">حسن عبد الله عثمان </t>
  </si>
  <si>
    <t xml:space="preserve">أحمد محمد أحمد </t>
  </si>
  <si>
    <t xml:space="preserve">حسين عبدي محمود </t>
  </si>
  <si>
    <t xml:space="preserve">عبد الرحمن درر أحمد </t>
  </si>
  <si>
    <t xml:space="preserve">أحمد داود إسماعيل </t>
  </si>
  <si>
    <t xml:space="preserve">خضر عبد الله عبدي </t>
  </si>
  <si>
    <t xml:space="preserve">محمد اسماعيل علي </t>
  </si>
  <si>
    <t xml:space="preserve">شرماركي أحمد عرب </t>
  </si>
  <si>
    <t>خالد أحمد محمد</t>
  </si>
  <si>
    <t xml:space="preserve">عبد الحكيم طاهر أحمد </t>
  </si>
  <si>
    <t xml:space="preserve">عبد العزيز أحمد عبدي </t>
  </si>
  <si>
    <t xml:space="preserve">عبد الرحمن جامع عبد الله </t>
  </si>
  <si>
    <t>محمد سعيد آدم</t>
  </si>
  <si>
    <t xml:space="preserve">عبد السيد عبد الله عبدي </t>
  </si>
  <si>
    <t>موليد محمد نور</t>
  </si>
  <si>
    <t xml:space="preserve">عبد الله عبد الرحمن حسن </t>
  </si>
  <si>
    <t xml:space="preserve">خليل عبد الرحمن علي </t>
  </si>
  <si>
    <t>عبد الرحمن محمد محمود</t>
  </si>
  <si>
    <t>عبد الوهاب سليمان سعيد</t>
  </si>
  <si>
    <t xml:space="preserve">عبد الرحمن حسن نور </t>
  </si>
  <si>
    <t>محمد  حسن نور</t>
  </si>
  <si>
    <t xml:space="preserve">عبد الفتاح علي جمعالي </t>
  </si>
  <si>
    <t>موسى يوسف ابراهيم</t>
  </si>
  <si>
    <t>عبد الكريم اسماعيل يونس</t>
  </si>
  <si>
    <t>شعبان عبد الولي يوسف</t>
  </si>
  <si>
    <t xml:space="preserve">خصر محمد ديرية </t>
  </si>
  <si>
    <t>أحمد عبد النور محمود</t>
  </si>
  <si>
    <t>حمدة آدم محمد</t>
  </si>
  <si>
    <t xml:space="preserve">أمرن سعيد آدم </t>
  </si>
  <si>
    <t xml:space="preserve">الفترة </t>
  </si>
  <si>
    <t xml:space="preserve">التوقيع </t>
  </si>
  <si>
    <t>ملاحظات</t>
  </si>
  <si>
    <t>التاريخ</t>
  </si>
  <si>
    <t>المادة</t>
  </si>
  <si>
    <t>اسم المدرس</t>
  </si>
  <si>
    <t xml:space="preserve">اجمالي عدد الطلاب </t>
  </si>
  <si>
    <t xml:space="preserve">اجمالي الطلاب الحاضرين </t>
  </si>
  <si>
    <t>المراقب</t>
  </si>
  <si>
    <t>القاعة أ</t>
  </si>
  <si>
    <t xml:space="preserve">عدد الغائبين </t>
  </si>
  <si>
    <t>القاعة ب</t>
  </si>
  <si>
    <t>القاعة ج</t>
  </si>
  <si>
    <t>القاعة د</t>
  </si>
  <si>
    <t>المستوى:الرابع                الفترة: المسائية                      القسم: البنات</t>
  </si>
  <si>
    <t>المستوى: الثاني                 الفترة: الليلية                      القسم: البنين</t>
  </si>
  <si>
    <t xml:space="preserve">إبراهيم محمد حسين </t>
  </si>
  <si>
    <t>أحمد آدم محمد</t>
  </si>
  <si>
    <t>أحمد موسى آدم</t>
  </si>
  <si>
    <t>حمزة عبد الصمد آدم</t>
  </si>
  <si>
    <t>حمزة محمد عبد الرحمن</t>
  </si>
  <si>
    <t>عبد الله أحمد حسين</t>
  </si>
  <si>
    <t xml:space="preserve">عبد الغني عبد الله آدم </t>
  </si>
  <si>
    <t>عبد القادر على أحمد</t>
  </si>
  <si>
    <t>علي حسين حسن</t>
  </si>
  <si>
    <t>فرحان نور أحمد</t>
  </si>
  <si>
    <t>محمد عبد الرحمن محمد</t>
  </si>
  <si>
    <t>يوسف فارح حسن</t>
  </si>
  <si>
    <t>يوسف عبد الله حسين</t>
  </si>
  <si>
    <t>أحمد حسن محمود</t>
  </si>
  <si>
    <t>عبد الرزاق محمد عبد الرحمن</t>
  </si>
  <si>
    <t>عبد الله حاشي حسين</t>
  </si>
  <si>
    <t xml:space="preserve">محمود محمد عبد الرحمن </t>
  </si>
  <si>
    <t>مبارك محمد علي</t>
  </si>
  <si>
    <t>محمد عبد الرحمن علي</t>
  </si>
  <si>
    <t xml:space="preserve">حسن محمد عثمان </t>
  </si>
  <si>
    <t xml:space="preserve">مختار عبدالصمد  يوسف </t>
  </si>
  <si>
    <t>محمد عثمان هجر</t>
  </si>
  <si>
    <t>عول حسين  أحمد</t>
  </si>
  <si>
    <t>مختار  محمود  يوسف</t>
  </si>
  <si>
    <t xml:space="preserve">طاهر علي حسين </t>
  </si>
  <si>
    <t xml:space="preserve">عيسى أحمد عيسى </t>
  </si>
  <si>
    <t>أبوبكرشيخ محمد عينان</t>
  </si>
  <si>
    <t>عبدالنور محمد عبدالله</t>
  </si>
  <si>
    <t>أحمد عبدالله محمد</t>
  </si>
  <si>
    <t>برخط اساق بري</t>
  </si>
  <si>
    <t xml:space="preserve">فرحان عول عبد الله </t>
  </si>
  <si>
    <t>المستوى:الثاني                الفترة:الليلية                      القسم: البنين</t>
  </si>
  <si>
    <t>المستوى:الرابع                الفترة:الليلية                      القسم: البنين</t>
  </si>
  <si>
    <t>المستوى: الخامس               الفترة:الليلية                      القسم: البنين</t>
  </si>
  <si>
    <t xml:space="preserve">الفترة:المسائية </t>
  </si>
  <si>
    <t>خضر عرب يوسف</t>
  </si>
  <si>
    <t>سهل حسن علي</t>
  </si>
  <si>
    <t>المستوى: الرابع</t>
  </si>
  <si>
    <t>الفترة:الليلة</t>
  </si>
  <si>
    <t xml:space="preserve">المسائية </t>
  </si>
  <si>
    <t>الأول</t>
  </si>
  <si>
    <t xml:space="preserve">نصرين عبد الرشيد جامع </t>
  </si>
  <si>
    <t>حمدة عول محمود</t>
  </si>
  <si>
    <t xml:space="preserve">هباق عمر محمد </t>
  </si>
  <si>
    <t>صفاء جبريل خالد</t>
  </si>
  <si>
    <t xml:space="preserve">سميرة موسى عيديد </t>
  </si>
  <si>
    <t xml:space="preserve">ياسمين محمد عيسى </t>
  </si>
  <si>
    <t xml:space="preserve">هدن ابراهيم جامع </t>
  </si>
  <si>
    <t xml:space="preserve">زينب محمود جامع </t>
  </si>
  <si>
    <t xml:space="preserve">منى جامع عبد السلام </t>
  </si>
  <si>
    <t xml:space="preserve">هدن أحمد اسماعيل </t>
  </si>
  <si>
    <t xml:space="preserve">كوثر محمد أبسيه </t>
  </si>
  <si>
    <t>أسماء أحمد محمود</t>
  </si>
  <si>
    <t xml:space="preserve">نجمة برخط اساق </t>
  </si>
  <si>
    <t xml:space="preserve">أيان عمر محمد </t>
  </si>
  <si>
    <t xml:space="preserve">هبون عبد الرحمن يوسف </t>
  </si>
  <si>
    <t xml:space="preserve">أيان محمد حسن </t>
  </si>
  <si>
    <t xml:space="preserve">آمنة علي محمد </t>
  </si>
  <si>
    <t xml:space="preserve">نصرين عبد الله محمد </t>
  </si>
  <si>
    <t xml:space="preserve">هباق عول عثمان </t>
  </si>
  <si>
    <t xml:space="preserve">هباق محمود علي </t>
  </si>
  <si>
    <t xml:space="preserve">هدن سليمان عبدي </t>
  </si>
  <si>
    <t>أجباد محمد أحمد</t>
  </si>
  <si>
    <t>أسماء حسين عمر</t>
  </si>
  <si>
    <t>زهور زيد محمد</t>
  </si>
  <si>
    <t>هند سحرديد عمر</t>
  </si>
  <si>
    <t xml:space="preserve">حواء يونس جامع </t>
  </si>
  <si>
    <t>عبد الرشيد حسين عبدي</t>
  </si>
  <si>
    <t xml:space="preserve">أحمد محمود اسماعيل </t>
  </si>
  <si>
    <t xml:space="preserve">محمود فارح حسين </t>
  </si>
  <si>
    <t xml:space="preserve">محمود يوسف محمد </t>
  </si>
  <si>
    <t xml:space="preserve">سهل حسن علي </t>
  </si>
  <si>
    <t xml:space="preserve">رحمه أحمد يوسف </t>
  </si>
  <si>
    <t>نعيمه موسي محمد</t>
  </si>
  <si>
    <t xml:space="preserve">رحمه ديق عبدي </t>
  </si>
  <si>
    <t xml:space="preserve">منى أحمد عبدي </t>
  </si>
  <si>
    <t>أسماء حسن حسين</t>
  </si>
  <si>
    <t>صفيه أحمد علي</t>
  </si>
  <si>
    <t>إلهام علي ديريه</t>
  </si>
  <si>
    <t xml:space="preserve">خضرة اسماعيل ابراهيم </t>
  </si>
  <si>
    <t>اسرى اسماعيل ابراهيم</t>
  </si>
  <si>
    <t xml:space="preserve">رحمة محمد نور </t>
  </si>
  <si>
    <t xml:space="preserve">سودة موسى قاسم </t>
  </si>
  <si>
    <t xml:space="preserve">       </t>
  </si>
  <si>
    <t xml:space="preserve">إسماعيل يوسف إسماعيل </t>
  </si>
  <si>
    <t xml:space="preserve">عبدالرحمن أحمد حسين </t>
  </si>
  <si>
    <t xml:space="preserve">عبدالرزاق نور حسين </t>
  </si>
  <si>
    <t>عبدالقادر جامع محمد</t>
  </si>
  <si>
    <t>جوليد عبدالله أحمد</t>
  </si>
  <si>
    <t>علي إيد محمد حسن</t>
  </si>
  <si>
    <t xml:space="preserve">عبدالعزيز  آدم عبدي </t>
  </si>
  <si>
    <t>عبدالله عمر أدوا</t>
  </si>
  <si>
    <t>شعيب محمود جامع</t>
  </si>
  <si>
    <t xml:space="preserve">حمزة عثمان محمد </t>
  </si>
  <si>
    <t>عبدالرزاق مختار محمد</t>
  </si>
  <si>
    <t>أحمد عبدالرحمن ابراهيم</t>
  </si>
  <si>
    <t>عثمان محمد عثمان</t>
  </si>
  <si>
    <t xml:space="preserve">عبدالوهاب يوسف عبدالرحمن </t>
  </si>
  <si>
    <t>خضر أحمد فارح</t>
  </si>
  <si>
    <t xml:space="preserve">حمزة عبدي داود </t>
  </si>
  <si>
    <t>عبدالعزيز حسن ابراهيم</t>
  </si>
  <si>
    <t>أحمد موسى فارح</t>
  </si>
  <si>
    <t>سليمان موسى عثمان</t>
  </si>
  <si>
    <t xml:space="preserve">اسماعيل محمد حسن </t>
  </si>
  <si>
    <t>أسامة عبدالله  محمد</t>
  </si>
  <si>
    <t>حسين محمد عبدالله</t>
  </si>
  <si>
    <t>خالد حسن محمود</t>
  </si>
  <si>
    <t>محمد حسن يوسف عيسي</t>
  </si>
  <si>
    <t>محمد حسين عثمان</t>
  </si>
  <si>
    <t xml:space="preserve"> </t>
  </si>
  <si>
    <t>سعيد عبدالله حسن</t>
  </si>
  <si>
    <t>خضر حسن عثمان</t>
  </si>
  <si>
    <t>مصطفى آدم محمد</t>
  </si>
  <si>
    <t>خضر آدم حسن</t>
  </si>
  <si>
    <t>نعمان حسين محمد</t>
  </si>
  <si>
    <t>عبدناصر مهدي عبدالله</t>
  </si>
  <si>
    <t xml:space="preserve">نعمة عبد الصمد حسن </t>
  </si>
  <si>
    <t>مصطفى عبد آدم</t>
  </si>
  <si>
    <t>سعيد  عبدالله  حسين</t>
  </si>
  <si>
    <t>محمد عبدي جامع</t>
  </si>
  <si>
    <t>خالد محمود ابوبكر</t>
  </si>
  <si>
    <t>عبدالكريم محمد جوليد</t>
  </si>
  <si>
    <t>عبدالسلام عمر إيدله</t>
  </si>
  <si>
    <t>حنان أحمد محمد</t>
  </si>
  <si>
    <t>عوه محمد عمر</t>
  </si>
  <si>
    <t xml:space="preserve">كنس آدم عبد الله </t>
  </si>
  <si>
    <t xml:space="preserve">نمعة ياسين محمود </t>
  </si>
  <si>
    <t xml:space="preserve">فائزة زياد عبد الله </t>
  </si>
  <si>
    <t>روضة عبد الرحمن حسن</t>
  </si>
  <si>
    <t>منى جامع محمد</t>
  </si>
  <si>
    <t>نعيمه عبدالله عبدي</t>
  </si>
  <si>
    <t>حمدة موسي نوح</t>
  </si>
  <si>
    <t>هناء محمد موسي</t>
  </si>
  <si>
    <t>الليلية</t>
  </si>
  <si>
    <t>حمدة عبدالرحمن محمد</t>
  </si>
  <si>
    <t xml:space="preserve">مصطفى عبدي آدم </t>
  </si>
  <si>
    <t xml:space="preserve">محمد حاج نور  خليف </t>
  </si>
  <si>
    <t>حسن قاسم شيخ حسن</t>
  </si>
  <si>
    <t>رضوان فيصل ابراهيم</t>
  </si>
  <si>
    <t>سعدة يوسف حسين</t>
  </si>
  <si>
    <t>الصباحية</t>
  </si>
  <si>
    <t xml:space="preserve">أسماء محمد عبد السلام </t>
  </si>
  <si>
    <t xml:space="preserve">صباح موسى حسن </t>
  </si>
  <si>
    <t>رحمة زيد محمد</t>
  </si>
  <si>
    <t xml:space="preserve">صفاء آدم عبد الرحمن </t>
  </si>
  <si>
    <t xml:space="preserve">رملة محمد ملعم حسن </t>
  </si>
  <si>
    <t>نعمة أحمد علي</t>
  </si>
  <si>
    <t>ميمون عبد الرحمن محمود</t>
  </si>
  <si>
    <t>صدام حسين أحمد</t>
  </si>
  <si>
    <t>أبشر أحمد آدم</t>
  </si>
  <si>
    <t xml:space="preserve">صديق عبد الرحمن حسين </t>
  </si>
  <si>
    <t>عبد العزيز محمد محمود</t>
  </si>
  <si>
    <t xml:space="preserve">خضر عبد موسى </t>
  </si>
  <si>
    <t xml:space="preserve">يحيى عبد الرحمن فير </t>
  </si>
  <si>
    <t xml:space="preserve">محمد عبد القادر علي </t>
  </si>
  <si>
    <t xml:space="preserve">عمر علي عجة </t>
  </si>
  <si>
    <t xml:space="preserve">يوسف عبدي محمد </t>
  </si>
  <si>
    <t xml:space="preserve">مصلح اسماعيل ابراهيم </t>
  </si>
  <si>
    <t>الأول+B19:AS649</t>
  </si>
  <si>
    <t>أجباد محمد سليمان</t>
  </si>
  <si>
    <t>رحمة عبدالرحمن محمود</t>
  </si>
  <si>
    <t>أحمد عبدالله حسين</t>
  </si>
  <si>
    <t xml:space="preserve">مصطفى  عبدي طاهر </t>
  </si>
  <si>
    <t>عبدالرزق  محمد أحمد</t>
  </si>
  <si>
    <t>حمزة صلب محمد</t>
  </si>
  <si>
    <t xml:space="preserve">مختار  آدم  إسماعيل </t>
  </si>
  <si>
    <t xml:space="preserve">خضر عبدالقادر حسين </t>
  </si>
  <si>
    <t>عبدالخالق محمد عبدي</t>
  </si>
  <si>
    <t>آدم خيري عثمان</t>
  </si>
  <si>
    <t xml:space="preserve">فاطمة   محمد   حسين </t>
  </si>
  <si>
    <t xml:space="preserve">نصرة عيسي حسن </t>
  </si>
  <si>
    <t xml:space="preserve">موليد محمد محمود </t>
  </si>
  <si>
    <t xml:space="preserve">فيصل ياسين حسين </t>
  </si>
  <si>
    <t xml:space="preserve">عبد الرحمن آدم موسى </t>
  </si>
  <si>
    <t xml:space="preserve">محمود محمد بدي </t>
  </si>
  <si>
    <t xml:space="preserve">أحمد موسى فارح </t>
  </si>
  <si>
    <t xml:space="preserve">مصطفى موسى نور </t>
  </si>
  <si>
    <t xml:space="preserve">عمر حسين بيحي </t>
  </si>
  <si>
    <t xml:space="preserve">محمد محمود ابراهيم </t>
  </si>
  <si>
    <t xml:space="preserve">أسماء حسن عمر </t>
  </si>
  <si>
    <t xml:space="preserve">أشواق عبد الله أحمد </t>
  </si>
  <si>
    <t>نبيه ابراهيم حاشي</t>
  </si>
  <si>
    <t xml:space="preserve">زينب أحمد محمد </t>
  </si>
  <si>
    <t xml:space="preserve">آسية محمد عبد الرحمن </t>
  </si>
  <si>
    <t>شمسة عبد القادر ابراهيم</t>
  </si>
  <si>
    <t xml:space="preserve">                           -</t>
  </si>
  <si>
    <t>هنده سحرديد  عمر</t>
  </si>
  <si>
    <t xml:space="preserve">محمد عبدي جامع اسماعيل </t>
  </si>
  <si>
    <t xml:space="preserve">عبد العزيز موسى جامع </t>
  </si>
  <si>
    <t>عبد الرزاق طاهر قورح</t>
  </si>
  <si>
    <t>محي الدين ياسين محمد</t>
  </si>
  <si>
    <t xml:space="preserve">محمود رشيد عبد الله </t>
  </si>
  <si>
    <t xml:space="preserve">خضر حسن عثمان </t>
  </si>
  <si>
    <t>شش</t>
  </si>
  <si>
    <t>محمد إسماعيل فارح</t>
  </si>
  <si>
    <t>المستوى:</t>
  </si>
  <si>
    <t>الفترة:</t>
  </si>
  <si>
    <t>القسم:</t>
  </si>
  <si>
    <t xml:space="preserve">الأول </t>
  </si>
  <si>
    <t>الثالث</t>
  </si>
  <si>
    <t>السادس</t>
  </si>
  <si>
    <t>السابع</t>
  </si>
  <si>
    <t>الثامن</t>
  </si>
  <si>
    <t xml:space="preserve">الصباحية </t>
  </si>
  <si>
    <t xml:space="preserve">القسم </t>
  </si>
  <si>
    <t xml:space="preserve">البنين </t>
  </si>
  <si>
    <t>البنات</t>
  </si>
  <si>
    <t xml:space="preserve">كشف تحضير الطلاب  </t>
  </si>
  <si>
    <t xml:space="preserve">فتحية حسن عاوية </t>
  </si>
  <si>
    <t xml:space="preserve">كوسار مهد عجة </t>
  </si>
  <si>
    <t xml:space="preserve">عبد الرحمن حسن محمود </t>
  </si>
  <si>
    <t>أبديق إسماعيل  محمود</t>
  </si>
  <si>
    <t>عبد الكريم أحمد ابراهيم</t>
  </si>
  <si>
    <t>أيان محمد موليد</t>
  </si>
  <si>
    <t>نور حاشي عبدي</t>
  </si>
  <si>
    <t>عبد الله عبد الصمد دعالي</t>
  </si>
  <si>
    <t xml:space="preserve">عبد الرزاق داود عجة </t>
  </si>
  <si>
    <t xml:space="preserve">حسن زياد حسن </t>
  </si>
  <si>
    <t>حمزة جامع عمر</t>
  </si>
  <si>
    <t xml:space="preserve">خالد محمد عثمان </t>
  </si>
  <si>
    <t>حمزة إبراهيم عبد الرحمن</t>
  </si>
  <si>
    <t xml:space="preserve">مختار ألبيب فارح </t>
  </si>
  <si>
    <t>نجح عثمان سهل</t>
  </si>
  <si>
    <t xml:space="preserve">رقم الحضور </t>
  </si>
  <si>
    <t xml:space="preserve">الرقم الجامعي </t>
  </si>
  <si>
    <t>المستوى: الثالث          الفترة: المسائية                      القسم: البنات</t>
  </si>
  <si>
    <t>المستوى:الثالث             الفترة: المسائية                      القسم: البنات</t>
  </si>
  <si>
    <t>القاعة هـ</t>
  </si>
  <si>
    <t>المستوى:السادس       الفترة: المسائية                      القسم: البنات</t>
  </si>
  <si>
    <t>المستوى: الخامس         الفترة: المسائية                      القسم: البنات</t>
  </si>
  <si>
    <t>سامية محمد عبد الرشيد</t>
  </si>
  <si>
    <t>المستوى:الأول         الفترة: المسائية                      القسم: البنات</t>
  </si>
  <si>
    <t>المستوى:الأول          الفترة: الصباحية               القسم: البنات</t>
  </si>
  <si>
    <t>فاطمة أحمد جامع</t>
  </si>
  <si>
    <t>هدية عيسى نور</t>
  </si>
  <si>
    <t>أسماء محمد محود</t>
  </si>
  <si>
    <t>الهام علي محمود</t>
  </si>
  <si>
    <t xml:space="preserve">برواقة محمد عبد الله </t>
  </si>
  <si>
    <t xml:space="preserve">برحط اساق بري </t>
  </si>
  <si>
    <t>خ</t>
  </si>
  <si>
    <t>لا</t>
  </si>
  <si>
    <t xml:space="preserve">خضر موليد علي </t>
  </si>
  <si>
    <t xml:space="preserve">نوح جمال </t>
  </si>
  <si>
    <t>أيان  محمد حسن</t>
  </si>
  <si>
    <t>عوه عبدالله متان</t>
  </si>
  <si>
    <t xml:space="preserve">محمود عبد الله محمد </t>
  </si>
  <si>
    <t>نوح جمال أحمد</t>
  </si>
  <si>
    <t xml:space="preserve">خالد سليمان أبين </t>
  </si>
  <si>
    <t xml:space="preserve">أحمد بدل محمد </t>
  </si>
  <si>
    <t xml:space="preserve">محمد عبد الرحمن علي </t>
  </si>
  <si>
    <t>عبد الشاكر محمد أحمد</t>
  </si>
  <si>
    <t xml:space="preserve">عبد الكريم يوسف عبدي </t>
  </si>
  <si>
    <t>فف</t>
  </si>
  <si>
    <t xml:space="preserve">نعيمة عبد الله عبدي </t>
  </si>
  <si>
    <t>ق</t>
  </si>
  <si>
    <t xml:space="preserve">أحمد سعيد داود </t>
  </si>
  <si>
    <t xml:space="preserve">جمال جوليد إسماعيل </t>
  </si>
  <si>
    <t>خضر  موليد علي</t>
  </si>
  <si>
    <t>هودة عبدالرحمن طاهر</t>
  </si>
  <si>
    <t>هدى يوسف عبدى</t>
  </si>
  <si>
    <t xml:space="preserve">هدن جامع  موسي </t>
  </si>
  <si>
    <t>هدن إسماعيل عبدي</t>
  </si>
  <si>
    <t xml:space="preserve">هبه  محمد  آار </t>
  </si>
  <si>
    <t>هبة أحمد محمود</t>
  </si>
  <si>
    <t>نورة إسماعيل محمد</t>
  </si>
  <si>
    <t>نعيمة نور حسين موسي</t>
  </si>
  <si>
    <t>نعمة محمد حرسي</t>
  </si>
  <si>
    <t>نعمة محمد أحمد</t>
  </si>
  <si>
    <t>نعمة  أحمد  عمر</t>
  </si>
  <si>
    <t>نصرة عبدالله طاهر</t>
  </si>
  <si>
    <t>نصرة عبدالرشيد نوح</t>
  </si>
  <si>
    <t>منى محمد علي</t>
  </si>
  <si>
    <t>منى داود أحمد فارح</t>
  </si>
  <si>
    <t>ممتاز سليمان عبدالله</t>
  </si>
  <si>
    <t>فهيمة محمد إسماعيل</t>
  </si>
  <si>
    <t xml:space="preserve">فرح علي جوليد </t>
  </si>
  <si>
    <t>سودة محمود أودى</t>
  </si>
  <si>
    <t>سلمى عبدالرحمن طاهر</t>
  </si>
  <si>
    <t xml:space="preserve">سكينة فارح أحمد </t>
  </si>
  <si>
    <t xml:space="preserve">زهرة محمد آدم </t>
  </si>
  <si>
    <t>حمدة حسين جامع ديرية</t>
  </si>
  <si>
    <t>حمد ة سعيد عبدي</t>
  </si>
  <si>
    <t>جويرية حسن مطر</t>
  </si>
  <si>
    <t>جدون آدم محمد علي</t>
  </si>
  <si>
    <t>برواقة عثمان فارح روبله</t>
  </si>
  <si>
    <t>آمنة عبدالرحمن عثمان</t>
  </si>
  <si>
    <t>أسماء محمود محمد</t>
  </si>
  <si>
    <t>أسماء  آدم  محمود</t>
  </si>
  <si>
    <t>أسماء محمد حسن  عثمان</t>
  </si>
  <si>
    <t>أسماء جامع أحمد</t>
  </si>
  <si>
    <t>أسماء إسماعيل طاهر عجال</t>
  </si>
  <si>
    <t>أبح ديق عبدي حسن</t>
  </si>
  <si>
    <t>إقرأ محمد عمر</t>
  </si>
  <si>
    <t>إفراح شيخ عبدالله محمد</t>
  </si>
  <si>
    <t xml:space="preserve">إسراء آدم ابراهيم </t>
  </si>
  <si>
    <t>نوفيمبر</t>
  </si>
  <si>
    <t>ديسمبر</t>
  </si>
  <si>
    <t>عائشة عبدالنور سعيد</t>
  </si>
  <si>
    <t xml:space="preserve">نعمة محمد  آدم </t>
  </si>
  <si>
    <t>هندة حسن محمد</t>
  </si>
  <si>
    <t xml:space="preserve">حمدة عبدالرحمن موسي </t>
  </si>
  <si>
    <t>سادو  جامع  سليمان</t>
  </si>
  <si>
    <t>مواهب  إسماعيل  يحيى</t>
  </si>
  <si>
    <t>فاطمة فارح جامع</t>
  </si>
  <si>
    <t>نجمة عبدالرشيد محمد</t>
  </si>
  <si>
    <t>افراح آدم ابراهيم</t>
  </si>
  <si>
    <t>هدن سلطان عبدالرحمن شيخ محمد</t>
  </si>
  <si>
    <t xml:space="preserve">أسماء محمد إبراهيم علي   </t>
  </si>
  <si>
    <t>يرب حسين دعالي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</si>
</sst>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2" xfId="0" applyFont="1" applyBorder="1" applyAlignment="1">
      <alignment horizontal="center" vertical="top" wrapText="1" readingOrder="2"/>
    </xf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1" xfId="0" applyFont="1" applyFill="1" applyBorder="1"/>
    <xf numFmtId="0" fontId="0" fillId="2" borderId="0" xfId="0" applyFill="1"/>
    <xf numFmtId="22" fontId="0" fillId="2" borderId="0" xfId="0" applyNumberFormat="1" applyFill="1"/>
    <xf numFmtId="0" fontId="4" fillId="0" borderId="3" xfId="0" applyFont="1" applyBorder="1" applyAlignment="1">
      <alignment horizontal="right" vertical="center" wrapText="1" readingOrder="2"/>
    </xf>
    <xf numFmtId="0" fontId="5" fillId="0" borderId="3" xfId="0" applyFont="1" applyBorder="1" applyAlignment="1">
      <alignment horizontal="right" vertical="center" wrapText="1" readingOrder="2"/>
    </xf>
    <xf numFmtId="0" fontId="5" fillId="0" borderId="3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wrapText="1" readingOrder="2"/>
    </xf>
    <xf numFmtId="0" fontId="4" fillId="0" borderId="4" xfId="0" applyFont="1" applyBorder="1" applyAlignment="1">
      <alignment horizontal="right" vertical="center" wrapText="1" readingOrder="2"/>
    </xf>
    <xf numFmtId="0" fontId="0" fillId="3" borderId="0" xfId="0" applyFill="1"/>
    <xf numFmtId="0" fontId="4" fillId="3" borderId="3" xfId="0" applyFont="1" applyFill="1" applyBorder="1" applyAlignment="1">
      <alignment horizontal="right" vertical="center" wrapText="1" readingOrder="2"/>
    </xf>
    <xf numFmtId="0" fontId="4" fillId="0" borderId="6" xfId="0" applyFont="1" applyBorder="1" applyAlignment="1">
      <alignment horizontal="right" vertical="center" wrapText="1" readingOrder="2"/>
    </xf>
    <xf numFmtId="0" fontId="3" fillId="3" borderId="13" xfId="0" applyFont="1" applyFill="1" applyBorder="1"/>
    <xf numFmtId="0" fontId="0" fillId="0" borderId="0" xfId="0" applyFill="1"/>
    <xf numFmtId="0" fontId="4" fillId="0" borderId="4" xfId="0" applyFont="1" applyBorder="1" applyAlignment="1">
      <alignment horizontal="center" vertical="center" wrapText="1" readingOrder="2"/>
    </xf>
    <xf numFmtId="0" fontId="7" fillId="0" borderId="0" xfId="0" applyFont="1" applyFill="1"/>
    <xf numFmtId="0" fontId="7" fillId="0" borderId="0" xfId="0" applyFont="1"/>
    <xf numFmtId="0" fontId="4" fillId="0" borderId="5" xfId="0" applyFont="1" applyBorder="1" applyAlignment="1">
      <alignment horizontal="right" vertical="center" wrapText="1" readingOrder="2"/>
    </xf>
    <xf numFmtId="0" fontId="9" fillId="0" borderId="3" xfId="0" applyFont="1" applyBorder="1" applyAlignment="1">
      <alignment horizontal="right" vertical="center" wrapText="1" readingOrder="2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1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 readingOrder="2"/>
    </xf>
    <xf numFmtId="0" fontId="6" fillId="0" borderId="4" xfId="0" applyFont="1" applyBorder="1" applyAlignment="1">
      <alignment horizontal="right" vertical="center" wrapText="1" readingOrder="2"/>
    </xf>
    <xf numFmtId="0" fontId="13" fillId="0" borderId="3" xfId="0" applyFont="1" applyBorder="1" applyAlignment="1">
      <alignment horizontal="right" vertical="center" wrapText="1" readingOrder="2"/>
    </xf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 wrapText="1" readingOrder="2"/>
    </xf>
    <xf numFmtId="0" fontId="3" fillId="0" borderId="14" xfId="0" applyFont="1" applyBorder="1" applyAlignme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2" xfId="0" applyFont="1" applyBorder="1" applyAlignment="1">
      <alignment horizontal="right" vertical="center"/>
    </xf>
    <xf numFmtId="0" fontId="5" fillId="0" borderId="15" xfId="0" applyFont="1" applyBorder="1" applyAlignment="1">
      <alignment horizontal="right" vertical="center" wrapText="1" readingOrder="2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0" fillId="0" borderId="1" xfId="0" applyBorder="1" applyAlignment="1">
      <alignment horizontal="center" vertical="center"/>
    </xf>
    <xf numFmtId="0" fontId="5" fillId="0" borderId="15" xfId="0" applyFont="1" applyFill="1" applyBorder="1" applyAlignment="1">
      <alignment horizontal="right" vertical="center" wrapText="1" readingOrder="2"/>
    </xf>
    <xf numFmtId="0" fontId="4" fillId="0" borderId="15" xfId="0" applyFont="1" applyFill="1" applyBorder="1" applyAlignment="1">
      <alignment horizontal="right" vertical="center" wrapText="1" readingOrder="2"/>
    </xf>
    <xf numFmtId="0" fontId="0" fillId="0" borderId="0" xfId="0"/>
    <xf numFmtId="0" fontId="4" fillId="0" borderId="3" xfId="0" applyFont="1" applyBorder="1" applyAlignment="1">
      <alignment horizontal="right" vertical="center" wrapText="1" readingOrder="2"/>
    </xf>
    <xf numFmtId="0" fontId="6" fillId="0" borderId="3" xfId="0" applyFont="1" applyBorder="1" applyAlignment="1">
      <alignment horizontal="right" vertical="center" wrapText="1" readingOrder="2"/>
    </xf>
    <xf numFmtId="0" fontId="0" fillId="3" borderId="0" xfId="0" applyFill="1"/>
    <xf numFmtId="0" fontId="4" fillId="3" borderId="3" xfId="0" applyFont="1" applyFill="1" applyBorder="1" applyAlignment="1">
      <alignment horizontal="right" vertical="center" wrapText="1" readingOrder="2"/>
    </xf>
    <xf numFmtId="0" fontId="4" fillId="0" borderId="6" xfId="0" applyFont="1" applyBorder="1" applyAlignment="1">
      <alignment horizontal="right" vertical="center" wrapText="1" readingOrder="2"/>
    </xf>
    <xf numFmtId="0" fontId="8" fillId="0" borderId="6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right" vertical="top" wrapText="1" readingOrder="2"/>
    </xf>
    <xf numFmtId="0" fontId="8" fillId="0" borderId="1" xfId="0" applyFont="1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7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0" fillId="4" borderId="21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6</xdr:col>
      <xdr:colOff>1647825</xdr:colOff>
      <xdr:row>3</xdr:row>
      <xdr:rowOff>161925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066775" y="0"/>
          <a:ext cx="5334000" cy="733425"/>
        </a:xfrm>
        <a:prstGeom prst="rect">
          <a:avLst/>
        </a:prstGeom>
        <a:noFill/>
      </xdr:spPr>
    </xdr:pic>
    <xdr:clientData/>
  </xdr:twoCellAnchor>
  <xdr:oneCellAnchor>
    <xdr:from>
      <xdr:col>0</xdr:col>
      <xdr:colOff>209550</xdr:colOff>
      <xdr:row>47</xdr:row>
      <xdr:rowOff>0</xdr:rowOff>
    </xdr:from>
    <xdr:ext cx="5334000" cy="733425"/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066775" y="8963025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209550</xdr:colOff>
      <xdr:row>93</xdr:row>
      <xdr:rowOff>0</xdr:rowOff>
    </xdr:from>
    <xdr:ext cx="5334000" cy="733425"/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066775" y="17821275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209550</xdr:colOff>
      <xdr:row>139</xdr:row>
      <xdr:rowOff>0</xdr:rowOff>
    </xdr:from>
    <xdr:ext cx="5334000" cy="733425"/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066775" y="26679525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209550</xdr:colOff>
      <xdr:row>185</xdr:row>
      <xdr:rowOff>0</xdr:rowOff>
    </xdr:from>
    <xdr:ext cx="5334000" cy="733425"/>
    <xdr:pic>
      <xdr:nvPicPr>
        <xdr:cNvPr id="6" name="Picture 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066775" y="35537775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209550</xdr:colOff>
      <xdr:row>231</xdr:row>
      <xdr:rowOff>0</xdr:rowOff>
    </xdr:from>
    <xdr:ext cx="5334000" cy="733425"/>
    <xdr:pic>
      <xdr:nvPicPr>
        <xdr:cNvPr id="7" name="Picture 6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066775" y="44396025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209550</xdr:colOff>
      <xdr:row>277</xdr:row>
      <xdr:rowOff>0</xdr:rowOff>
    </xdr:from>
    <xdr:ext cx="5334000" cy="733425"/>
    <xdr:pic>
      <xdr:nvPicPr>
        <xdr:cNvPr id="8" name="Picture 7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066775" y="53254275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209550</xdr:colOff>
      <xdr:row>323</xdr:row>
      <xdr:rowOff>0</xdr:rowOff>
    </xdr:from>
    <xdr:ext cx="5334000" cy="733425"/>
    <xdr:pic>
      <xdr:nvPicPr>
        <xdr:cNvPr id="9" name="Picture 8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066775" y="62112525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209550</xdr:colOff>
      <xdr:row>369</xdr:row>
      <xdr:rowOff>0</xdr:rowOff>
    </xdr:from>
    <xdr:ext cx="5334000" cy="733425"/>
    <xdr:pic>
      <xdr:nvPicPr>
        <xdr:cNvPr id="10" name="Picture 9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066775" y="7098030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209550</xdr:colOff>
      <xdr:row>415</xdr:row>
      <xdr:rowOff>0</xdr:rowOff>
    </xdr:from>
    <xdr:ext cx="5334000" cy="733425"/>
    <xdr:pic>
      <xdr:nvPicPr>
        <xdr:cNvPr id="11" name="Picture 1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066775" y="79886175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209550</xdr:colOff>
      <xdr:row>461</xdr:row>
      <xdr:rowOff>0</xdr:rowOff>
    </xdr:from>
    <xdr:ext cx="5334000" cy="733425"/>
    <xdr:pic>
      <xdr:nvPicPr>
        <xdr:cNvPr id="12" name="Picture 1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066775" y="8879205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209550</xdr:colOff>
      <xdr:row>507</xdr:row>
      <xdr:rowOff>0</xdr:rowOff>
    </xdr:from>
    <xdr:ext cx="5334000" cy="733425"/>
    <xdr:pic>
      <xdr:nvPicPr>
        <xdr:cNvPr id="13" name="Picture 1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066775" y="97697925"/>
          <a:ext cx="5334000" cy="733425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0</xdr:row>
      <xdr:rowOff>152400</xdr:rowOff>
    </xdr:from>
    <xdr:to>
      <xdr:col>39</xdr:col>
      <xdr:colOff>172085</xdr:colOff>
      <xdr:row>5</xdr:row>
      <xdr:rowOff>0</xdr:rowOff>
    </xdr:to>
    <xdr:pic>
      <xdr:nvPicPr>
        <xdr:cNvPr id="9" name="Picture 8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1044340" y="152400"/>
          <a:ext cx="6458585" cy="638175"/>
        </a:xfrm>
        <a:prstGeom prst="rect">
          <a:avLst/>
        </a:prstGeom>
        <a:noFill/>
      </xdr:spPr>
    </xdr:pic>
    <xdr:clientData/>
  </xdr:twoCellAnchor>
  <xdr:twoCellAnchor>
    <xdr:from>
      <xdr:col>3</xdr:col>
      <xdr:colOff>762000</xdr:colOff>
      <xdr:row>7</xdr:row>
      <xdr:rowOff>19050</xdr:rowOff>
    </xdr:from>
    <xdr:to>
      <xdr:col>39</xdr:col>
      <xdr:colOff>161925</xdr:colOff>
      <xdr:row>7</xdr:row>
      <xdr:rowOff>295275</xdr:rowOff>
    </xdr:to>
    <xdr:sp macro="" textlink="">
      <xdr:nvSpPr>
        <xdr:cNvPr id="2" name="Rectangle 1"/>
        <xdr:cNvSpPr/>
      </xdr:nvSpPr>
      <xdr:spPr>
        <a:xfrm>
          <a:off x="9961054500" y="1028700"/>
          <a:ext cx="5781675" cy="276225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 rtl="1"/>
          <a:r>
            <a:rPr lang="ar-SA" sz="1400" b="1"/>
            <a:t>المادة:</a:t>
          </a:r>
          <a:r>
            <a:rPr lang="ar-SA" sz="1400" b="1" baseline="0"/>
            <a:t> ـــــــــــــــــــــــــــــــــــــــــــــــــــــــــــــــــ       المدرس:ــــــــــــــــــــــــــــــــــــــــــــــــــــــــ</a:t>
          </a:r>
          <a:endParaRPr lang="en-GB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7</xdr:col>
      <xdr:colOff>352425</xdr:colOff>
      <xdr:row>3</xdr:row>
      <xdr:rowOff>161925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304900" y="0"/>
          <a:ext cx="5334000" cy="733425"/>
        </a:xfrm>
        <a:prstGeom prst="rect">
          <a:avLst/>
        </a:prstGeom>
        <a:noFill/>
      </xdr:spPr>
    </xdr:pic>
    <xdr:clientData/>
  </xdr:twoCellAnchor>
  <xdr:oneCellAnchor>
    <xdr:from>
      <xdr:col>0</xdr:col>
      <xdr:colOff>209550</xdr:colOff>
      <xdr:row>47</xdr:row>
      <xdr:rowOff>0</xdr:rowOff>
    </xdr:from>
    <xdr:ext cx="5334000" cy="733425"/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066775" y="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209550</xdr:colOff>
      <xdr:row>93</xdr:row>
      <xdr:rowOff>0</xdr:rowOff>
    </xdr:from>
    <xdr:ext cx="5334000" cy="733425"/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066775" y="8963025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209550</xdr:colOff>
      <xdr:row>139</xdr:row>
      <xdr:rowOff>0</xdr:rowOff>
    </xdr:from>
    <xdr:ext cx="5334000" cy="733425"/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066775" y="17821275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209550</xdr:colOff>
      <xdr:row>185</xdr:row>
      <xdr:rowOff>0</xdr:rowOff>
    </xdr:from>
    <xdr:ext cx="5334000" cy="733425"/>
    <xdr:pic>
      <xdr:nvPicPr>
        <xdr:cNvPr id="6" name="Picture 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066775" y="26679525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209550</xdr:colOff>
      <xdr:row>0</xdr:row>
      <xdr:rowOff>0</xdr:rowOff>
    </xdr:from>
    <xdr:ext cx="5334000" cy="733425"/>
    <xdr:pic>
      <xdr:nvPicPr>
        <xdr:cNvPr id="16" name="Picture 1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066775" y="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209550</xdr:colOff>
      <xdr:row>47</xdr:row>
      <xdr:rowOff>0</xdr:rowOff>
    </xdr:from>
    <xdr:ext cx="5334000" cy="733425"/>
    <xdr:pic>
      <xdr:nvPicPr>
        <xdr:cNvPr id="17" name="Picture 16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066775" y="9020175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209550</xdr:colOff>
      <xdr:row>93</xdr:row>
      <xdr:rowOff>0</xdr:rowOff>
    </xdr:from>
    <xdr:ext cx="5334000" cy="733425"/>
    <xdr:pic>
      <xdr:nvPicPr>
        <xdr:cNvPr id="18" name="Picture 17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066775" y="1788795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209550</xdr:colOff>
      <xdr:row>139</xdr:row>
      <xdr:rowOff>0</xdr:rowOff>
    </xdr:from>
    <xdr:ext cx="5334000" cy="733425"/>
    <xdr:pic>
      <xdr:nvPicPr>
        <xdr:cNvPr id="19" name="Picture 18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066775" y="2674620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209550</xdr:colOff>
      <xdr:row>185</xdr:row>
      <xdr:rowOff>0</xdr:rowOff>
    </xdr:from>
    <xdr:ext cx="5334000" cy="733425"/>
    <xdr:pic>
      <xdr:nvPicPr>
        <xdr:cNvPr id="20" name="Picture 19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066775" y="3560445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209550</xdr:colOff>
      <xdr:row>0</xdr:row>
      <xdr:rowOff>0</xdr:rowOff>
    </xdr:from>
    <xdr:ext cx="5334000" cy="733425"/>
    <xdr:pic>
      <xdr:nvPicPr>
        <xdr:cNvPr id="21" name="Picture 2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990700" y="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209550</xdr:colOff>
      <xdr:row>47</xdr:row>
      <xdr:rowOff>0</xdr:rowOff>
    </xdr:from>
    <xdr:ext cx="5334000" cy="733425"/>
    <xdr:pic>
      <xdr:nvPicPr>
        <xdr:cNvPr id="22" name="Picture 2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990700" y="9020175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209550</xdr:colOff>
      <xdr:row>93</xdr:row>
      <xdr:rowOff>0</xdr:rowOff>
    </xdr:from>
    <xdr:ext cx="5334000" cy="733425"/>
    <xdr:pic>
      <xdr:nvPicPr>
        <xdr:cNvPr id="23" name="Picture 2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990700" y="1788795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209550</xdr:colOff>
      <xdr:row>139</xdr:row>
      <xdr:rowOff>0</xdr:rowOff>
    </xdr:from>
    <xdr:ext cx="5334000" cy="733425"/>
    <xdr:pic>
      <xdr:nvPicPr>
        <xdr:cNvPr id="24" name="Picture 2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990700" y="2674620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209550</xdr:colOff>
      <xdr:row>185</xdr:row>
      <xdr:rowOff>0</xdr:rowOff>
    </xdr:from>
    <xdr:ext cx="5334000" cy="733425"/>
    <xdr:pic>
      <xdr:nvPicPr>
        <xdr:cNvPr id="25" name="Picture 2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990700" y="3560445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24</xdr:col>
      <xdr:colOff>209550</xdr:colOff>
      <xdr:row>0</xdr:row>
      <xdr:rowOff>0</xdr:rowOff>
    </xdr:from>
    <xdr:ext cx="5334000" cy="733425"/>
    <xdr:pic>
      <xdr:nvPicPr>
        <xdr:cNvPr id="26" name="Picture 2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914625" y="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24</xdr:col>
      <xdr:colOff>209550</xdr:colOff>
      <xdr:row>47</xdr:row>
      <xdr:rowOff>0</xdr:rowOff>
    </xdr:from>
    <xdr:ext cx="5334000" cy="733425"/>
    <xdr:pic>
      <xdr:nvPicPr>
        <xdr:cNvPr id="27" name="Picture 26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914625" y="9020175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24</xdr:col>
      <xdr:colOff>209550</xdr:colOff>
      <xdr:row>93</xdr:row>
      <xdr:rowOff>0</xdr:rowOff>
    </xdr:from>
    <xdr:ext cx="5334000" cy="733425"/>
    <xdr:pic>
      <xdr:nvPicPr>
        <xdr:cNvPr id="28" name="Picture 27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914625" y="1788795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24</xdr:col>
      <xdr:colOff>209550</xdr:colOff>
      <xdr:row>139</xdr:row>
      <xdr:rowOff>0</xdr:rowOff>
    </xdr:from>
    <xdr:ext cx="5334000" cy="733425"/>
    <xdr:pic>
      <xdr:nvPicPr>
        <xdr:cNvPr id="29" name="Picture 28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914625" y="2674620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24</xdr:col>
      <xdr:colOff>209550</xdr:colOff>
      <xdr:row>185</xdr:row>
      <xdr:rowOff>0</xdr:rowOff>
    </xdr:from>
    <xdr:ext cx="5334000" cy="733425"/>
    <xdr:pic>
      <xdr:nvPicPr>
        <xdr:cNvPr id="30" name="Picture 29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914625" y="3560445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32</xdr:col>
      <xdr:colOff>209550</xdr:colOff>
      <xdr:row>0</xdr:row>
      <xdr:rowOff>0</xdr:rowOff>
    </xdr:from>
    <xdr:ext cx="5334000" cy="733425"/>
    <xdr:pic>
      <xdr:nvPicPr>
        <xdr:cNvPr id="31" name="Picture 3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38550" y="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32</xdr:col>
      <xdr:colOff>209550</xdr:colOff>
      <xdr:row>47</xdr:row>
      <xdr:rowOff>0</xdr:rowOff>
    </xdr:from>
    <xdr:ext cx="5334000" cy="733425"/>
    <xdr:pic>
      <xdr:nvPicPr>
        <xdr:cNvPr id="32" name="Picture 3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38550" y="9020175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32</xdr:col>
      <xdr:colOff>209550</xdr:colOff>
      <xdr:row>93</xdr:row>
      <xdr:rowOff>0</xdr:rowOff>
    </xdr:from>
    <xdr:ext cx="5334000" cy="733425"/>
    <xdr:pic>
      <xdr:nvPicPr>
        <xdr:cNvPr id="33" name="Picture 3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38550" y="1788795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32</xdr:col>
      <xdr:colOff>209550</xdr:colOff>
      <xdr:row>139</xdr:row>
      <xdr:rowOff>0</xdr:rowOff>
    </xdr:from>
    <xdr:ext cx="5334000" cy="733425"/>
    <xdr:pic>
      <xdr:nvPicPr>
        <xdr:cNvPr id="34" name="Picture 3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38550" y="2674620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32</xdr:col>
      <xdr:colOff>209550</xdr:colOff>
      <xdr:row>185</xdr:row>
      <xdr:rowOff>0</xdr:rowOff>
    </xdr:from>
    <xdr:ext cx="5334000" cy="733425"/>
    <xdr:pic>
      <xdr:nvPicPr>
        <xdr:cNvPr id="35" name="Picture 3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38550" y="3560445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209550</xdr:colOff>
      <xdr:row>225</xdr:row>
      <xdr:rowOff>0</xdr:rowOff>
    </xdr:from>
    <xdr:ext cx="5338330" cy="733425"/>
    <xdr:pic>
      <xdr:nvPicPr>
        <xdr:cNvPr id="36" name="Picture 3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0152802" y="0"/>
          <a:ext cx="5338330" cy="733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209550</xdr:colOff>
      <xdr:row>272</xdr:row>
      <xdr:rowOff>0</xdr:rowOff>
    </xdr:from>
    <xdr:ext cx="5334000" cy="733425"/>
    <xdr:pic>
      <xdr:nvPicPr>
        <xdr:cNvPr id="37" name="Picture 36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0157132" y="4693227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209550</xdr:colOff>
      <xdr:row>318</xdr:row>
      <xdr:rowOff>0</xdr:rowOff>
    </xdr:from>
    <xdr:ext cx="5334000" cy="733425"/>
    <xdr:pic>
      <xdr:nvPicPr>
        <xdr:cNvPr id="38" name="Picture 37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0157132" y="9455727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209550</xdr:colOff>
      <xdr:row>364</xdr:row>
      <xdr:rowOff>0</xdr:rowOff>
    </xdr:from>
    <xdr:ext cx="5334000" cy="733425"/>
    <xdr:pic>
      <xdr:nvPicPr>
        <xdr:cNvPr id="39" name="Picture 38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0157132" y="14391409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209550</xdr:colOff>
      <xdr:row>410</xdr:row>
      <xdr:rowOff>0</xdr:rowOff>
    </xdr:from>
    <xdr:ext cx="5334000" cy="733425"/>
    <xdr:pic>
      <xdr:nvPicPr>
        <xdr:cNvPr id="40" name="Picture 39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0157132" y="19327091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209550</xdr:colOff>
      <xdr:row>225</xdr:row>
      <xdr:rowOff>0</xdr:rowOff>
    </xdr:from>
    <xdr:ext cx="5334000" cy="733425"/>
    <xdr:pic>
      <xdr:nvPicPr>
        <xdr:cNvPr id="41" name="Picture 4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4355541" y="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209550</xdr:colOff>
      <xdr:row>272</xdr:row>
      <xdr:rowOff>0</xdr:rowOff>
    </xdr:from>
    <xdr:ext cx="5334000" cy="733425"/>
    <xdr:pic>
      <xdr:nvPicPr>
        <xdr:cNvPr id="42" name="Picture 4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4355541" y="4693227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209550</xdr:colOff>
      <xdr:row>318</xdr:row>
      <xdr:rowOff>0</xdr:rowOff>
    </xdr:from>
    <xdr:ext cx="5334000" cy="733425"/>
    <xdr:pic>
      <xdr:nvPicPr>
        <xdr:cNvPr id="43" name="Picture 4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4355541" y="9455727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209550</xdr:colOff>
      <xdr:row>364</xdr:row>
      <xdr:rowOff>0</xdr:rowOff>
    </xdr:from>
    <xdr:ext cx="5334000" cy="733425"/>
    <xdr:pic>
      <xdr:nvPicPr>
        <xdr:cNvPr id="44" name="Picture 4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4355541" y="14391409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8</xdr:col>
      <xdr:colOff>209550</xdr:colOff>
      <xdr:row>410</xdr:row>
      <xdr:rowOff>0</xdr:rowOff>
    </xdr:from>
    <xdr:ext cx="5334000" cy="733425"/>
    <xdr:pic>
      <xdr:nvPicPr>
        <xdr:cNvPr id="45" name="Picture 4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4355541" y="19327091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209550</xdr:colOff>
      <xdr:row>225</xdr:row>
      <xdr:rowOff>0</xdr:rowOff>
    </xdr:from>
    <xdr:ext cx="5334000" cy="733425"/>
    <xdr:pic>
      <xdr:nvPicPr>
        <xdr:cNvPr id="46" name="Picture 4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553950" y="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209550</xdr:colOff>
      <xdr:row>272</xdr:row>
      <xdr:rowOff>0</xdr:rowOff>
    </xdr:from>
    <xdr:ext cx="5334000" cy="733425"/>
    <xdr:pic>
      <xdr:nvPicPr>
        <xdr:cNvPr id="47" name="Picture 46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553950" y="4693227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209550</xdr:colOff>
      <xdr:row>318</xdr:row>
      <xdr:rowOff>0</xdr:rowOff>
    </xdr:from>
    <xdr:ext cx="5334000" cy="733425"/>
    <xdr:pic>
      <xdr:nvPicPr>
        <xdr:cNvPr id="48" name="Picture 47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553950" y="9455727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209550</xdr:colOff>
      <xdr:row>364</xdr:row>
      <xdr:rowOff>0</xdr:rowOff>
    </xdr:from>
    <xdr:ext cx="5334000" cy="733425"/>
    <xdr:pic>
      <xdr:nvPicPr>
        <xdr:cNvPr id="49" name="Picture 48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553950" y="14391409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209550</xdr:colOff>
      <xdr:row>410</xdr:row>
      <xdr:rowOff>0</xdr:rowOff>
    </xdr:from>
    <xdr:ext cx="5334000" cy="733425"/>
    <xdr:pic>
      <xdr:nvPicPr>
        <xdr:cNvPr id="50" name="Picture 49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553950" y="19327091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24</xdr:col>
      <xdr:colOff>209550</xdr:colOff>
      <xdr:row>225</xdr:row>
      <xdr:rowOff>0</xdr:rowOff>
    </xdr:from>
    <xdr:ext cx="5334000" cy="733425"/>
    <xdr:pic>
      <xdr:nvPicPr>
        <xdr:cNvPr id="51" name="Picture 5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2752359" y="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24</xdr:col>
      <xdr:colOff>209550</xdr:colOff>
      <xdr:row>272</xdr:row>
      <xdr:rowOff>0</xdr:rowOff>
    </xdr:from>
    <xdr:ext cx="5334000" cy="733425"/>
    <xdr:pic>
      <xdr:nvPicPr>
        <xdr:cNvPr id="52" name="Picture 5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2752359" y="4693227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24</xdr:col>
      <xdr:colOff>209550</xdr:colOff>
      <xdr:row>318</xdr:row>
      <xdr:rowOff>0</xdr:rowOff>
    </xdr:from>
    <xdr:ext cx="5334000" cy="733425"/>
    <xdr:pic>
      <xdr:nvPicPr>
        <xdr:cNvPr id="53" name="Picture 5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2752359" y="9455727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24</xdr:col>
      <xdr:colOff>209550</xdr:colOff>
      <xdr:row>364</xdr:row>
      <xdr:rowOff>0</xdr:rowOff>
    </xdr:from>
    <xdr:ext cx="5334000" cy="733425"/>
    <xdr:pic>
      <xdr:nvPicPr>
        <xdr:cNvPr id="54" name="Picture 5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2752359" y="14391409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24</xdr:col>
      <xdr:colOff>209550</xdr:colOff>
      <xdr:row>410</xdr:row>
      <xdr:rowOff>0</xdr:rowOff>
    </xdr:from>
    <xdr:ext cx="5334000" cy="733425"/>
    <xdr:pic>
      <xdr:nvPicPr>
        <xdr:cNvPr id="55" name="Picture 5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2752359" y="19327091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32</xdr:col>
      <xdr:colOff>209550</xdr:colOff>
      <xdr:row>225</xdr:row>
      <xdr:rowOff>0</xdr:rowOff>
    </xdr:from>
    <xdr:ext cx="5334000" cy="733425"/>
    <xdr:pic>
      <xdr:nvPicPr>
        <xdr:cNvPr id="56" name="Picture 5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950768" y="0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32</xdr:col>
      <xdr:colOff>209550</xdr:colOff>
      <xdr:row>272</xdr:row>
      <xdr:rowOff>0</xdr:rowOff>
    </xdr:from>
    <xdr:ext cx="5334000" cy="733425"/>
    <xdr:pic>
      <xdr:nvPicPr>
        <xdr:cNvPr id="57" name="Picture 56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950768" y="4693227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32</xdr:col>
      <xdr:colOff>209550</xdr:colOff>
      <xdr:row>318</xdr:row>
      <xdr:rowOff>0</xdr:rowOff>
    </xdr:from>
    <xdr:ext cx="5334000" cy="733425"/>
    <xdr:pic>
      <xdr:nvPicPr>
        <xdr:cNvPr id="58" name="Picture 57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950768" y="9455727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32</xdr:col>
      <xdr:colOff>209550</xdr:colOff>
      <xdr:row>364</xdr:row>
      <xdr:rowOff>0</xdr:rowOff>
    </xdr:from>
    <xdr:ext cx="5334000" cy="733425"/>
    <xdr:pic>
      <xdr:nvPicPr>
        <xdr:cNvPr id="59" name="Picture 58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950768" y="14391409"/>
          <a:ext cx="5334000" cy="733425"/>
        </a:xfrm>
        <a:prstGeom prst="rect">
          <a:avLst/>
        </a:prstGeom>
        <a:noFill/>
      </xdr:spPr>
    </xdr:pic>
    <xdr:clientData/>
  </xdr:oneCellAnchor>
  <xdr:oneCellAnchor>
    <xdr:from>
      <xdr:col>32</xdr:col>
      <xdr:colOff>209550</xdr:colOff>
      <xdr:row>410</xdr:row>
      <xdr:rowOff>0</xdr:rowOff>
    </xdr:from>
    <xdr:ext cx="5334000" cy="733425"/>
    <xdr:pic>
      <xdr:nvPicPr>
        <xdr:cNvPr id="60" name="Picture 59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950768" y="19327091"/>
          <a:ext cx="5334000" cy="7334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9"/>
  <sheetViews>
    <sheetView workbookViewId="0">
      <selection activeCell="E48" sqref="E48"/>
    </sheetView>
  </sheetViews>
  <sheetFormatPr defaultRowHeight="15" x14ac:dyDescent="0.25"/>
  <cols>
    <col min="1" max="1" width="4.28515625" style="2" customWidth="1"/>
    <col min="2" max="2" width="22.42578125" style="2" customWidth="1"/>
    <col min="3" max="5" width="3.42578125" style="2" customWidth="1"/>
    <col min="6" max="6" width="0.85546875" style="2" customWidth="1"/>
    <col min="7" max="9" width="3.42578125" style="2" customWidth="1"/>
    <col min="10" max="10" width="0.42578125" style="2" customWidth="1"/>
    <col min="11" max="14" width="3.42578125" style="2" customWidth="1"/>
    <col min="15" max="15" width="0.7109375" customWidth="1"/>
    <col min="16" max="19" width="3.28515625" customWidth="1"/>
    <col min="20" max="20" width="1" style="6" customWidth="1"/>
    <col min="21" max="23" width="3.42578125" style="2" customWidth="1"/>
    <col min="24" max="24" width="0.85546875" style="2" customWidth="1"/>
    <col min="25" max="27" width="3.42578125" style="2" customWidth="1"/>
    <col min="28" max="28" width="0.42578125" style="2" customWidth="1"/>
    <col min="29" max="32" width="3.42578125" style="2" customWidth="1"/>
    <col min="33" max="33" width="0.7109375" customWidth="1"/>
    <col min="34" max="37" width="3.28515625" customWidth="1"/>
    <col min="39" max="39" width="22.28515625" customWidth="1"/>
  </cols>
  <sheetData>
    <row r="1" spans="1:39" x14ac:dyDescent="0.25">
      <c r="T1"/>
      <c r="U1"/>
    </row>
    <row r="2" spans="1:39" x14ac:dyDescent="0.25">
      <c r="B2" s="2" t="s">
        <v>0</v>
      </c>
      <c r="T2"/>
      <c r="U2"/>
    </row>
    <row r="3" spans="1:39" x14ac:dyDescent="0.25">
      <c r="B3" s="2" t="s">
        <v>1</v>
      </c>
      <c r="T3"/>
      <c r="U3"/>
    </row>
    <row r="4" spans="1:39" x14ac:dyDescent="0.25">
      <c r="B4" s="2" t="s">
        <v>2</v>
      </c>
      <c r="T4"/>
      <c r="U4"/>
      <c r="AM4" s="7">
        <f ca="1">NOW()</f>
        <v>42683.695945023152</v>
      </c>
    </row>
    <row r="5" spans="1:39" x14ac:dyDescent="0.25">
      <c r="T5"/>
      <c r="U5"/>
      <c r="AM5" s="7">
        <v>41883.415329398151</v>
      </c>
    </row>
    <row r="6" spans="1:39" hidden="1" x14ac:dyDescent="0.25">
      <c r="B6" s="2" t="s">
        <v>4</v>
      </c>
      <c r="T6"/>
      <c r="U6"/>
    </row>
    <row r="7" spans="1:39" hidden="1" x14ac:dyDescent="0.25">
      <c r="T7"/>
      <c r="U7"/>
    </row>
    <row r="8" spans="1:39" hidden="1" x14ac:dyDescent="0.25">
      <c r="A8" s="4" t="s">
        <v>3</v>
      </c>
      <c r="B8" s="4" t="s">
        <v>5</v>
      </c>
      <c r="C8" s="4" t="s">
        <v>56</v>
      </c>
      <c r="D8" s="4" t="s">
        <v>57</v>
      </c>
      <c r="E8" s="4" t="s">
        <v>58</v>
      </c>
      <c r="F8" s="4"/>
      <c r="G8" s="4" t="s">
        <v>59</v>
      </c>
      <c r="H8" s="4" t="s">
        <v>60</v>
      </c>
      <c r="I8" s="4" t="s">
        <v>61</v>
      </c>
      <c r="J8" s="4"/>
      <c r="K8" s="4" t="s">
        <v>62</v>
      </c>
      <c r="L8" s="4" t="s">
        <v>63</v>
      </c>
      <c r="M8" s="4" t="s">
        <v>64</v>
      </c>
      <c r="N8" s="4" t="s">
        <v>65</v>
      </c>
      <c r="T8"/>
      <c r="U8"/>
      <c r="V8" s="4" t="s">
        <v>57</v>
      </c>
      <c r="W8" s="4" t="s">
        <v>58</v>
      </c>
      <c r="X8" s="4"/>
      <c r="Y8" s="4" t="s">
        <v>59</v>
      </c>
      <c r="Z8" s="4" t="s">
        <v>60</v>
      </c>
      <c r="AA8" s="4" t="s">
        <v>61</v>
      </c>
      <c r="AB8" s="4"/>
      <c r="AC8" s="4" t="s">
        <v>62</v>
      </c>
      <c r="AD8" s="4" t="s">
        <v>63</v>
      </c>
      <c r="AE8" s="4" t="s">
        <v>64</v>
      </c>
      <c r="AF8" s="4" t="s">
        <v>65</v>
      </c>
    </row>
    <row r="9" spans="1:39" hidden="1" x14ac:dyDescent="0.25">
      <c r="A9" s="4">
        <v>1</v>
      </c>
      <c r="B9" s="4" t="s">
        <v>40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T9"/>
      <c r="U9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9" hidden="1" x14ac:dyDescent="0.25">
      <c r="A10" s="4">
        <v>2</v>
      </c>
      <c r="B10" s="4" t="s">
        <v>33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T10"/>
      <c r="U1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9" hidden="1" x14ac:dyDescent="0.25">
      <c r="A11" s="4">
        <v>3</v>
      </c>
      <c r="B11" s="4" t="s">
        <v>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T11"/>
      <c r="U1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9" hidden="1" x14ac:dyDescent="0.25">
      <c r="A12" s="4">
        <v>4</v>
      </c>
      <c r="B12" s="4" t="s">
        <v>37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T12"/>
      <c r="U1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9" hidden="1" x14ac:dyDescent="0.25">
      <c r="A13" s="4">
        <v>5</v>
      </c>
      <c r="B13" s="4" t="s">
        <v>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T13"/>
      <c r="U13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9" hidden="1" x14ac:dyDescent="0.25">
      <c r="A14" s="4">
        <v>6</v>
      </c>
      <c r="B14" s="4" t="s">
        <v>34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T14"/>
      <c r="U1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9" hidden="1" x14ac:dyDescent="0.25">
      <c r="A15" s="4">
        <v>7</v>
      </c>
      <c r="B15" s="4" t="s">
        <v>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T15"/>
      <c r="U1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9" hidden="1" x14ac:dyDescent="0.25">
      <c r="A16" s="4">
        <v>8</v>
      </c>
      <c r="B16" s="4" t="s">
        <v>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T16"/>
      <c r="U16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9" hidden="1" x14ac:dyDescent="0.25">
      <c r="A17" s="4">
        <v>9</v>
      </c>
      <c r="B17" s="4" t="s">
        <v>32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T17"/>
      <c r="U17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9" hidden="1" x14ac:dyDescent="0.25">
      <c r="A18" s="4">
        <v>10</v>
      </c>
      <c r="B18" s="4" t="s">
        <v>10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T18"/>
      <c r="U1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9" hidden="1" x14ac:dyDescent="0.25">
      <c r="A19" s="4">
        <v>11</v>
      </c>
      <c r="B19" s="4" t="s">
        <v>11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T19"/>
      <c r="U19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9" hidden="1" x14ac:dyDescent="0.25">
      <c r="A20" s="4">
        <v>12</v>
      </c>
      <c r="B20" s="4" t="s">
        <v>12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T20"/>
      <c r="U2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9" hidden="1" x14ac:dyDescent="0.25">
      <c r="A21" s="4">
        <v>13</v>
      </c>
      <c r="B21" s="4" t="s">
        <v>13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T21"/>
      <c r="U2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9" hidden="1" x14ac:dyDescent="0.25">
      <c r="A22" s="4">
        <v>14</v>
      </c>
      <c r="B22" s="4" t="s">
        <v>14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T22"/>
      <c r="U22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9" hidden="1" x14ac:dyDescent="0.25">
      <c r="A23" s="4">
        <v>15</v>
      </c>
      <c r="B23" s="4" t="s">
        <v>16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T23"/>
      <c r="U23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9" hidden="1" x14ac:dyDescent="0.25">
      <c r="A24" s="4">
        <v>16</v>
      </c>
      <c r="B24" s="4" t="s">
        <v>38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T24"/>
      <c r="U2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9" hidden="1" x14ac:dyDescent="0.25">
      <c r="A25" s="4">
        <v>17</v>
      </c>
      <c r="B25" s="4" t="s">
        <v>31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T25"/>
      <c r="U2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9" hidden="1" x14ac:dyDescent="0.25">
      <c r="A26" s="4">
        <v>18</v>
      </c>
      <c r="B26" s="4" t="s">
        <v>36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T26"/>
      <c r="U26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9" hidden="1" x14ac:dyDescent="0.25">
      <c r="A27" s="4">
        <v>19</v>
      </c>
      <c r="B27" s="4" t="s">
        <v>39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T27"/>
      <c r="U27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9" hidden="1" x14ac:dyDescent="0.25">
      <c r="A28" s="4">
        <v>20</v>
      </c>
      <c r="B28" s="4" t="s">
        <v>15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T28"/>
      <c r="U2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9" hidden="1" x14ac:dyDescent="0.25">
      <c r="A29" s="4">
        <v>21</v>
      </c>
      <c r="B29" s="4" t="s">
        <v>35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T29"/>
      <c r="U29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9" x14ac:dyDescent="0.25">
      <c r="A30" s="3"/>
      <c r="B30" s="3" t="s">
        <v>17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T30"/>
      <c r="U30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9" x14ac:dyDescent="0.25">
      <c r="A31" s="4" t="s">
        <v>3</v>
      </c>
      <c r="B31" s="4" t="s">
        <v>5</v>
      </c>
      <c r="C31" s="4" t="s">
        <v>56</v>
      </c>
      <c r="D31" s="4" t="s">
        <v>57</v>
      </c>
      <c r="E31" s="4" t="s">
        <v>58</v>
      </c>
      <c r="F31" s="4"/>
      <c r="G31" s="4" t="s">
        <v>59</v>
      </c>
      <c r="H31" s="4" t="s">
        <v>60</v>
      </c>
      <c r="I31" s="4" t="s">
        <v>61</v>
      </c>
      <c r="J31" s="4"/>
      <c r="K31" s="4" t="s">
        <v>62</v>
      </c>
      <c r="L31" s="4" t="s">
        <v>63</v>
      </c>
      <c r="M31" s="4" t="s">
        <v>64</v>
      </c>
      <c r="N31" s="4" t="s">
        <v>65</v>
      </c>
      <c r="P31" s="4" t="s">
        <v>62</v>
      </c>
      <c r="Q31" s="4" t="s">
        <v>63</v>
      </c>
      <c r="R31" s="4" t="s">
        <v>64</v>
      </c>
      <c r="S31" s="4" t="s">
        <v>65</v>
      </c>
      <c r="U31" s="4" t="s">
        <v>56</v>
      </c>
      <c r="V31" s="4" t="s">
        <v>57</v>
      </c>
      <c r="W31" s="4" t="s">
        <v>58</v>
      </c>
      <c r="X31" s="4"/>
      <c r="Y31" s="4" t="s">
        <v>59</v>
      </c>
      <c r="Z31" s="4" t="s">
        <v>60</v>
      </c>
      <c r="AA31" s="4" t="s">
        <v>61</v>
      </c>
      <c r="AB31" s="4"/>
      <c r="AC31" s="4" t="s">
        <v>62</v>
      </c>
      <c r="AD31" s="4" t="s">
        <v>63</v>
      </c>
      <c r="AE31" s="4" t="s">
        <v>64</v>
      </c>
      <c r="AF31" s="4" t="s">
        <v>65</v>
      </c>
      <c r="AH31" s="4" t="s">
        <v>62</v>
      </c>
      <c r="AI31" s="4" t="s">
        <v>63</v>
      </c>
      <c r="AJ31" s="4" t="s">
        <v>64</v>
      </c>
      <c r="AK31" s="4" t="s">
        <v>65</v>
      </c>
    </row>
    <row r="32" spans="1:39" x14ac:dyDescent="0.25">
      <c r="A32" s="4">
        <v>1</v>
      </c>
      <c r="B32" s="4" t="s">
        <v>41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M32">
        <f ca="1">MINUTE(AM4-AM5)</f>
        <v>44</v>
      </c>
    </row>
    <row r="33" spans="1:49" x14ac:dyDescent="0.25">
      <c r="A33" s="4">
        <v>2</v>
      </c>
      <c r="B33" s="4" t="s">
        <v>23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49" x14ac:dyDescent="0.25">
      <c r="A34" s="4">
        <v>3</v>
      </c>
      <c r="B34" s="4" t="s">
        <v>42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49" x14ac:dyDescent="0.25">
      <c r="A35" s="4">
        <v>4</v>
      </c>
      <c r="B35" s="4" t="s">
        <v>43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49" x14ac:dyDescent="0.25">
      <c r="A36" s="4">
        <v>5</v>
      </c>
      <c r="B36" s="5" t="s">
        <v>44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49" x14ac:dyDescent="0.25">
      <c r="A37" s="4">
        <v>6</v>
      </c>
      <c r="B37" s="5" t="s">
        <v>45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49" x14ac:dyDescent="0.25">
      <c r="A38" s="4">
        <v>7</v>
      </c>
      <c r="B38" s="5" t="s">
        <v>46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49" x14ac:dyDescent="0.25">
      <c r="A39" s="4">
        <v>8</v>
      </c>
      <c r="B39" s="4" t="s">
        <v>20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49" x14ac:dyDescent="0.25">
      <c r="A40" s="4">
        <v>9</v>
      </c>
      <c r="B40" s="4" t="s">
        <v>30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49" x14ac:dyDescent="0.25">
      <c r="A41" s="4">
        <v>10</v>
      </c>
      <c r="B41" s="4" t="s">
        <v>29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49" ht="15.75" thickBot="1" x14ac:dyDescent="0.3">
      <c r="A42" s="4">
        <v>11</v>
      </c>
      <c r="B42" s="4" t="s">
        <v>27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O42" s="1"/>
      <c r="AP42" s="1">
        <v>30</v>
      </c>
      <c r="AQ42" s="1">
        <v>30</v>
      </c>
      <c r="AR42" s="1">
        <v>30</v>
      </c>
      <c r="AS42" s="1">
        <v>30</v>
      </c>
      <c r="AT42" s="1">
        <v>0</v>
      </c>
      <c r="AU42" s="1">
        <v>0</v>
      </c>
      <c r="AV42" s="1">
        <v>27</v>
      </c>
      <c r="AW42" s="1">
        <v>0</v>
      </c>
    </row>
    <row r="43" spans="1:49" x14ac:dyDescent="0.25">
      <c r="A43" s="4">
        <v>12</v>
      </c>
      <c r="B43" s="5" t="s">
        <v>47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P43">
        <f>IF(AP42=0,"",(AP42*2)+40)</f>
        <v>100</v>
      </c>
      <c r="AQ43">
        <f t="shared" ref="AQ43:AW43" si="0">IF(AQ42=0,"",(AQ42*2)+40)</f>
        <v>100</v>
      </c>
      <c r="AR43">
        <f t="shared" si="0"/>
        <v>100</v>
      </c>
      <c r="AS43">
        <f t="shared" si="0"/>
        <v>100</v>
      </c>
      <c r="AT43" t="str">
        <f t="shared" si="0"/>
        <v/>
      </c>
      <c r="AU43" t="str">
        <f t="shared" si="0"/>
        <v/>
      </c>
      <c r="AV43">
        <f t="shared" si="0"/>
        <v>94</v>
      </c>
      <c r="AW43" t="str">
        <f t="shared" si="0"/>
        <v/>
      </c>
    </row>
    <row r="44" spans="1:49" x14ac:dyDescent="0.25">
      <c r="A44" s="4">
        <v>13</v>
      </c>
      <c r="B44" s="5" t="s">
        <v>48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49" x14ac:dyDescent="0.25">
      <c r="A45" s="4">
        <v>14</v>
      </c>
      <c r="B45" s="5" t="s">
        <v>49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R45" t="s">
        <v>66</v>
      </c>
    </row>
    <row r="46" spans="1:49" x14ac:dyDescent="0.25">
      <c r="A46" s="4">
        <v>15</v>
      </c>
      <c r="B46" s="5" t="s">
        <v>50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R46" t="s">
        <v>67</v>
      </c>
    </row>
    <row r="47" spans="1:49" x14ac:dyDescent="0.25">
      <c r="A47" s="4">
        <v>16</v>
      </c>
      <c r="B47" s="4" t="s">
        <v>18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R47" t="s">
        <v>68</v>
      </c>
    </row>
    <row r="48" spans="1:49" x14ac:dyDescent="0.25">
      <c r="A48" s="4">
        <v>17</v>
      </c>
      <c r="B48" s="5" t="s">
        <v>51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R48" t="s">
        <v>69</v>
      </c>
    </row>
    <row r="49" spans="1:44" x14ac:dyDescent="0.25">
      <c r="A49" s="4">
        <v>18</v>
      </c>
      <c r="B49" s="4" t="s">
        <v>28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R49" t="s">
        <v>70</v>
      </c>
    </row>
    <row r="50" spans="1:44" x14ac:dyDescent="0.25">
      <c r="A50" s="4">
        <v>19</v>
      </c>
      <c r="B50" s="4" t="s">
        <v>21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R50" t="s">
        <v>71</v>
      </c>
    </row>
    <row r="51" spans="1:44" x14ac:dyDescent="0.25">
      <c r="A51" s="4">
        <v>20</v>
      </c>
      <c r="B51" s="5" t="s">
        <v>52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R51" t="s">
        <v>72</v>
      </c>
    </row>
    <row r="52" spans="1:44" x14ac:dyDescent="0.25">
      <c r="A52" s="4">
        <v>21</v>
      </c>
      <c r="B52" s="4" t="s">
        <v>19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44" x14ac:dyDescent="0.25">
      <c r="A53" s="4">
        <v>22</v>
      </c>
      <c r="B53" s="4" t="s">
        <v>22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44" x14ac:dyDescent="0.25">
      <c r="A54" s="4">
        <v>23</v>
      </c>
      <c r="B54" s="5" t="s">
        <v>53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44" x14ac:dyDescent="0.25">
      <c r="A55" s="4">
        <v>24</v>
      </c>
      <c r="B55" s="5" t="s">
        <v>54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44" x14ac:dyDescent="0.25">
      <c r="A56" s="4">
        <v>25</v>
      </c>
      <c r="B56" s="4" t="s">
        <v>24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44" x14ac:dyDescent="0.25">
      <c r="A57" s="4">
        <v>26</v>
      </c>
      <c r="B57" s="4" t="s">
        <v>26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44" x14ac:dyDescent="0.25">
      <c r="A58" s="4">
        <v>27</v>
      </c>
      <c r="B58" s="4" t="s">
        <v>25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44" x14ac:dyDescent="0.25">
      <c r="A59" s="4">
        <v>28</v>
      </c>
      <c r="B59" s="5" t="s">
        <v>55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</sheetData>
  <sortState ref="B32:D59">
    <sortCondition ref="B32"/>
  </sortState>
  <pageMargins left="0.17" right="0.21" top="0.74803149606299213" bottom="0.74803149606299213" header="0.31496062992125984" footer="0.31496062992125984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0:M18"/>
  <sheetViews>
    <sheetView workbookViewId="0">
      <selection activeCell="N23" sqref="N23"/>
    </sheetView>
  </sheetViews>
  <sheetFormatPr defaultRowHeight="15" x14ac:dyDescent="0.25"/>
  <sheetData>
    <row r="10" spans="11:13" x14ac:dyDescent="0.25">
      <c r="K10" s="46" t="s">
        <v>479</v>
      </c>
      <c r="L10" s="46" t="s">
        <v>259</v>
      </c>
      <c r="M10" s="46" t="s">
        <v>187</v>
      </c>
    </row>
    <row r="11" spans="11:13" x14ac:dyDescent="0.25">
      <c r="K11" s="45" t="s">
        <v>480</v>
      </c>
      <c r="L11" s="45" t="s">
        <v>478</v>
      </c>
      <c r="M11" s="45" t="s">
        <v>473</v>
      </c>
    </row>
    <row r="12" spans="11:13" x14ac:dyDescent="0.25">
      <c r="K12" s="45" t="s">
        <v>481</v>
      </c>
      <c r="L12" s="45" t="s">
        <v>314</v>
      </c>
      <c r="M12" s="45" t="s">
        <v>173</v>
      </c>
    </row>
    <row r="13" spans="11:13" x14ac:dyDescent="0.25">
      <c r="K13" s="45"/>
      <c r="L13" s="45" t="s">
        <v>408</v>
      </c>
      <c r="M13" s="45" t="s">
        <v>474</v>
      </c>
    </row>
    <row r="14" spans="11:13" x14ac:dyDescent="0.25">
      <c r="K14" s="45"/>
      <c r="L14" s="45"/>
      <c r="M14" s="45" t="s">
        <v>139</v>
      </c>
    </row>
    <row r="15" spans="11:13" x14ac:dyDescent="0.25">
      <c r="K15" s="45"/>
      <c r="L15" s="45"/>
      <c r="M15" s="45" t="s">
        <v>116</v>
      </c>
    </row>
    <row r="16" spans="11:13" x14ac:dyDescent="0.25">
      <c r="K16" s="45"/>
      <c r="L16" s="45"/>
      <c r="M16" s="45" t="s">
        <v>475</v>
      </c>
    </row>
    <row r="17" spans="11:13" x14ac:dyDescent="0.25">
      <c r="K17" s="45"/>
      <c r="L17" s="45"/>
      <c r="M17" s="45" t="s">
        <v>476</v>
      </c>
    </row>
    <row r="18" spans="11:13" x14ac:dyDescent="0.25">
      <c r="K18" s="45"/>
      <c r="L18" s="45"/>
      <c r="M18" s="45" t="s">
        <v>477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36"/>
  <sheetViews>
    <sheetView rightToLeft="1" workbookViewId="0">
      <selection activeCell="J14" sqref="J14"/>
    </sheetView>
  </sheetViews>
  <sheetFormatPr defaultRowHeight="15" x14ac:dyDescent="0.25"/>
  <cols>
    <col min="1" max="1" width="5.5703125" customWidth="1"/>
    <col min="2" max="2" width="11.28515625" customWidth="1"/>
    <col min="3" max="3" width="19" customWidth="1"/>
    <col min="4" max="4" width="6.140625" style="23" customWidth="1"/>
    <col min="5" max="5" width="7.85546875" style="23" customWidth="1"/>
    <col min="6" max="6" width="8.5703125" style="23" customWidth="1"/>
    <col min="7" max="7" width="26.28515625" customWidth="1"/>
  </cols>
  <sheetData>
    <row r="4" spans="2:7" x14ac:dyDescent="0.25">
      <c r="C4" s="27" t="s">
        <v>262</v>
      </c>
      <c r="D4" s="72"/>
      <c r="E4" s="72"/>
      <c r="F4" s="72"/>
      <c r="G4" s="73" t="s">
        <v>268</v>
      </c>
    </row>
    <row r="5" spans="2:7" x14ac:dyDescent="0.25">
      <c r="C5" s="27" t="s">
        <v>263</v>
      </c>
      <c r="D5" s="72"/>
      <c r="E5" s="72"/>
      <c r="F5" s="72"/>
      <c r="G5" s="73"/>
    </row>
    <row r="6" spans="2:7" x14ac:dyDescent="0.25">
      <c r="C6" s="27" t="s">
        <v>264</v>
      </c>
      <c r="D6" s="72"/>
      <c r="E6" s="72"/>
      <c r="F6" s="72"/>
      <c r="G6" s="73"/>
    </row>
    <row r="7" spans="2:7" x14ac:dyDescent="0.25">
      <c r="C7" s="27" t="s">
        <v>265</v>
      </c>
      <c r="D7" s="72"/>
      <c r="E7" s="72"/>
      <c r="F7" s="72"/>
      <c r="G7" s="73"/>
    </row>
    <row r="8" spans="2:7" x14ac:dyDescent="0.25">
      <c r="C8" s="27" t="s">
        <v>266</v>
      </c>
      <c r="D8" s="72"/>
      <c r="E8" s="72"/>
      <c r="F8" s="72"/>
      <c r="G8" s="73"/>
    </row>
    <row r="9" spans="2:7" x14ac:dyDescent="0.25">
      <c r="C9" s="27" t="s">
        <v>269</v>
      </c>
      <c r="D9" s="72"/>
      <c r="E9" s="72"/>
      <c r="F9" s="72"/>
      <c r="G9" s="73"/>
    </row>
    <row r="10" spans="2:7" x14ac:dyDescent="0.25">
      <c r="C10" s="27" t="s">
        <v>267</v>
      </c>
      <c r="D10" s="72"/>
      <c r="E10" s="72"/>
      <c r="F10" s="72"/>
      <c r="G10" s="73"/>
    </row>
    <row r="12" spans="2:7" x14ac:dyDescent="0.25">
      <c r="B12" s="67" t="s">
        <v>274</v>
      </c>
      <c r="C12" s="67"/>
      <c r="D12" s="67"/>
      <c r="E12" s="67"/>
      <c r="F12" s="67"/>
      <c r="G12" s="67"/>
    </row>
    <row r="13" spans="2:7" ht="15.75" thickBot="1" x14ac:dyDescent="0.3"/>
    <row r="14" spans="2:7" x14ac:dyDescent="0.25">
      <c r="B14" s="68" t="s">
        <v>498</v>
      </c>
      <c r="C14" s="68" t="s">
        <v>184</v>
      </c>
      <c r="D14" s="74" t="s">
        <v>499</v>
      </c>
      <c r="E14" s="70"/>
      <c r="F14" s="70" t="s">
        <v>260</v>
      </c>
      <c r="G14" s="70" t="s">
        <v>261</v>
      </c>
    </row>
    <row r="15" spans="2:7" x14ac:dyDescent="0.25">
      <c r="B15" s="69"/>
      <c r="C15" s="69"/>
      <c r="D15" s="75"/>
      <c r="E15" s="76"/>
      <c r="F15" s="71"/>
      <c r="G15" s="71"/>
    </row>
    <row r="16" spans="2:7" ht="15.75" thickBot="1" x14ac:dyDescent="0.3">
      <c r="B16" s="24"/>
      <c r="C16" s="8"/>
      <c r="D16" s="65"/>
      <c r="E16" s="66"/>
      <c r="F16" s="28"/>
      <c r="G16" s="26"/>
    </row>
    <row r="17" spans="2:7" ht="15.75" thickBot="1" x14ac:dyDescent="0.3">
      <c r="B17" s="24"/>
      <c r="C17" s="8"/>
      <c r="D17" s="65"/>
      <c r="E17" s="66"/>
      <c r="F17" s="28"/>
      <c r="G17" s="26"/>
    </row>
    <row r="18" spans="2:7" ht="15.75" thickBot="1" x14ac:dyDescent="0.3">
      <c r="B18" s="24"/>
      <c r="C18" s="8"/>
      <c r="D18" s="65"/>
      <c r="E18" s="66"/>
      <c r="F18" s="28"/>
      <c r="G18" s="26"/>
    </row>
    <row r="19" spans="2:7" ht="15.75" thickBot="1" x14ac:dyDescent="0.3">
      <c r="B19" s="24"/>
      <c r="C19" s="8"/>
      <c r="D19" s="65"/>
      <c r="E19" s="66"/>
      <c r="F19" s="28"/>
      <c r="G19" s="26"/>
    </row>
    <row r="20" spans="2:7" ht="15.75" thickBot="1" x14ac:dyDescent="0.3">
      <c r="B20" s="24"/>
      <c r="C20" s="8"/>
      <c r="D20" s="65"/>
      <c r="E20" s="66"/>
      <c r="F20" s="28"/>
      <c r="G20" s="26"/>
    </row>
    <row r="21" spans="2:7" ht="15.75" thickBot="1" x14ac:dyDescent="0.3">
      <c r="B21" s="24"/>
      <c r="C21" s="8"/>
      <c r="D21" s="65"/>
      <c r="E21" s="66"/>
      <c r="F21" s="28"/>
      <c r="G21" s="26"/>
    </row>
    <row r="22" spans="2:7" ht="15.75" thickBot="1" x14ac:dyDescent="0.3">
      <c r="B22" s="24"/>
      <c r="C22" s="8"/>
      <c r="D22" s="65"/>
      <c r="E22" s="66"/>
      <c r="F22" s="28"/>
      <c r="G22" s="26"/>
    </row>
    <row r="23" spans="2:7" ht="15.75" thickBot="1" x14ac:dyDescent="0.3">
      <c r="B23" s="24"/>
      <c r="C23" s="8"/>
      <c r="D23" s="65"/>
      <c r="E23" s="66"/>
      <c r="F23" s="28"/>
      <c r="G23" s="26"/>
    </row>
    <row r="24" spans="2:7" ht="15.75" thickBot="1" x14ac:dyDescent="0.3">
      <c r="B24" s="24"/>
      <c r="C24" s="8"/>
      <c r="D24" s="65"/>
      <c r="E24" s="66"/>
      <c r="F24" s="32"/>
      <c r="G24" s="26"/>
    </row>
    <row r="51" spans="2:7" x14ac:dyDescent="0.25">
      <c r="C51" s="27" t="s">
        <v>262</v>
      </c>
      <c r="D51" s="72"/>
      <c r="E51" s="72"/>
      <c r="F51" s="72"/>
      <c r="G51" s="73" t="s">
        <v>270</v>
      </c>
    </row>
    <row r="52" spans="2:7" x14ac:dyDescent="0.25">
      <c r="C52" s="27" t="s">
        <v>263</v>
      </c>
      <c r="D52" s="72"/>
      <c r="E52" s="72"/>
      <c r="F52" s="72"/>
      <c r="G52" s="73"/>
    </row>
    <row r="53" spans="2:7" x14ac:dyDescent="0.25">
      <c r="C53" s="27" t="s">
        <v>264</v>
      </c>
      <c r="D53" s="72"/>
      <c r="E53" s="72"/>
      <c r="F53" s="72"/>
      <c r="G53" s="73"/>
    </row>
    <row r="54" spans="2:7" x14ac:dyDescent="0.25">
      <c r="C54" s="27" t="s">
        <v>265</v>
      </c>
      <c r="D54" s="72"/>
      <c r="E54" s="72"/>
      <c r="F54" s="72"/>
      <c r="G54" s="73"/>
    </row>
    <row r="55" spans="2:7" x14ac:dyDescent="0.25">
      <c r="C55" s="27" t="s">
        <v>266</v>
      </c>
      <c r="D55" s="72"/>
      <c r="E55" s="72"/>
      <c r="F55" s="72"/>
      <c r="G55" s="73"/>
    </row>
    <row r="56" spans="2:7" x14ac:dyDescent="0.25">
      <c r="C56" s="27" t="s">
        <v>269</v>
      </c>
      <c r="D56" s="72"/>
      <c r="E56" s="72"/>
      <c r="F56" s="72"/>
      <c r="G56" s="73"/>
    </row>
    <row r="57" spans="2:7" x14ac:dyDescent="0.25">
      <c r="C57" s="27" t="s">
        <v>267</v>
      </c>
      <c r="D57" s="72"/>
      <c r="E57" s="72"/>
      <c r="F57" s="72"/>
      <c r="G57" s="73"/>
    </row>
    <row r="59" spans="2:7" x14ac:dyDescent="0.25">
      <c r="B59" s="67" t="s">
        <v>306</v>
      </c>
      <c r="C59" s="67"/>
      <c r="D59" s="67"/>
      <c r="E59" s="67"/>
      <c r="F59" s="67"/>
      <c r="G59" s="67"/>
    </row>
    <row r="60" spans="2:7" ht="15.75" thickBot="1" x14ac:dyDescent="0.3"/>
    <row r="61" spans="2:7" x14ac:dyDescent="0.25">
      <c r="B61" s="68" t="s">
        <v>185</v>
      </c>
      <c r="C61" s="70" t="s">
        <v>184</v>
      </c>
      <c r="D61" s="70" t="s">
        <v>187</v>
      </c>
      <c r="E61" s="70" t="s">
        <v>259</v>
      </c>
      <c r="F61" s="70" t="s">
        <v>260</v>
      </c>
      <c r="G61" s="70" t="s">
        <v>261</v>
      </c>
    </row>
    <row r="62" spans="2:7" x14ac:dyDescent="0.25">
      <c r="B62" s="77"/>
      <c r="C62" s="71"/>
      <c r="D62" s="71"/>
      <c r="E62" s="71"/>
      <c r="F62" s="71"/>
      <c r="G62" s="71"/>
    </row>
    <row r="63" spans="2:7" ht="15.75" thickBot="1" x14ac:dyDescent="0.3">
      <c r="B63" s="24">
        <v>1</v>
      </c>
      <c r="C63" s="8" t="s">
        <v>284</v>
      </c>
      <c r="D63" s="28"/>
      <c r="E63" s="28"/>
      <c r="F63" s="28"/>
      <c r="G63" s="26"/>
    </row>
    <row r="64" spans="2:7" ht="15.75" thickBot="1" x14ac:dyDescent="0.3">
      <c r="B64" s="24">
        <v>2</v>
      </c>
      <c r="C64" s="8" t="s">
        <v>285</v>
      </c>
      <c r="D64" s="28"/>
      <c r="E64" s="28"/>
      <c r="F64" s="28"/>
      <c r="G64" s="26"/>
    </row>
    <row r="65" spans="2:7" ht="15.75" thickBot="1" x14ac:dyDescent="0.3">
      <c r="B65" s="24">
        <v>3</v>
      </c>
      <c r="C65" s="8" t="s">
        <v>286</v>
      </c>
      <c r="D65" s="28"/>
      <c r="E65" s="28"/>
      <c r="F65" s="28"/>
      <c r="G65" s="26"/>
    </row>
    <row r="66" spans="2:7" ht="15.75" thickBot="1" x14ac:dyDescent="0.3">
      <c r="B66" s="24">
        <v>4</v>
      </c>
      <c r="C66" s="8" t="s">
        <v>287</v>
      </c>
      <c r="D66" s="28"/>
      <c r="E66" s="28"/>
      <c r="F66" s="28"/>
      <c r="G66" s="26"/>
    </row>
    <row r="67" spans="2:7" ht="15.75" thickBot="1" x14ac:dyDescent="0.3">
      <c r="B67" s="24">
        <v>5</v>
      </c>
      <c r="C67" s="8" t="s">
        <v>288</v>
      </c>
      <c r="D67" s="28"/>
      <c r="E67" s="28"/>
      <c r="F67" s="28"/>
      <c r="G67" s="26"/>
    </row>
    <row r="68" spans="2:7" ht="15.75" thickBot="1" x14ac:dyDescent="0.3">
      <c r="B68" s="24">
        <v>6</v>
      </c>
      <c r="C68" s="22" t="s">
        <v>289</v>
      </c>
      <c r="D68" s="28"/>
      <c r="E68" s="28"/>
      <c r="F68" s="28"/>
      <c r="G68" s="26"/>
    </row>
    <row r="69" spans="2:7" ht="15.75" thickBot="1" x14ac:dyDescent="0.3">
      <c r="B69" s="24">
        <v>7</v>
      </c>
      <c r="C69" s="8" t="s">
        <v>290</v>
      </c>
      <c r="D69" s="28"/>
      <c r="E69" s="28"/>
      <c r="F69" s="28"/>
      <c r="G69" s="26"/>
    </row>
    <row r="70" spans="2:7" ht="15.75" thickBot="1" x14ac:dyDescent="0.3">
      <c r="B70" s="24">
        <v>8</v>
      </c>
      <c r="C70" s="8" t="s">
        <v>291</v>
      </c>
      <c r="D70" s="28"/>
      <c r="E70" s="28"/>
      <c r="F70" s="28"/>
      <c r="G70" s="26"/>
    </row>
    <row r="71" spans="2:7" ht="15.75" thickBot="1" x14ac:dyDescent="0.3">
      <c r="B71" s="24">
        <v>9</v>
      </c>
      <c r="C71" s="8" t="s">
        <v>292</v>
      </c>
      <c r="D71" s="28"/>
      <c r="E71" s="28"/>
      <c r="F71" s="28"/>
      <c r="G71" s="26"/>
    </row>
    <row r="72" spans="2:7" ht="15.75" thickBot="1" x14ac:dyDescent="0.3">
      <c r="B72" s="24">
        <v>9</v>
      </c>
      <c r="C72" s="8" t="s">
        <v>293</v>
      </c>
      <c r="D72" s="32"/>
      <c r="E72" s="32"/>
      <c r="F72" s="32"/>
      <c r="G72" s="26"/>
    </row>
    <row r="97" spans="2:7" x14ac:dyDescent="0.25">
      <c r="C97" s="27" t="s">
        <v>262</v>
      </c>
      <c r="D97" s="72"/>
      <c r="E97" s="72"/>
      <c r="F97" s="72"/>
      <c r="G97" s="73" t="s">
        <v>271</v>
      </c>
    </row>
    <row r="98" spans="2:7" x14ac:dyDescent="0.25">
      <c r="C98" s="27" t="s">
        <v>263</v>
      </c>
      <c r="D98" s="72"/>
      <c r="E98" s="72"/>
      <c r="F98" s="72"/>
      <c r="G98" s="73"/>
    </row>
    <row r="99" spans="2:7" x14ac:dyDescent="0.25">
      <c r="C99" s="27" t="s">
        <v>264</v>
      </c>
      <c r="D99" s="72"/>
      <c r="E99" s="72"/>
      <c r="F99" s="72"/>
      <c r="G99" s="73"/>
    </row>
    <row r="100" spans="2:7" x14ac:dyDescent="0.25">
      <c r="C100" s="27" t="s">
        <v>265</v>
      </c>
      <c r="D100" s="72"/>
      <c r="E100" s="72"/>
      <c r="F100" s="72"/>
      <c r="G100" s="73"/>
    </row>
    <row r="101" spans="2:7" x14ac:dyDescent="0.25">
      <c r="C101" s="27" t="s">
        <v>266</v>
      </c>
      <c r="D101" s="72"/>
      <c r="E101" s="72"/>
      <c r="F101" s="72"/>
      <c r="G101" s="73"/>
    </row>
    <row r="102" spans="2:7" x14ac:dyDescent="0.25">
      <c r="C102" s="27" t="s">
        <v>269</v>
      </c>
      <c r="D102" s="72"/>
      <c r="E102" s="72"/>
      <c r="F102" s="72"/>
      <c r="G102" s="73"/>
    </row>
    <row r="103" spans="2:7" x14ac:dyDescent="0.25">
      <c r="C103" s="27" t="s">
        <v>267</v>
      </c>
      <c r="D103" s="72"/>
      <c r="E103" s="72"/>
      <c r="F103" s="72"/>
      <c r="G103" s="73"/>
    </row>
    <row r="105" spans="2:7" x14ac:dyDescent="0.25">
      <c r="B105" s="67" t="s">
        <v>306</v>
      </c>
      <c r="C105" s="67"/>
      <c r="D105" s="67"/>
      <c r="E105" s="67"/>
      <c r="F105" s="67"/>
      <c r="G105" s="67"/>
    </row>
    <row r="106" spans="2:7" ht="15.75" thickBot="1" x14ac:dyDescent="0.3"/>
    <row r="107" spans="2:7" x14ac:dyDescent="0.25">
      <c r="B107" s="68" t="s">
        <v>185</v>
      </c>
      <c r="C107" s="70" t="s">
        <v>184</v>
      </c>
      <c r="D107" s="70" t="s">
        <v>187</v>
      </c>
      <c r="E107" s="70" t="s">
        <v>259</v>
      </c>
      <c r="F107" s="70" t="s">
        <v>260</v>
      </c>
      <c r="G107" s="70" t="s">
        <v>261</v>
      </c>
    </row>
    <row r="108" spans="2:7" x14ac:dyDescent="0.25">
      <c r="B108" s="77"/>
      <c r="C108" s="71"/>
      <c r="D108" s="71"/>
      <c r="E108" s="71"/>
      <c r="F108" s="71"/>
      <c r="G108" s="71"/>
    </row>
    <row r="109" spans="2:7" ht="15.75" thickBot="1" x14ac:dyDescent="0.3">
      <c r="B109" s="24">
        <v>1</v>
      </c>
      <c r="C109" s="8" t="s">
        <v>294</v>
      </c>
      <c r="D109" s="28"/>
      <c r="E109" s="28"/>
      <c r="F109" s="28"/>
      <c r="G109" s="26"/>
    </row>
    <row r="110" spans="2:7" ht="15.75" thickBot="1" x14ac:dyDescent="0.3">
      <c r="B110" s="24">
        <v>2</v>
      </c>
      <c r="C110" s="8" t="s">
        <v>295</v>
      </c>
      <c r="D110" s="28"/>
      <c r="E110" s="28"/>
      <c r="F110" s="28"/>
      <c r="G110" s="26"/>
    </row>
    <row r="111" spans="2:7" ht="15.75" thickBot="1" x14ac:dyDescent="0.3">
      <c r="B111" s="24">
        <v>3</v>
      </c>
      <c r="C111" s="8" t="s">
        <v>296</v>
      </c>
      <c r="D111" s="28"/>
      <c r="E111" s="28"/>
      <c r="F111" s="28"/>
      <c r="G111" s="26"/>
    </row>
    <row r="112" spans="2:7" ht="15.75" thickBot="1" x14ac:dyDescent="0.3">
      <c r="B112" s="24">
        <v>4</v>
      </c>
      <c r="C112" s="8" t="s">
        <v>297</v>
      </c>
      <c r="D112" s="28"/>
      <c r="E112" s="28"/>
      <c r="F112" s="28"/>
      <c r="G112" s="26"/>
    </row>
    <row r="113" spans="2:7" ht="15.75" thickBot="1" x14ac:dyDescent="0.3">
      <c r="B113" s="24">
        <v>5</v>
      </c>
      <c r="C113" s="8" t="s">
        <v>298</v>
      </c>
      <c r="D113" s="28"/>
      <c r="E113" s="28"/>
      <c r="F113" s="28"/>
      <c r="G113" s="26"/>
    </row>
    <row r="114" spans="2:7" ht="15.75" thickBot="1" x14ac:dyDescent="0.3">
      <c r="B114" s="24">
        <v>6</v>
      </c>
      <c r="C114" s="8" t="s">
        <v>299</v>
      </c>
      <c r="D114" s="28"/>
      <c r="E114" s="28"/>
      <c r="F114" s="28"/>
      <c r="G114" s="26"/>
    </row>
    <row r="115" spans="2:7" ht="15.75" thickBot="1" x14ac:dyDescent="0.3">
      <c r="B115" s="24">
        <v>7</v>
      </c>
      <c r="C115" s="8" t="s">
        <v>300</v>
      </c>
      <c r="D115" s="28"/>
      <c r="E115" s="28"/>
      <c r="F115" s="28"/>
      <c r="G115" s="26"/>
    </row>
    <row r="116" spans="2:7" ht="15.75" thickBot="1" x14ac:dyDescent="0.3">
      <c r="B116" s="24">
        <v>8</v>
      </c>
      <c r="C116" s="8" t="s">
        <v>301</v>
      </c>
      <c r="D116" s="28"/>
      <c r="E116" s="28"/>
      <c r="F116" s="28"/>
      <c r="G116" s="26"/>
    </row>
    <row r="117" spans="2:7" ht="15.75" thickBot="1" x14ac:dyDescent="0.3">
      <c r="B117" s="24">
        <v>9</v>
      </c>
      <c r="C117" s="8" t="s">
        <v>302</v>
      </c>
      <c r="D117" s="28"/>
      <c r="E117" s="28"/>
      <c r="F117" s="28"/>
      <c r="G117" s="26"/>
    </row>
    <row r="118" spans="2:7" ht="15.75" thickBot="1" x14ac:dyDescent="0.3">
      <c r="B118" s="24">
        <v>9</v>
      </c>
      <c r="C118" s="8" t="s">
        <v>303</v>
      </c>
      <c r="D118" s="32"/>
      <c r="E118" s="32"/>
      <c r="F118" s="32"/>
      <c r="G118" s="26"/>
    </row>
    <row r="143" spans="3:7" x14ac:dyDescent="0.25">
      <c r="C143" s="27" t="s">
        <v>262</v>
      </c>
      <c r="D143" s="72"/>
      <c r="E143" s="72"/>
      <c r="F143" s="72"/>
      <c r="G143" s="73" t="s">
        <v>272</v>
      </c>
    </row>
    <row r="144" spans="3:7" x14ac:dyDescent="0.25">
      <c r="C144" s="27" t="s">
        <v>263</v>
      </c>
      <c r="D144" s="72"/>
      <c r="E144" s="72"/>
      <c r="F144" s="72"/>
      <c r="G144" s="73"/>
    </row>
    <row r="145" spans="2:7" x14ac:dyDescent="0.25">
      <c r="C145" s="27" t="s">
        <v>264</v>
      </c>
      <c r="D145" s="72"/>
      <c r="E145" s="72"/>
      <c r="F145" s="72"/>
      <c r="G145" s="73"/>
    </row>
    <row r="146" spans="2:7" x14ac:dyDescent="0.25">
      <c r="C146" s="27" t="s">
        <v>265</v>
      </c>
      <c r="D146" s="72"/>
      <c r="E146" s="72"/>
      <c r="F146" s="72"/>
      <c r="G146" s="73"/>
    </row>
    <row r="147" spans="2:7" x14ac:dyDescent="0.25">
      <c r="C147" s="27" t="s">
        <v>266</v>
      </c>
      <c r="D147" s="72"/>
      <c r="E147" s="72"/>
      <c r="F147" s="72"/>
      <c r="G147" s="73"/>
    </row>
    <row r="148" spans="2:7" x14ac:dyDescent="0.25">
      <c r="C148" s="27" t="s">
        <v>269</v>
      </c>
      <c r="D148" s="72"/>
      <c r="E148" s="72"/>
      <c r="F148" s="72"/>
      <c r="G148" s="73"/>
    </row>
    <row r="149" spans="2:7" x14ac:dyDescent="0.25">
      <c r="C149" s="27" t="s">
        <v>267</v>
      </c>
      <c r="D149" s="72"/>
      <c r="E149" s="72"/>
      <c r="F149" s="72"/>
      <c r="G149" s="73"/>
    </row>
    <row r="151" spans="2:7" x14ac:dyDescent="0.25">
      <c r="B151" s="67" t="s">
        <v>306</v>
      </c>
      <c r="C151" s="67"/>
      <c r="D151" s="67"/>
      <c r="E151" s="67"/>
      <c r="F151" s="67"/>
      <c r="G151" s="67"/>
    </row>
    <row r="152" spans="2:7" ht="15.75" thickBot="1" x14ac:dyDescent="0.3"/>
    <row r="153" spans="2:7" x14ac:dyDescent="0.25">
      <c r="B153" s="68" t="s">
        <v>185</v>
      </c>
      <c r="C153" s="70" t="s">
        <v>184</v>
      </c>
      <c r="D153" s="70" t="s">
        <v>187</v>
      </c>
      <c r="E153" s="70" t="s">
        <v>259</v>
      </c>
      <c r="F153" s="70" t="s">
        <v>260</v>
      </c>
      <c r="G153" s="70" t="s">
        <v>261</v>
      </c>
    </row>
    <row r="154" spans="2:7" x14ac:dyDescent="0.25">
      <c r="B154" s="77"/>
      <c r="C154" s="71"/>
      <c r="D154" s="71"/>
      <c r="E154" s="71"/>
      <c r="F154" s="71"/>
      <c r="G154" s="71"/>
    </row>
    <row r="155" spans="2:7" ht="15.75" thickBot="1" x14ac:dyDescent="0.3">
      <c r="B155" s="24">
        <v>1</v>
      </c>
      <c r="C155" s="8"/>
      <c r="D155" s="28"/>
      <c r="E155" s="28"/>
      <c r="F155" s="28"/>
      <c r="G155" s="26"/>
    </row>
    <row r="156" spans="2:7" ht="15.75" thickBot="1" x14ac:dyDescent="0.3">
      <c r="B156" s="24">
        <v>2</v>
      </c>
      <c r="C156" s="8"/>
      <c r="D156" s="28"/>
      <c r="E156" s="28"/>
      <c r="F156" s="28"/>
      <c r="G156" s="26"/>
    </row>
    <row r="157" spans="2:7" ht="15.75" thickBot="1" x14ac:dyDescent="0.3">
      <c r="B157" s="24">
        <v>3</v>
      </c>
      <c r="C157" s="8"/>
      <c r="D157" s="28"/>
      <c r="E157" s="28"/>
      <c r="F157" s="28"/>
      <c r="G157" s="26"/>
    </row>
    <row r="158" spans="2:7" ht="15.75" thickBot="1" x14ac:dyDescent="0.3">
      <c r="B158" s="24">
        <v>4</v>
      </c>
      <c r="C158" s="8"/>
      <c r="D158" s="28"/>
      <c r="E158" s="28"/>
      <c r="F158" s="28"/>
      <c r="G158" s="26"/>
    </row>
    <row r="159" spans="2:7" ht="15.75" thickBot="1" x14ac:dyDescent="0.3">
      <c r="B159" s="24">
        <v>5</v>
      </c>
      <c r="C159" s="8"/>
      <c r="D159" s="28"/>
      <c r="E159" s="28"/>
      <c r="F159" s="28"/>
      <c r="G159" s="26"/>
    </row>
    <row r="160" spans="2:7" ht="15.75" thickBot="1" x14ac:dyDescent="0.3">
      <c r="B160" s="24">
        <v>6</v>
      </c>
      <c r="C160" s="8"/>
      <c r="D160" s="28"/>
      <c r="E160" s="28"/>
      <c r="F160" s="28"/>
      <c r="G160" s="26"/>
    </row>
    <row r="161" spans="2:7" ht="15.75" thickBot="1" x14ac:dyDescent="0.3">
      <c r="B161" s="24">
        <v>7</v>
      </c>
      <c r="C161" s="8"/>
      <c r="D161" s="28"/>
      <c r="E161" s="28"/>
      <c r="F161" s="28"/>
      <c r="G161" s="26"/>
    </row>
    <row r="162" spans="2:7" ht="15.75" thickBot="1" x14ac:dyDescent="0.3">
      <c r="B162" s="24">
        <v>8</v>
      </c>
      <c r="C162" s="8"/>
      <c r="D162" s="28"/>
      <c r="E162" s="28"/>
      <c r="F162" s="28"/>
      <c r="G162" s="26"/>
    </row>
    <row r="163" spans="2:7" ht="15.75" thickBot="1" x14ac:dyDescent="0.3">
      <c r="B163" s="24">
        <v>9</v>
      </c>
      <c r="C163" s="8"/>
      <c r="D163" s="28"/>
      <c r="E163" s="28"/>
      <c r="F163" s="28"/>
      <c r="G163" s="26"/>
    </row>
    <row r="189" spans="3:7" x14ac:dyDescent="0.25">
      <c r="C189" s="27" t="s">
        <v>262</v>
      </c>
      <c r="D189" s="72"/>
      <c r="E189" s="72"/>
      <c r="F189" s="72"/>
      <c r="G189" s="73" t="s">
        <v>268</v>
      </c>
    </row>
    <row r="190" spans="3:7" x14ac:dyDescent="0.25">
      <c r="C190" s="27" t="s">
        <v>263</v>
      </c>
      <c r="D190" s="72"/>
      <c r="E190" s="72"/>
      <c r="F190" s="72"/>
      <c r="G190" s="73"/>
    </row>
    <row r="191" spans="3:7" x14ac:dyDescent="0.25">
      <c r="C191" s="27" t="s">
        <v>264</v>
      </c>
      <c r="D191" s="72"/>
      <c r="E191" s="72"/>
      <c r="F191" s="72"/>
      <c r="G191" s="73"/>
    </row>
    <row r="192" spans="3:7" x14ac:dyDescent="0.25">
      <c r="C192" s="27" t="s">
        <v>265</v>
      </c>
      <c r="D192" s="72"/>
      <c r="E192" s="72"/>
      <c r="F192" s="72"/>
      <c r="G192" s="73"/>
    </row>
    <row r="193" spans="2:7" x14ac:dyDescent="0.25">
      <c r="C193" s="27" t="s">
        <v>266</v>
      </c>
      <c r="D193" s="72"/>
      <c r="E193" s="72"/>
      <c r="F193" s="72"/>
      <c r="G193" s="73"/>
    </row>
    <row r="194" spans="2:7" x14ac:dyDescent="0.25">
      <c r="C194" s="27" t="s">
        <v>269</v>
      </c>
      <c r="D194" s="72"/>
      <c r="E194" s="72"/>
      <c r="F194" s="72"/>
      <c r="G194" s="73"/>
    </row>
    <row r="195" spans="2:7" x14ac:dyDescent="0.25">
      <c r="C195" s="27" t="s">
        <v>267</v>
      </c>
      <c r="D195" s="72"/>
      <c r="E195" s="72"/>
      <c r="F195" s="72"/>
      <c r="G195" s="73"/>
    </row>
    <row r="197" spans="2:7" x14ac:dyDescent="0.25">
      <c r="B197" s="67" t="s">
        <v>307</v>
      </c>
      <c r="C197" s="67"/>
      <c r="D197" s="67"/>
      <c r="E197" s="67"/>
      <c r="F197" s="67"/>
      <c r="G197" s="67"/>
    </row>
    <row r="198" spans="2:7" ht="15.75" thickBot="1" x14ac:dyDescent="0.3"/>
    <row r="199" spans="2:7" x14ac:dyDescent="0.25">
      <c r="B199" s="68" t="s">
        <v>185</v>
      </c>
      <c r="C199" s="70" t="s">
        <v>184</v>
      </c>
      <c r="D199" s="70" t="s">
        <v>187</v>
      </c>
      <c r="E199" s="70" t="s">
        <v>259</v>
      </c>
      <c r="F199" s="70" t="s">
        <v>260</v>
      </c>
      <c r="G199" s="70" t="s">
        <v>261</v>
      </c>
    </row>
    <row r="200" spans="2:7" x14ac:dyDescent="0.25">
      <c r="B200" s="77"/>
      <c r="C200" s="71"/>
      <c r="D200" s="71"/>
      <c r="E200" s="71"/>
      <c r="F200" s="71"/>
      <c r="G200" s="71"/>
    </row>
    <row r="201" spans="2:7" ht="15.75" thickBot="1" x14ac:dyDescent="0.3">
      <c r="B201" s="24">
        <v>1</v>
      </c>
      <c r="C201" s="8" t="s">
        <v>223</v>
      </c>
      <c r="D201" s="28"/>
      <c r="E201" s="28"/>
      <c r="F201" s="28"/>
      <c r="G201" s="26"/>
    </row>
    <row r="202" spans="2:7" ht="15.75" thickBot="1" x14ac:dyDescent="0.3">
      <c r="B202" s="24">
        <v>2</v>
      </c>
      <c r="C202" s="8" t="s">
        <v>224</v>
      </c>
      <c r="D202" s="28"/>
      <c r="E202" s="28"/>
      <c r="F202" s="28"/>
      <c r="G202" s="26"/>
    </row>
    <row r="203" spans="2:7" ht="15.75" thickBot="1" x14ac:dyDescent="0.3">
      <c r="B203" s="24">
        <v>3</v>
      </c>
      <c r="C203" s="8" t="s">
        <v>225</v>
      </c>
      <c r="D203" s="28"/>
      <c r="E203" s="28"/>
      <c r="F203" s="28"/>
      <c r="G203" s="26"/>
    </row>
    <row r="204" spans="2:7" ht="15.75" thickBot="1" x14ac:dyDescent="0.3">
      <c r="B204" s="24">
        <v>4</v>
      </c>
      <c r="C204" s="11" t="s">
        <v>226</v>
      </c>
      <c r="D204" s="28"/>
      <c r="E204" s="28"/>
      <c r="F204" s="28"/>
      <c r="G204" s="26"/>
    </row>
    <row r="205" spans="2:7" ht="15.75" thickBot="1" x14ac:dyDescent="0.3">
      <c r="B205" s="24">
        <v>5</v>
      </c>
      <c r="C205" s="8" t="s">
        <v>227</v>
      </c>
      <c r="D205" s="28"/>
      <c r="E205" s="28"/>
      <c r="F205" s="28"/>
      <c r="G205" s="26"/>
    </row>
    <row r="206" spans="2:7" ht="15.75" thickBot="1" x14ac:dyDescent="0.3">
      <c r="B206" s="24">
        <v>6</v>
      </c>
      <c r="C206" s="11" t="s">
        <v>228</v>
      </c>
      <c r="D206" s="28"/>
      <c r="E206" s="28"/>
      <c r="F206" s="28"/>
      <c r="G206" s="26"/>
    </row>
    <row r="207" spans="2:7" ht="15.75" thickBot="1" x14ac:dyDescent="0.3">
      <c r="B207" s="24">
        <v>7</v>
      </c>
      <c r="C207" s="8" t="s">
        <v>229</v>
      </c>
      <c r="D207" s="28"/>
      <c r="E207" s="28"/>
      <c r="F207" s="28"/>
      <c r="G207" s="26"/>
    </row>
    <row r="208" spans="2:7" ht="15.75" thickBot="1" x14ac:dyDescent="0.3">
      <c r="B208" s="24">
        <v>8</v>
      </c>
      <c r="C208" s="8" t="s">
        <v>230</v>
      </c>
      <c r="D208" s="28"/>
      <c r="E208" s="28"/>
      <c r="F208" s="28"/>
      <c r="G208" s="26"/>
    </row>
    <row r="209" spans="2:7" ht="15.75" thickBot="1" x14ac:dyDescent="0.3">
      <c r="B209" s="24">
        <v>9</v>
      </c>
      <c r="C209" s="9"/>
      <c r="D209" s="28"/>
      <c r="E209" s="28"/>
      <c r="F209" s="28"/>
      <c r="G209" s="26"/>
    </row>
    <row r="235" spans="3:7" x14ac:dyDescent="0.25">
      <c r="C235" s="27" t="s">
        <v>262</v>
      </c>
      <c r="D235" s="72"/>
      <c r="E235" s="72"/>
      <c r="F235" s="72"/>
      <c r="G235" s="73" t="s">
        <v>270</v>
      </c>
    </row>
    <row r="236" spans="3:7" x14ac:dyDescent="0.25">
      <c r="C236" s="27" t="s">
        <v>263</v>
      </c>
      <c r="D236" s="72"/>
      <c r="E236" s="72"/>
      <c r="F236" s="72"/>
      <c r="G236" s="73"/>
    </row>
    <row r="237" spans="3:7" x14ac:dyDescent="0.25">
      <c r="C237" s="27" t="s">
        <v>264</v>
      </c>
      <c r="D237" s="72"/>
      <c r="E237" s="72"/>
      <c r="F237" s="72"/>
      <c r="G237" s="73"/>
    </row>
    <row r="238" spans="3:7" x14ac:dyDescent="0.25">
      <c r="C238" s="27" t="s">
        <v>265</v>
      </c>
      <c r="D238" s="72"/>
      <c r="E238" s="72"/>
      <c r="F238" s="72"/>
      <c r="G238" s="73"/>
    </row>
    <row r="239" spans="3:7" x14ac:dyDescent="0.25">
      <c r="C239" s="27" t="s">
        <v>266</v>
      </c>
      <c r="D239" s="72"/>
      <c r="E239" s="72"/>
      <c r="F239" s="72"/>
      <c r="G239" s="73"/>
    </row>
    <row r="240" spans="3:7" x14ac:dyDescent="0.25">
      <c r="C240" s="27" t="s">
        <v>269</v>
      </c>
      <c r="D240" s="72"/>
      <c r="E240" s="72"/>
      <c r="F240" s="72"/>
      <c r="G240" s="73"/>
    </row>
    <row r="241" spans="2:7" x14ac:dyDescent="0.25">
      <c r="C241" s="27" t="s">
        <v>267</v>
      </c>
      <c r="D241" s="72"/>
      <c r="E241" s="72"/>
      <c r="F241" s="72"/>
      <c r="G241" s="73"/>
    </row>
    <row r="243" spans="2:7" x14ac:dyDescent="0.25">
      <c r="B243" s="67" t="s">
        <v>307</v>
      </c>
      <c r="C243" s="67"/>
      <c r="D243" s="67"/>
      <c r="E243" s="67"/>
      <c r="F243" s="67"/>
      <c r="G243" s="67"/>
    </row>
    <row r="244" spans="2:7" ht="15.75" thickBot="1" x14ac:dyDescent="0.3"/>
    <row r="245" spans="2:7" x14ac:dyDescent="0.25">
      <c r="B245" s="68" t="s">
        <v>185</v>
      </c>
      <c r="C245" s="70" t="s">
        <v>184</v>
      </c>
      <c r="D245" s="70" t="s">
        <v>187</v>
      </c>
      <c r="E245" s="70" t="s">
        <v>259</v>
      </c>
      <c r="F245" s="70" t="s">
        <v>260</v>
      </c>
      <c r="G245" s="70" t="s">
        <v>261</v>
      </c>
    </row>
    <row r="246" spans="2:7" x14ac:dyDescent="0.25">
      <c r="B246" s="77"/>
      <c r="C246" s="71"/>
      <c r="D246" s="71"/>
      <c r="E246" s="71"/>
      <c r="F246" s="71"/>
      <c r="G246" s="71"/>
    </row>
    <row r="247" spans="2:7" ht="15.75" thickBot="1" x14ac:dyDescent="0.3">
      <c r="B247" s="24">
        <v>1</v>
      </c>
      <c r="C247" s="8" t="s">
        <v>231</v>
      </c>
      <c r="D247" s="28"/>
      <c r="E247" s="28"/>
      <c r="F247" s="28"/>
      <c r="G247" s="26"/>
    </row>
    <row r="248" spans="2:7" ht="15.75" thickBot="1" x14ac:dyDescent="0.3">
      <c r="B248" s="24">
        <v>2</v>
      </c>
      <c r="C248" s="8" t="s">
        <v>232</v>
      </c>
      <c r="D248" s="28"/>
      <c r="E248" s="28"/>
      <c r="F248" s="28"/>
      <c r="G248" s="26"/>
    </row>
    <row r="249" spans="2:7" ht="15.75" thickBot="1" x14ac:dyDescent="0.3">
      <c r="B249" s="24">
        <v>3</v>
      </c>
      <c r="C249" s="8" t="s">
        <v>233</v>
      </c>
      <c r="D249" s="28"/>
      <c r="E249" s="28"/>
      <c r="F249" s="28"/>
      <c r="G249" s="26"/>
    </row>
    <row r="250" spans="2:7" ht="15.75" thickBot="1" x14ac:dyDescent="0.3">
      <c r="B250" s="24">
        <v>4</v>
      </c>
      <c r="C250" s="8" t="s">
        <v>234</v>
      </c>
      <c r="D250" s="28"/>
      <c r="E250" s="28"/>
      <c r="F250" s="28"/>
      <c r="G250" s="26"/>
    </row>
    <row r="251" spans="2:7" ht="15.75" thickBot="1" x14ac:dyDescent="0.3">
      <c r="B251" s="24">
        <v>5</v>
      </c>
      <c r="C251" s="8" t="s">
        <v>235</v>
      </c>
      <c r="D251" s="28"/>
      <c r="E251" s="28"/>
      <c r="F251" s="28"/>
      <c r="G251" s="26"/>
    </row>
    <row r="252" spans="2:7" ht="15.75" thickBot="1" x14ac:dyDescent="0.3">
      <c r="B252" s="24">
        <v>6</v>
      </c>
      <c r="C252" s="8" t="s">
        <v>236</v>
      </c>
      <c r="D252" s="28"/>
      <c r="E252" s="28"/>
      <c r="F252" s="28"/>
      <c r="G252" s="26"/>
    </row>
    <row r="253" spans="2:7" ht="15.75" thickBot="1" x14ac:dyDescent="0.3">
      <c r="B253" s="24">
        <v>7</v>
      </c>
      <c r="C253" s="8" t="s">
        <v>237</v>
      </c>
      <c r="D253" s="28"/>
      <c r="E253" s="28"/>
      <c r="F253" s="28"/>
      <c r="G253" s="26"/>
    </row>
    <row r="254" spans="2:7" ht="15.75" thickBot="1" x14ac:dyDescent="0.3">
      <c r="B254" s="24">
        <v>8</v>
      </c>
      <c r="C254" s="8" t="s">
        <v>238</v>
      </c>
      <c r="D254" s="28"/>
      <c r="E254" s="28"/>
      <c r="F254" s="28"/>
      <c r="G254" s="26"/>
    </row>
    <row r="255" spans="2:7" ht="15.75" thickBot="1" x14ac:dyDescent="0.3">
      <c r="B255" s="24">
        <v>9</v>
      </c>
      <c r="C255" s="8" t="s">
        <v>239</v>
      </c>
      <c r="D255" s="28"/>
      <c r="E255" s="28"/>
      <c r="F255" s="28"/>
      <c r="G255" s="26"/>
    </row>
    <row r="256" spans="2:7" ht="15.75" thickBot="1" x14ac:dyDescent="0.3">
      <c r="B256" s="24">
        <v>10</v>
      </c>
      <c r="C256" s="8" t="s">
        <v>310</v>
      </c>
      <c r="D256" s="34"/>
      <c r="E256" s="34"/>
      <c r="F256" s="34"/>
      <c r="G256" s="26"/>
    </row>
    <row r="257" spans="2:7" ht="15.75" thickBot="1" x14ac:dyDescent="0.3">
      <c r="B257" s="24">
        <v>11</v>
      </c>
      <c r="C257" s="8" t="s">
        <v>311</v>
      </c>
      <c r="D257" s="34"/>
      <c r="E257" s="34"/>
      <c r="F257" s="34"/>
      <c r="G257" s="26"/>
    </row>
    <row r="281" spans="3:7" x14ac:dyDescent="0.25">
      <c r="C281" s="27" t="s">
        <v>262</v>
      </c>
      <c r="D281" s="72"/>
      <c r="E281" s="72"/>
      <c r="F281" s="72"/>
      <c r="G281" s="73" t="s">
        <v>271</v>
      </c>
    </row>
    <row r="282" spans="3:7" x14ac:dyDescent="0.25">
      <c r="C282" s="27" t="s">
        <v>263</v>
      </c>
      <c r="D282" s="72"/>
      <c r="E282" s="72"/>
      <c r="F282" s="72"/>
      <c r="G282" s="73"/>
    </row>
    <row r="283" spans="3:7" x14ac:dyDescent="0.25">
      <c r="C283" s="27" t="s">
        <v>264</v>
      </c>
      <c r="D283" s="72"/>
      <c r="E283" s="72"/>
      <c r="F283" s="72"/>
      <c r="G283" s="73"/>
    </row>
    <row r="284" spans="3:7" x14ac:dyDescent="0.25">
      <c r="C284" s="27" t="s">
        <v>265</v>
      </c>
      <c r="D284" s="72"/>
      <c r="E284" s="72"/>
      <c r="F284" s="72"/>
      <c r="G284" s="73"/>
    </row>
    <row r="285" spans="3:7" x14ac:dyDescent="0.25">
      <c r="C285" s="27" t="s">
        <v>266</v>
      </c>
      <c r="D285" s="72"/>
      <c r="E285" s="72"/>
      <c r="F285" s="72"/>
      <c r="G285" s="73"/>
    </row>
    <row r="286" spans="3:7" x14ac:dyDescent="0.25">
      <c r="C286" s="27" t="s">
        <v>269</v>
      </c>
      <c r="D286" s="72"/>
      <c r="E286" s="72"/>
      <c r="F286" s="72"/>
      <c r="G286" s="73"/>
    </row>
    <row r="287" spans="3:7" x14ac:dyDescent="0.25">
      <c r="C287" s="27" t="s">
        <v>267</v>
      </c>
      <c r="D287" s="72"/>
      <c r="E287" s="72"/>
      <c r="F287" s="72"/>
      <c r="G287" s="73"/>
    </row>
    <row r="289" spans="2:7" x14ac:dyDescent="0.25">
      <c r="B289" s="67" t="s">
        <v>307</v>
      </c>
      <c r="C289" s="67"/>
      <c r="D289" s="67"/>
      <c r="E289" s="67"/>
      <c r="F289" s="67"/>
      <c r="G289" s="67"/>
    </row>
    <row r="290" spans="2:7" ht="15.75" thickBot="1" x14ac:dyDescent="0.3"/>
    <row r="291" spans="2:7" x14ac:dyDescent="0.25">
      <c r="B291" s="68" t="s">
        <v>185</v>
      </c>
      <c r="C291" s="70" t="s">
        <v>184</v>
      </c>
      <c r="D291" s="70" t="s">
        <v>187</v>
      </c>
      <c r="E291" s="70" t="s">
        <v>259</v>
      </c>
      <c r="F291" s="70" t="s">
        <v>260</v>
      </c>
      <c r="G291" s="70" t="s">
        <v>261</v>
      </c>
    </row>
    <row r="292" spans="2:7" x14ac:dyDescent="0.25">
      <c r="B292" s="77"/>
      <c r="C292" s="71"/>
      <c r="D292" s="71"/>
      <c r="E292" s="71"/>
      <c r="F292" s="71"/>
      <c r="G292" s="71"/>
    </row>
    <row r="293" spans="2:7" ht="15.75" thickBot="1" x14ac:dyDescent="0.3">
      <c r="B293" s="24">
        <v>1</v>
      </c>
      <c r="C293" s="8" t="s">
        <v>240</v>
      </c>
      <c r="D293" s="28"/>
      <c r="E293" s="28"/>
      <c r="F293" s="28"/>
      <c r="G293" s="26"/>
    </row>
    <row r="294" spans="2:7" ht="15.75" thickBot="1" x14ac:dyDescent="0.3">
      <c r="B294" s="24">
        <v>2</v>
      </c>
      <c r="C294" s="11" t="s">
        <v>241</v>
      </c>
      <c r="D294" s="28"/>
      <c r="E294" s="28"/>
      <c r="F294" s="28"/>
      <c r="G294" s="26"/>
    </row>
    <row r="295" spans="2:7" ht="15.75" thickBot="1" x14ac:dyDescent="0.3">
      <c r="B295" s="24">
        <v>3</v>
      </c>
      <c r="C295" s="8" t="s">
        <v>242</v>
      </c>
      <c r="D295" s="28"/>
      <c r="E295" s="28"/>
      <c r="F295" s="28"/>
      <c r="G295" s="26"/>
    </row>
    <row r="296" spans="2:7" ht="15.75" thickBot="1" x14ac:dyDescent="0.3">
      <c r="B296" s="24">
        <v>4</v>
      </c>
      <c r="C296" s="8" t="s">
        <v>243</v>
      </c>
      <c r="D296" s="28"/>
      <c r="E296" s="28"/>
      <c r="F296" s="28"/>
      <c r="G296" s="26"/>
    </row>
    <row r="297" spans="2:7" ht="15.75" thickBot="1" x14ac:dyDescent="0.3">
      <c r="B297" s="24">
        <v>5</v>
      </c>
      <c r="C297" s="8" t="s">
        <v>244</v>
      </c>
      <c r="D297" s="28"/>
      <c r="E297" s="28"/>
      <c r="F297" s="28"/>
      <c r="G297" s="26"/>
    </row>
    <row r="298" spans="2:7" ht="15.75" thickBot="1" x14ac:dyDescent="0.3">
      <c r="B298" s="24">
        <v>6</v>
      </c>
      <c r="C298" s="11" t="s">
        <v>245</v>
      </c>
      <c r="D298" s="28"/>
      <c r="E298" s="28"/>
      <c r="F298" s="28"/>
      <c r="G298" s="26"/>
    </row>
    <row r="299" spans="2:7" ht="15.75" thickBot="1" x14ac:dyDescent="0.3">
      <c r="B299" s="24">
        <v>7</v>
      </c>
      <c r="C299" s="8" t="s">
        <v>246</v>
      </c>
      <c r="D299" s="28"/>
      <c r="E299" s="28"/>
      <c r="F299" s="28"/>
      <c r="G299" s="26"/>
    </row>
    <row r="300" spans="2:7" ht="15.75" thickBot="1" x14ac:dyDescent="0.3">
      <c r="B300" s="24">
        <v>8</v>
      </c>
      <c r="C300" s="8" t="s">
        <v>247</v>
      </c>
      <c r="D300" s="28"/>
      <c r="E300" s="28"/>
      <c r="F300" s="28"/>
      <c r="G300" s="26"/>
    </row>
    <row r="301" spans="2:7" ht="15.75" thickBot="1" x14ac:dyDescent="0.3">
      <c r="B301" s="24">
        <v>9</v>
      </c>
      <c r="C301" s="8" t="s">
        <v>248</v>
      </c>
      <c r="D301" s="28"/>
      <c r="E301" s="28"/>
      <c r="F301" s="28"/>
      <c r="G301" s="26"/>
    </row>
    <row r="327" spans="2:7" x14ac:dyDescent="0.25">
      <c r="C327" s="27" t="s">
        <v>262</v>
      </c>
      <c r="D327" s="72"/>
      <c r="E327" s="72"/>
      <c r="F327" s="72"/>
      <c r="G327" s="73" t="s">
        <v>272</v>
      </c>
    </row>
    <row r="328" spans="2:7" x14ac:dyDescent="0.25">
      <c r="C328" s="27" t="s">
        <v>263</v>
      </c>
      <c r="D328" s="72"/>
      <c r="E328" s="72"/>
      <c r="F328" s="72"/>
      <c r="G328" s="73"/>
    </row>
    <row r="329" spans="2:7" x14ac:dyDescent="0.25">
      <c r="C329" s="27" t="s">
        <v>264</v>
      </c>
      <c r="D329" s="72"/>
      <c r="E329" s="72"/>
      <c r="F329" s="72"/>
      <c r="G329" s="73"/>
    </row>
    <row r="330" spans="2:7" x14ac:dyDescent="0.25">
      <c r="C330" s="27" t="s">
        <v>265</v>
      </c>
      <c r="D330" s="72"/>
      <c r="E330" s="72"/>
      <c r="F330" s="72"/>
      <c r="G330" s="73"/>
    </row>
    <row r="331" spans="2:7" x14ac:dyDescent="0.25">
      <c r="C331" s="27" t="s">
        <v>266</v>
      </c>
      <c r="D331" s="72"/>
      <c r="E331" s="72"/>
      <c r="F331" s="72"/>
      <c r="G331" s="73"/>
    </row>
    <row r="332" spans="2:7" x14ac:dyDescent="0.25">
      <c r="C332" s="27" t="s">
        <v>269</v>
      </c>
      <c r="D332" s="72"/>
      <c r="E332" s="72"/>
      <c r="F332" s="72"/>
      <c r="G332" s="73"/>
    </row>
    <row r="333" spans="2:7" x14ac:dyDescent="0.25">
      <c r="C333" s="27" t="s">
        <v>267</v>
      </c>
      <c r="D333" s="72"/>
      <c r="E333" s="72"/>
      <c r="F333" s="72"/>
      <c r="G333" s="73"/>
    </row>
    <row r="335" spans="2:7" x14ac:dyDescent="0.25">
      <c r="B335" s="67" t="s">
        <v>307</v>
      </c>
      <c r="C335" s="67"/>
      <c r="D335" s="67"/>
      <c r="E335" s="67"/>
      <c r="F335" s="67"/>
      <c r="G335" s="67"/>
    </row>
    <row r="336" spans="2:7" ht="15.75" thickBot="1" x14ac:dyDescent="0.3"/>
    <row r="337" spans="2:7" x14ac:dyDescent="0.25">
      <c r="B337" s="68" t="s">
        <v>185</v>
      </c>
      <c r="C337" s="70" t="s">
        <v>184</v>
      </c>
      <c r="D337" s="70" t="s">
        <v>187</v>
      </c>
      <c r="E337" s="70" t="s">
        <v>259</v>
      </c>
      <c r="F337" s="70" t="s">
        <v>260</v>
      </c>
      <c r="G337" s="70" t="s">
        <v>261</v>
      </c>
    </row>
    <row r="338" spans="2:7" x14ac:dyDescent="0.25">
      <c r="B338" s="77"/>
      <c r="C338" s="71"/>
      <c r="D338" s="71"/>
      <c r="E338" s="71"/>
      <c r="F338" s="71"/>
      <c r="G338" s="71"/>
    </row>
    <row r="339" spans="2:7" ht="15.75" thickBot="1" x14ac:dyDescent="0.3">
      <c r="B339" s="24">
        <v>1</v>
      </c>
      <c r="C339" s="8" t="s">
        <v>249</v>
      </c>
      <c r="D339" s="28"/>
      <c r="E339" s="28"/>
      <c r="F339" s="28"/>
      <c r="G339" s="26"/>
    </row>
    <row r="340" spans="2:7" ht="15.75" thickBot="1" x14ac:dyDescent="0.3">
      <c r="B340" s="24">
        <v>2</v>
      </c>
      <c r="C340" s="8" t="s">
        <v>250</v>
      </c>
      <c r="D340" s="28"/>
      <c r="E340" s="28"/>
      <c r="F340" s="28"/>
      <c r="G340" s="26"/>
    </row>
    <row r="341" spans="2:7" ht="15.75" thickBot="1" x14ac:dyDescent="0.3">
      <c r="B341" s="24">
        <v>3</v>
      </c>
      <c r="C341" s="8" t="s">
        <v>251</v>
      </c>
      <c r="D341" s="28"/>
      <c r="E341" s="28"/>
      <c r="F341" s="28"/>
      <c r="G341" s="26"/>
    </row>
    <row r="342" spans="2:7" ht="15.75" thickBot="1" x14ac:dyDescent="0.3">
      <c r="B342" s="24">
        <v>4</v>
      </c>
      <c r="C342" s="8" t="s">
        <v>252</v>
      </c>
      <c r="D342" s="28"/>
      <c r="E342" s="28"/>
      <c r="F342" s="28"/>
      <c r="G342" s="26"/>
    </row>
    <row r="343" spans="2:7" ht="15.75" thickBot="1" x14ac:dyDescent="0.3">
      <c r="B343" s="24">
        <v>5</v>
      </c>
      <c r="C343" s="11" t="s">
        <v>253</v>
      </c>
      <c r="D343" s="28"/>
      <c r="E343" s="28"/>
      <c r="F343" s="28"/>
      <c r="G343" s="26"/>
    </row>
    <row r="344" spans="2:7" ht="15.75" thickBot="1" x14ac:dyDescent="0.3">
      <c r="B344" s="24">
        <v>6</v>
      </c>
      <c r="C344" s="8" t="s">
        <v>254</v>
      </c>
      <c r="D344" s="28"/>
      <c r="E344" s="28"/>
      <c r="F344" s="28"/>
      <c r="G344" s="26"/>
    </row>
    <row r="345" spans="2:7" ht="15.75" thickBot="1" x14ac:dyDescent="0.3">
      <c r="B345" s="24">
        <v>7</v>
      </c>
      <c r="C345" s="8" t="s">
        <v>255</v>
      </c>
      <c r="D345" s="28"/>
      <c r="E345" s="28"/>
      <c r="F345" s="28"/>
      <c r="G345" s="26"/>
    </row>
    <row r="346" spans="2:7" ht="15.75" thickBot="1" x14ac:dyDescent="0.3">
      <c r="B346" s="24">
        <v>8</v>
      </c>
      <c r="C346" s="8" t="s">
        <v>256</v>
      </c>
      <c r="D346" s="28"/>
      <c r="E346" s="28"/>
      <c r="F346" s="28"/>
      <c r="G346" s="26"/>
    </row>
    <row r="347" spans="2:7" ht="15.75" thickBot="1" x14ac:dyDescent="0.3">
      <c r="B347" s="24">
        <v>9</v>
      </c>
      <c r="C347" s="9"/>
      <c r="D347" s="28"/>
      <c r="E347" s="28"/>
      <c r="F347" s="28"/>
      <c r="G347" s="26"/>
    </row>
    <row r="348" spans="2:7" ht="15.75" thickBot="1" x14ac:dyDescent="0.3">
      <c r="B348" s="24">
        <v>10</v>
      </c>
      <c r="C348" s="9"/>
      <c r="D348" s="28"/>
      <c r="E348" s="28"/>
      <c r="F348" s="28"/>
      <c r="G348" s="26"/>
    </row>
    <row r="373" spans="2:7" x14ac:dyDescent="0.25">
      <c r="C373" s="27" t="s">
        <v>262</v>
      </c>
      <c r="D373" s="72"/>
      <c r="E373" s="72"/>
      <c r="F373" s="72"/>
      <c r="G373" s="73" t="s">
        <v>268</v>
      </c>
    </row>
    <row r="374" spans="2:7" x14ac:dyDescent="0.25">
      <c r="C374" s="27" t="s">
        <v>263</v>
      </c>
      <c r="D374" s="72"/>
      <c r="E374" s="72"/>
      <c r="F374" s="72"/>
      <c r="G374" s="73"/>
    </row>
    <row r="375" spans="2:7" x14ac:dyDescent="0.25">
      <c r="C375" s="27" t="s">
        <v>264</v>
      </c>
      <c r="D375" s="72"/>
      <c r="E375" s="72"/>
      <c r="F375" s="72"/>
      <c r="G375" s="73"/>
    </row>
    <row r="376" spans="2:7" x14ac:dyDescent="0.25">
      <c r="C376" s="27" t="s">
        <v>265</v>
      </c>
      <c r="D376" s="72"/>
      <c r="E376" s="72"/>
      <c r="F376" s="72"/>
      <c r="G376" s="73"/>
    </row>
    <row r="377" spans="2:7" x14ac:dyDescent="0.25">
      <c r="C377" s="27" t="s">
        <v>266</v>
      </c>
      <c r="D377" s="72"/>
      <c r="E377" s="72"/>
      <c r="F377" s="72"/>
      <c r="G377" s="73"/>
    </row>
    <row r="378" spans="2:7" x14ac:dyDescent="0.25">
      <c r="C378" s="27" t="s">
        <v>269</v>
      </c>
      <c r="D378" s="72"/>
      <c r="E378" s="72"/>
      <c r="F378" s="72"/>
      <c r="G378" s="73"/>
    </row>
    <row r="379" spans="2:7" x14ac:dyDescent="0.25">
      <c r="C379" s="27" t="s">
        <v>267</v>
      </c>
      <c r="D379" s="72"/>
      <c r="E379" s="72"/>
      <c r="F379" s="72"/>
      <c r="G379" s="73"/>
    </row>
    <row r="381" spans="2:7" x14ac:dyDescent="0.25">
      <c r="B381" s="67" t="s">
        <v>308</v>
      </c>
      <c r="C381" s="67"/>
      <c r="D381" s="67"/>
      <c r="E381" s="67"/>
      <c r="F381" s="67"/>
      <c r="G381" s="67"/>
    </row>
    <row r="382" spans="2:7" ht="15.75" thickBot="1" x14ac:dyDescent="0.3"/>
    <row r="383" spans="2:7" x14ac:dyDescent="0.25">
      <c r="B383" s="68" t="s">
        <v>185</v>
      </c>
      <c r="C383" s="70" t="s">
        <v>184</v>
      </c>
      <c r="D383" s="70" t="s">
        <v>187</v>
      </c>
      <c r="E383" s="70" t="s">
        <v>259</v>
      </c>
      <c r="F383" s="70" t="s">
        <v>260</v>
      </c>
      <c r="G383" s="70" t="s">
        <v>261</v>
      </c>
    </row>
    <row r="384" spans="2:7" x14ac:dyDescent="0.25">
      <c r="B384" s="77"/>
      <c r="C384" s="71"/>
      <c r="D384" s="71"/>
      <c r="E384" s="71"/>
      <c r="F384" s="71"/>
      <c r="G384" s="71"/>
    </row>
    <row r="385" spans="2:7" ht="15.75" thickBot="1" x14ac:dyDescent="0.3">
      <c r="B385" s="24">
        <v>1</v>
      </c>
      <c r="C385" s="11" t="s">
        <v>189</v>
      </c>
      <c r="D385" s="28"/>
      <c r="E385" s="28"/>
      <c r="F385" s="28"/>
      <c r="G385" s="26"/>
    </row>
    <row r="386" spans="2:7" ht="15.75" thickBot="1" x14ac:dyDescent="0.3">
      <c r="B386" s="24">
        <v>2</v>
      </c>
      <c r="C386" s="11" t="s">
        <v>190</v>
      </c>
      <c r="D386" s="28"/>
      <c r="E386" s="28"/>
      <c r="F386" s="28"/>
      <c r="G386" s="26"/>
    </row>
    <row r="387" spans="2:7" ht="15.75" thickBot="1" x14ac:dyDescent="0.3">
      <c r="B387" s="24">
        <v>3</v>
      </c>
      <c r="C387" s="11" t="s">
        <v>191</v>
      </c>
      <c r="D387" s="28"/>
      <c r="E387" s="28"/>
      <c r="F387" s="28"/>
      <c r="G387" s="26"/>
    </row>
    <row r="388" spans="2:7" ht="15.75" thickBot="1" x14ac:dyDescent="0.3">
      <c r="B388" s="24">
        <v>4</v>
      </c>
      <c r="C388" s="11" t="s">
        <v>192</v>
      </c>
      <c r="D388" s="28"/>
      <c r="E388" s="28"/>
      <c r="F388" s="28"/>
      <c r="G388" s="26"/>
    </row>
    <row r="389" spans="2:7" ht="15.75" thickBot="1" x14ac:dyDescent="0.3">
      <c r="B389" s="24">
        <v>5</v>
      </c>
      <c r="C389" s="11" t="s">
        <v>193</v>
      </c>
      <c r="D389" s="28"/>
      <c r="E389" s="28"/>
      <c r="F389" s="28"/>
      <c r="G389" s="26"/>
    </row>
    <row r="390" spans="2:7" ht="15.75" thickBot="1" x14ac:dyDescent="0.3">
      <c r="B390" s="24">
        <v>6</v>
      </c>
      <c r="C390" s="11" t="s">
        <v>194</v>
      </c>
      <c r="D390" s="28"/>
      <c r="E390" s="28"/>
      <c r="F390" s="28"/>
      <c r="G390" s="26"/>
    </row>
    <row r="391" spans="2:7" ht="15.75" thickBot="1" x14ac:dyDescent="0.3">
      <c r="B391" s="24">
        <v>7</v>
      </c>
      <c r="C391" s="11" t="s">
        <v>195</v>
      </c>
      <c r="D391" s="28"/>
      <c r="E391" s="28"/>
      <c r="F391" s="28"/>
      <c r="G391" s="26"/>
    </row>
    <row r="392" spans="2:7" ht="15.75" thickBot="1" x14ac:dyDescent="0.3">
      <c r="B392" s="24">
        <v>8</v>
      </c>
      <c r="C392" s="11" t="s">
        <v>196</v>
      </c>
      <c r="D392" s="28"/>
      <c r="E392" s="28"/>
      <c r="F392" s="28"/>
      <c r="G392" s="26"/>
    </row>
    <row r="393" spans="2:7" ht="15.75" thickBot="1" x14ac:dyDescent="0.3">
      <c r="B393" s="24">
        <v>9</v>
      </c>
      <c r="C393" s="8"/>
      <c r="D393" s="28"/>
      <c r="E393" s="28"/>
      <c r="F393" s="28"/>
      <c r="G393" s="26"/>
    </row>
    <row r="394" spans="2:7" ht="15.75" thickBot="1" x14ac:dyDescent="0.3">
      <c r="B394" s="24">
        <v>10</v>
      </c>
      <c r="C394" s="8"/>
      <c r="D394" s="28"/>
      <c r="E394" s="28"/>
      <c r="F394" s="28"/>
      <c r="G394" s="26"/>
    </row>
    <row r="395" spans="2:7" ht="15.75" thickBot="1" x14ac:dyDescent="0.3">
      <c r="B395" s="24">
        <v>11</v>
      </c>
      <c r="C395" s="8"/>
      <c r="D395" s="28"/>
      <c r="E395" s="28"/>
      <c r="F395" s="28"/>
      <c r="G395" s="26"/>
    </row>
    <row r="396" spans="2:7" ht="15.75" thickBot="1" x14ac:dyDescent="0.3">
      <c r="B396" s="24">
        <v>12</v>
      </c>
      <c r="C396" s="9"/>
      <c r="D396" s="28"/>
      <c r="E396" s="28"/>
      <c r="F396" s="28"/>
      <c r="G396" s="26"/>
    </row>
    <row r="397" spans="2:7" ht="15.75" thickBot="1" x14ac:dyDescent="0.3">
      <c r="B397" s="24">
        <v>13</v>
      </c>
      <c r="C397" s="8"/>
      <c r="D397" s="28"/>
      <c r="E397" s="28"/>
      <c r="F397" s="28"/>
      <c r="G397" s="26"/>
    </row>
    <row r="419" spans="2:7" x14ac:dyDescent="0.25">
      <c r="C419" s="27" t="s">
        <v>262</v>
      </c>
      <c r="D419" s="72"/>
      <c r="E419" s="72"/>
      <c r="F419" s="72"/>
      <c r="G419" s="73" t="s">
        <v>270</v>
      </c>
    </row>
    <row r="420" spans="2:7" x14ac:dyDescent="0.25">
      <c r="C420" s="27" t="s">
        <v>263</v>
      </c>
      <c r="D420" s="72"/>
      <c r="E420" s="72"/>
      <c r="F420" s="72"/>
      <c r="G420" s="73"/>
    </row>
    <row r="421" spans="2:7" x14ac:dyDescent="0.25">
      <c r="C421" s="27" t="s">
        <v>264</v>
      </c>
      <c r="D421" s="72"/>
      <c r="E421" s="72"/>
      <c r="F421" s="72"/>
      <c r="G421" s="73"/>
    </row>
    <row r="422" spans="2:7" x14ac:dyDescent="0.25">
      <c r="C422" s="27" t="s">
        <v>265</v>
      </c>
      <c r="D422" s="72"/>
      <c r="E422" s="72"/>
      <c r="F422" s="72"/>
      <c r="G422" s="73"/>
    </row>
    <row r="423" spans="2:7" x14ac:dyDescent="0.25">
      <c r="C423" s="27" t="s">
        <v>266</v>
      </c>
      <c r="D423" s="72"/>
      <c r="E423" s="72"/>
      <c r="F423" s="72"/>
      <c r="G423" s="73"/>
    </row>
    <row r="424" spans="2:7" x14ac:dyDescent="0.25">
      <c r="C424" s="27" t="s">
        <v>269</v>
      </c>
      <c r="D424" s="72"/>
      <c r="E424" s="72"/>
      <c r="F424" s="72"/>
      <c r="G424" s="73"/>
    </row>
    <row r="425" spans="2:7" x14ac:dyDescent="0.25">
      <c r="C425" s="27" t="s">
        <v>267</v>
      </c>
      <c r="D425" s="72"/>
      <c r="E425" s="72"/>
      <c r="F425" s="72"/>
      <c r="G425" s="73"/>
    </row>
    <row r="427" spans="2:7" x14ac:dyDescent="0.25">
      <c r="B427" s="67" t="s">
        <v>308</v>
      </c>
      <c r="C427" s="67"/>
      <c r="D427" s="67"/>
      <c r="E427" s="67"/>
      <c r="F427" s="67"/>
      <c r="G427" s="67"/>
    </row>
    <row r="428" spans="2:7" ht="15.75" thickBot="1" x14ac:dyDescent="0.3"/>
    <row r="429" spans="2:7" x14ac:dyDescent="0.25">
      <c r="B429" s="68" t="s">
        <v>185</v>
      </c>
      <c r="C429" s="70" t="s">
        <v>184</v>
      </c>
      <c r="D429" s="70" t="s">
        <v>187</v>
      </c>
      <c r="E429" s="70" t="s">
        <v>259</v>
      </c>
      <c r="F429" s="70" t="s">
        <v>260</v>
      </c>
      <c r="G429" s="70" t="s">
        <v>261</v>
      </c>
    </row>
    <row r="430" spans="2:7" x14ac:dyDescent="0.25">
      <c r="B430" s="77"/>
      <c r="C430" s="71"/>
      <c r="D430" s="71"/>
      <c r="E430" s="71"/>
      <c r="F430" s="71"/>
      <c r="G430" s="71"/>
    </row>
    <row r="431" spans="2:7" ht="15.75" thickBot="1" x14ac:dyDescent="0.3">
      <c r="B431" s="24">
        <v>1</v>
      </c>
      <c r="C431" s="11" t="s">
        <v>197</v>
      </c>
      <c r="D431" s="28"/>
      <c r="E431" s="28"/>
      <c r="F431" s="28"/>
      <c r="G431" s="26"/>
    </row>
    <row r="432" spans="2:7" ht="15.75" thickBot="1" x14ac:dyDescent="0.3">
      <c r="B432" s="24">
        <v>2</v>
      </c>
      <c r="C432" s="11" t="s">
        <v>198</v>
      </c>
      <c r="D432" s="28"/>
      <c r="E432" s="28"/>
      <c r="F432" s="28"/>
      <c r="G432" s="26"/>
    </row>
    <row r="433" spans="2:7" ht="15.75" thickBot="1" x14ac:dyDescent="0.3">
      <c r="B433" s="24">
        <v>3</v>
      </c>
      <c r="C433" s="11" t="s">
        <v>199</v>
      </c>
      <c r="D433" s="28"/>
      <c r="E433" s="28"/>
      <c r="F433" s="28"/>
      <c r="G433" s="26"/>
    </row>
    <row r="434" spans="2:7" ht="15.75" thickBot="1" x14ac:dyDescent="0.3">
      <c r="B434" s="24">
        <v>4</v>
      </c>
      <c r="C434" s="11" t="s">
        <v>200</v>
      </c>
      <c r="D434" s="28"/>
      <c r="E434" s="28"/>
      <c r="F434" s="28"/>
      <c r="G434" s="26"/>
    </row>
    <row r="435" spans="2:7" ht="15.75" thickBot="1" x14ac:dyDescent="0.3">
      <c r="B435" s="24">
        <v>5</v>
      </c>
      <c r="C435" s="11" t="s">
        <v>201</v>
      </c>
      <c r="D435" s="28"/>
      <c r="E435" s="28"/>
      <c r="F435" s="28"/>
      <c r="G435" s="26"/>
    </row>
    <row r="436" spans="2:7" ht="15.75" thickBot="1" x14ac:dyDescent="0.3">
      <c r="B436" s="24">
        <v>6</v>
      </c>
      <c r="C436" s="11" t="s">
        <v>202</v>
      </c>
      <c r="D436" s="28"/>
      <c r="E436" s="28"/>
      <c r="F436" s="28"/>
      <c r="G436" s="26"/>
    </row>
    <row r="437" spans="2:7" ht="15.75" thickBot="1" x14ac:dyDescent="0.3">
      <c r="B437" s="24">
        <v>7</v>
      </c>
      <c r="C437" s="11" t="s">
        <v>203</v>
      </c>
      <c r="D437" s="28"/>
      <c r="E437" s="28"/>
      <c r="F437" s="28"/>
      <c r="G437" s="26"/>
    </row>
    <row r="438" spans="2:7" ht="15.75" thickBot="1" x14ac:dyDescent="0.3">
      <c r="B438" s="24">
        <v>8</v>
      </c>
      <c r="C438" s="11" t="s">
        <v>204</v>
      </c>
      <c r="D438" s="28"/>
      <c r="E438" s="28"/>
      <c r="F438" s="28"/>
      <c r="G438" s="26"/>
    </row>
    <row r="439" spans="2:7" ht="15.75" thickBot="1" x14ac:dyDescent="0.3">
      <c r="B439" s="24">
        <v>9</v>
      </c>
      <c r="C439" s="11" t="s">
        <v>205</v>
      </c>
      <c r="D439" s="28"/>
      <c r="E439" s="28"/>
      <c r="F439" s="28"/>
      <c r="G439" s="26"/>
    </row>
    <row r="440" spans="2:7" ht="15.75" thickBot="1" x14ac:dyDescent="0.3">
      <c r="B440" s="24">
        <v>10</v>
      </c>
      <c r="C440" s="9"/>
      <c r="D440" s="28"/>
      <c r="E440" s="28"/>
      <c r="F440" s="28"/>
      <c r="G440" s="26"/>
    </row>
    <row r="441" spans="2:7" ht="15.75" thickBot="1" x14ac:dyDescent="0.3">
      <c r="B441" s="24">
        <v>11</v>
      </c>
      <c r="C441" s="9"/>
      <c r="D441" s="28"/>
      <c r="E441" s="28"/>
      <c r="F441" s="28"/>
      <c r="G441" s="26"/>
    </row>
    <row r="442" spans="2:7" ht="15.75" thickBot="1" x14ac:dyDescent="0.3">
      <c r="B442" s="24">
        <v>12</v>
      </c>
      <c r="C442" s="9"/>
      <c r="D442" s="28"/>
      <c r="E442" s="28"/>
      <c r="F442" s="28"/>
      <c r="G442" s="26"/>
    </row>
    <row r="443" spans="2:7" ht="15.75" thickBot="1" x14ac:dyDescent="0.3">
      <c r="B443" s="24">
        <v>13</v>
      </c>
      <c r="C443" s="9"/>
      <c r="D443" s="28"/>
      <c r="E443" s="28"/>
      <c r="F443" s="28"/>
      <c r="G443" s="26"/>
    </row>
    <row r="444" spans="2:7" ht="15.75" thickBot="1" x14ac:dyDescent="0.3">
      <c r="B444" s="24">
        <v>14</v>
      </c>
      <c r="C444" s="9"/>
      <c r="D444" s="28"/>
      <c r="E444" s="28"/>
      <c r="F444" s="28"/>
      <c r="G444" s="26"/>
    </row>
    <row r="465" spans="2:7" x14ac:dyDescent="0.25">
      <c r="C465" s="27" t="s">
        <v>262</v>
      </c>
      <c r="D465" s="72"/>
      <c r="E465" s="72"/>
      <c r="F465" s="72"/>
      <c r="G465" s="73" t="s">
        <v>271</v>
      </c>
    </row>
    <row r="466" spans="2:7" x14ac:dyDescent="0.25">
      <c r="C466" s="27" t="s">
        <v>263</v>
      </c>
      <c r="D466" s="72"/>
      <c r="E466" s="72"/>
      <c r="F466" s="72"/>
      <c r="G466" s="73"/>
    </row>
    <row r="467" spans="2:7" x14ac:dyDescent="0.25">
      <c r="C467" s="27" t="s">
        <v>264</v>
      </c>
      <c r="D467" s="72"/>
      <c r="E467" s="72"/>
      <c r="F467" s="72"/>
      <c r="G467" s="73"/>
    </row>
    <row r="468" spans="2:7" x14ac:dyDescent="0.25">
      <c r="C468" s="27" t="s">
        <v>265</v>
      </c>
      <c r="D468" s="72"/>
      <c r="E468" s="72"/>
      <c r="F468" s="72"/>
      <c r="G468" s="73"/>
    </row>
    <row r="469" spans="2:7" x14ac:dyDescent="0.25">
      <c r="C469" s="27" t="s">
        <v>266</v>
      </c>
      <c r="D469" s="72"/>
      <c r="E469" s="72"/>
      <c r="F469" s="72"/>
      <c r="G469" s="73"/>
    </row>
    <row r="470" spans="2:7" x14ac:dyDescent="0.25">
      <c r="C470" s="27" t="s">
        <v>269</v>
      </c>
      <c r="D470" s="72"/>
      <c r="E470" s="72"/>
      <c r="F470" s="72"/>
      <c r="G470" s="73"/>
    </row>
    <row r="471" spans="2:7" x14ac:dyDescent="0.25">
      <c r="C471" s="27" t="s">
        <v>267</v>
      </c>
      <c r="D471" s="72"/>
      <c r="E471" s="72"/>
      <c r="F471" s="72"/>
      <c r="G471" s="73"/>
    </row>
    <row r="473" spans="2:7" x14ac:dyDescent="0.25">
      <c r="B473" s="67" t="s">
        <v>308</v>
      </c>
      <c r="C473" s="67"/>
      <c r="D473" s="67"/>
      <c r="E473" s="67"/>
      <c r="F473" s="67"/>
      <c r="G473" s="67"/>
    </row>
    <row r="474" spans="2:7" ht="15.75" thickBot="1" x14ac:dyDescent="0.3"/>
    <row r="475" spans="2:7" x14ac:dyDescent="0.25">
      <c r="B475" s="68" t="s">
        <v>185</v>
      </c>
      <c r="C475" s="70" t="s">
        <v>184</v>
      </c>
      <c r="D475" s="70" t="s">
        <v>187</v>
      </c>
      <c r="E475" s="70" t="s">
        <v>259</v>
      </c>
      <c r="F475" s="70" t="s">
        <v>260</v>
      </c>
      <c r="G475" s="70" t="s">
        <v>261</v>
      </c>
    </row>
    <row r="476" spans="2:7" x14ac:dyDescent="0.25">
      <c r="B476" s="77"/>
      <c r="C476" s="71"/>
      <c r="D476" s="71"/>
      <c r="E476" s="71"/>
      <c r="F476" s="71"/>
      <c r="G476" s="71"/>
    </row>
    <row r="477" spans="2:7" ht="15.75" thickBot="1" x14ac:dyDescent="0.3">
      <c r="B477" s="24">
        <v>1</v>
      </c>
      <c r="C477" s="11" t="s">
        <v>206</v>
      </c>
      <c r="D477" s="28"/>
      <c r="E477" s="28"/>
      <c r="F477" s="28"/>
      <c r="G477" s="26"/>
    </row>
    <row r="478" spans="2:7" ht="15.75" thickBot="1" x14ac:dyDescent="0.3">
      <c r="B478" s="24">
        <v>2</v>
      </c>
      <c r="C478" s="11" t="s">
        <v>207</v>
      </c>
      <c r="D478" s="28"/>
      <c r="E478" s="28"/>
      <c r="F478" s="28"/>
      <c r="G478" s="26"/>
    </row>
    <row r="479" spans="2:7" ht="15.75" thickBot="1" x14ac:dyDescent="0.3">
      <c r="B479" s="24">
        <v>3</v>
      </c>
      <c r="C479" s="11" t="s">
        <v>208</v>
      </c>
      <c r="D479" s="28"/>
      <c r="E479" s="28"/>
      <c r="F479" s="28"/>
      <c r="G479" s="26"/>
    </row>
    <row r="480" spans="2:7" ht="15.75" thickBot="1" x14ac:dyDescent="0.3">
      <c r="B480" s="24">
        <v>4</v>
      </c>
      <c r="C480" s="11" t="s">
        <v>209</v>
      </c>
      <c r="D480" s="28"/>
      <c r="E480" s="28"/>
      <c r="F480" s="28"/>
      <c r="G480" s="26"/>
    </row>
    <row r="481" spans="2:7" ht="15.75" thickBot="1" x14ac:dyDescent="0.3">
      <c r="B481" s="24">
        <v>5</v>
      </c>
      <c r="C481" s="11" t="s">
        <v>210</v>
      </c>
      <c r="D481" s="28"/>
      <c r="E481" s="28"/>
      <c r="F481" s="28"/>
      <c r="G481" s="26"/>
    </row>
    <row r="482" spans="2:7" ht="15.75" thickBot="1" x14ac:dyDescent="0.3">
      <c r="B482" s="24">
        <v>6</v>
      </c>
      <c r="C482" s="11" t="s">
        <v>211</v>
      </c>
      <c r="D482" s="28"/>
      <c r="E482" s="28"/>
      <c r="F482" s="28"/>
      <c r="G482" s="26"/>
    </row>
    <row r="483" spans="2:7" ht="15.75" thickBot="1" x14ac:dyDescent="0.3">
      <c r="B483" s="24">
        <v>7</v>
      </c>
      <c r="C483" s="11" t="s">
        <v>212</v>
      </c>
      <c r="D483" s="28"/>
      <c r="E483" s="28"/>
      <c r="F483" s="28"/>
      <c r="G483" s="26"/>
    </row>
    <row r="484" spans="2:7" ht="15.75" thickBot="1" x14ac:dyDescent="0.3">
      <c r="B484" s="24">
        <v>8</v>
      </c>
      <c r="C484" s="11" t="s">
        <v>213</v>
      </c>
      <c r="D484" s="28"/>
      <c r="E484" s="28"/>
      <c r="F484" s="28"/>
      <c r="G484" s="26"/>
    </row>
    <row r="485" spans="2:7" ht="15.75" thickBot="1" x14ac:dyDescent="0.3">
      <c r="B485" s="24">
        <v>9</v>
      </c>
      <c r="C485" s="11" t="s">
        <v>214</v>
      </c>
      <c r="D485" s="28"/>
      <c r="E485" s="28"/>
      <c r="F485" s="28"/>
      <c r="G485" s="26"/>
    </row>
    <row r="486" spans="2:7" ht="15.75" thickBot="1" x14ac:dyDescent="0.3">
      <c r="B486" s="24">
        <v>10</v>
      </c>
      <c r="C486" s="9"/>
      <c r="D486" s="28"/>
      <c r="E486" s="28"/>
      <c r="F486" s="28"/>
      <c r="G486" s="26"/>
    </row>
    <row r="487" spans="2:7" ht="15.75" thickBot="1" x14ac:dyDescent="0.3">
      <c r="B487" s="24">
        <v>11</v>
      </c>
      <c r="C487" s="9"/>
      <c r="D487" s="28"/>
      <c r="E487" s="28"/>
      <c r="F487" s="28"/>
      <c r="G487" s="26"/>
    </row>
    <row r="488" spans="2:7" ht="15.75" thickBot="1" x14ac:dyDescent="0.3">
      <c r="B488" s="24">
        <v>12</v>
      </c>
      <c r="C488" s="9"/>
      <c r="D488" s="28"/>
      <c r="E488" s="28"/>
      <c r="F488" s="28"/>
      <c r="G488" s="26"/>
    </row>
    <row r="489" spans="2:7" ht="15.75" thickBot="1" x14ac:dyDescent="0.3">
      <c r="B489" s="24">
        <v>13</v>
      </c>
      <c r="C489" s="9"/>
      <c r="D489" s="28"/>
      <c r="E489" s="28"/>
      <c r="F489" s="28"/>
      <c r="G489" s="26"/>
    </row>
    <row r="490" spans="2:7" ht="15.75" thickBot="1" x14ac:dyDescent="0.3">
      <c r="B490" s="24">
        <v>14</v>
      </c>
      <c r="C490" s="9"/>
      <c r="D490" s="28"/>
      <c r="E490" s="28"/>
      <c r="F490" s="28"/>
      <c r="G490" s="26"/>
    </row>
    <row r="511" spans="3:7" x14ac:dyDescent="0.25">
      <c r="C511" s="27" t="s">
        <v>262</v>
      </c>
      <c r="D511" s="72"/>
      <c r="E511" s="72"/>
      <c r="F511" s="72"/>
      <c r="G511" s="73" t="s">
        <v>272</v>
      </c>
    </row>
    <row r="512" spans="3:7" x14ac:dyDescent="0.25">
      <c r="C512" s="27" t="s">
        <v>263</v>
      </c>
      <c r="D512" s="72"/>
      <c r="E512" s="72"/>
      <c r="F512" s="72"/>
      <c r="G512" s="73"/>
    </row>
    <row r="513" spans="2:7" x14ac:dyDescent="0.25">
      <c r="C513" s="27" t="s">
        <v>264</v>
      </c>
      <c r="D513" s="72"/>
      <c r="E513" s="72"/>
      <c r="F513" s="72"/>
      <c r="G513" s="73"/>
    </row>
    <row r="514" spans="2:7" x14ac:dyDescent="0.25">
      <c r="C514" s="27" t="s">
        <v>265</v>
      </c>
      <c r="D514" s="72"/>
      <c r="E514" s="72"/>
      <c r="F514" s="72"/>
      <c r="G514" s="73"/>
    </row>
    <row r="515" spans="2:7" x14ac:dyDescent="0.25">
      <c r="C515" s="27" t="s">
        <v>266</v>
      </c>
      <c r="D515" s="72"/>
      <c r="E515" s="72"/>
      <c r="F515" s="72"/>
      <c r="G515" s="73"/>
    </row>
    <row r="516" spans="2:7" x14ac:dyDescent="0.25">
      <c r="C516" s="27" t="s">
        <v>269</v>
      </c>
      <c r="D516" s="72"/>
      <c r="E516" s="72"/>
      <c r="F516" s="72"/>
      <c r="G516" s="73"/>
    </row>
    <row r="517" spans="2:7" x14ac:dyDescent="0.25">
      <c r="C517" s="27" t="s">
        <v>267</v>
      </c>
      <c r="D517" s="72"/>
      <c r="E517" s="72"/>
      <c r="F517" s="72"/>
      <c r="G517" s="73"/>
    </row>
    <row r="519" spans="2:7" x14ac:dyDescent="0.25">
      <c r="B519" s="67" t="s">
        <v>308</v>
      </c>
      <c r="C519" s="67"/>
      <c r="D519" s="67"/>
      <c r="E519" s="67"/>
      <c r="F519" s="67"/>
      <c r="G519" s="67"/>
    </row>
    <row r="520" spans="2:7" ht="15.75" thickBot="1" x14ac:dyDescent="0.3"/>
    <row r="521" spans="2:7" x14ac:dyDescent="0.25">
      <c r="B521" s="68" t="s">
        <v>185</v>
      </c>
      <c r="C521" s="70" t="s">
        <v>184</v>
      </c>
      <c r="D521" s="70" t="s">
        <v>187</v>
      </c>
      <c r="E521" s="70" t="s">
        <v>259</v>
      </c>
      <c r="F521" s="70" t="s">
        <v>260</v>
      </c>
      <c r="G521" s="70" t="s">
        <v>261</v>
      </c>
    </row>
    <row r="522" spans="2:7" x14ac:dyDescent="0.25">
      <c r="B522" s="77"/>
      <c r="C522" s="71"/>
      <c r="D522" s="71"/>
      <c r="E522" s="71"/>
      <c r="F522" s="71"/>
      <c r="G522" s="71"/>
    </row>
    <row r="523" spans="2:7" ht="15.75" thickBot="1" x14ac:dyDescent="0.3">
      <c r="B523" s="24">
        <v>1</v>
      </c>
      <c r="C523" s="9" t="s">
        <v>215</v>
      </c>
      <c r="D523" s="28"/>
      <c r="E523" s="28"/>
      <c r="F523" s="28"/>
      <c r="G523" s="26"/>
    </row>
    <row r="524" spans="2:7" ht="15.75" thickBot="1" x14ac:dyDescent="0.3">
      <c r="B524" s="24">
        <v>2</v>
      </c>
      <c r="C524" s="8" t="s">
        <v>216</v>
      </c>
      <c r="D524" s="28"/>
      <c r="E524" s="28"/>
      <c r="F524" s="28"/>
      <c r="G524" s="26"/>
    </row>
    <row r="525" spans="2:7" ht="15.75" thickBot="1" x14ac:dyDescent="0.3">
      <c r="B525" s="24">
        <v>3</v>
      </c>
      <c r="C525" s="11" t="s">
        <v>217</v>
      </c>
      <c r="D525" s="28"/>
      <c r="E525" s="28"/>
      <c r="F525" s="28"/>
      <c r="G525" s="26"/>
    </row>
    <row r="526" spans="2:7" ht="15.75" thickBot="1" x14ac:dyDescent="0.3">
      <c r="B526" s="24">
        <v>4</v>
      </c>
      <c r="C526" s="9" t="s">
        <v>218</v>
      </c>
      <c r="D526" s="28"/>
      <c r="E526" s="28"/>
      <c r="F526" s="28"/>
      <c r="G526" s="26"/>
    </row>
    <row r="527" spans="2:7" ht="15.75" thickBot="1" x14ac:dyDescent="0.3">
      <c r="B527" s="24">
        <v>5</v>
      </c>
      <c r="C527" s="8" t="s">
        <v>219</v>
      </c>
      <c r="D527" s="28"/>
      <c r="E527" s="28"/>
      <c r="F527" s="28"/>
      <c r="G527" s="26"/>
    </row>
    <row r="528" spans="2:7" ht="15.75" thickBot="1" x14ac:dyDescent="0.3">
      <c r="B528" s="24">
        <v>6</v>
      </c>
      <c r="C528" s="11" t="s">
        <v>220</v>
      </c>
      <c r="D528" s="28"/>
      <c r="E528" s="28"/>
      <c r="F528" s="28"/>
      <c r="G528" s="26"/>
    </row>
    <row r="529" spans="2:7" ht="15.75" thickBot="1" x14ac:dyDescent="0.3">
      <c r="B529" s="24">
        <v>7</v>
      </c>
      <c r="C529" s="9" t="s">
        <v>221</v>
      </c>
      <c r="D529" s="28"/>
      <c r="E529" s="28"/>
      <c r="F529" s="28"/>
      <c r="G529" s="26"/>
    </row>
    <row r="530" spans="2:7" ht="15.75" thickBot="1" x14ac:dyDescent="0.3">
      <c r="B530" s="24">
        <v>8</v>
      </c>
      <c r="C530" s="9" t="s">
        <v>304</v>
      </c>
      <c r="D530" s="28"/>
      <c r="E530" s="28"/>
      <c r="F530" s="28"/>
      <c r="G530" s="26"/>
    </row>
    <row r="531" spans="2:7" ht="15.75" thickBot="1" x14ac:dyDescent="0.3">
      <c r="B531" s="24">
        <v>9</v>
      </c>
      <c r="C531" s="9" t="s">
        <v>305</v>
      </c>
      <c r="D531" s="28"/>
      <c r="E531" s="28"/>
      <c r="F531" s="28"/>
      <c r="G531" s="26"/>
    </row>
    <row r="532" spans="2:7" ht="15.75" thickBot="1" x14ac:dyDescent="0.3">
      <c r="B532" s="24">
        <v>10</v>
      </c>
      <c r="C532" s="9"/>
      <c r="D532" s="28"/>
      <c r="E532" s="28"/>
      <c r="F532" s="28"/>
      <c r="G532" s="26"/>
    </row>
    <row r="533" spans="2:7" ht="15.75" thickBot="1" x14ac:dyDescent="0.3">
      <c r="B533" s="24">
        <v>11</v>
      </c>
      <c r="C533" s="9"/>
      <c r="D533" s="28"/>
      <c r="E533" s="28"/>
      <c r="F533" s="28"/>
      <c r="G533" s="26"/>
    </row>
    <row r="534" spans="2:7" ht="15.75" thickBot="1" x14ac:dyDescent="0.3">
      <c r="B534" s="24">
        <v>12</v>
      </c>
      <c r="C534" s="9"/>
      <c r="D534" s="28"/>
      <c r="E534" s="28"/>
      <c r="F534" s="28"/>
      <c r="G534" s="26"/>
    </row>
    <row r="535" spans="2:7" ht="15.75" thickBot="1" x14ac:dyDescent="0.3">
      <c r="B535" s="24">
        <v>13</v>
      </c>
      <c r="C535" s="9"/>
      <c r="D535" s="28"/>
      <c r="E535" s="28"/>
      <c r="F535" s="28"/>
      <c r="G535" s="26"/>
    </row>
    <row r="536" spans="2:7" ht="15.75" thickBot="1" x14ac:dyDescent="0.3">
      <c r="B536" s="24">
        <v>14</v>
      </c>
      <c r="C536" s="9"/>
      <c r="D536" s="28"/>
      <c r="E536" s="28"/>
      <c r="F536" s="28"/>
      <c r="G536" s="26"/>
    </row>
  </sheetData>
  <mergeCells count="188">
    <mergeCell ref="B519:G519"/>
    <mergeCell ref="B521:B522"/>
    <mergeCell ref="C521:C522"/>
    <mergeCell ref="D521:D522"/>
    <mergeCell ref="E521:E522"/>
    <mergeCell ref="F521:F522"/>
    <mergeCell ref="G521:G522"/>
    <mergeCell ref="D511:F511"/>
    <mergeCell ref="G511:G517"/>
    <mergeCell ref="D512:F512"/>
    <mergeCell ref="D513:F513"/>
    <mergeCell ref="D514:F514"/>
    <mergeCell ref="D515:F515"/>
    <mergeCell ref="D516:F516"/>
    <mergeCell ref="D517:F517"/>
    <mergeCell ref="B473:G473"/>
    <mergeCell ref="B475:B476"/>
    <mergeCell ref="C475:C476"/>
    <mergeCell ref="D475:D476"/>
    <mergeCell ref="E475:E476"/>
    <mergeCell ref="F475:F476"/>
    <mergeCell ref="G475:G476"/>
    <mergeCell ref="D465:F465"/>
    <mergeCell ref="G465:G471"/>
    <mergeCell ref="D466:F466"/>
    <mergeCell ref="D467:F467"/>
    <mergeCell ref="D468:F468"/>
    <mergeCell ref="D469:F469"/>
    <mergeCell ref="D470:F470"/>
    <mergeCell ref="D471:F471"/>
    <mergeCell ref="B427:G427"/>
    <mergeCell ref="B429:B430"/>
    <mergeCell ref="C429:C430"/>
    <mergeCell ref="D429:D430"/>
    <mergeCell ref="E429:E430"/>
    <mergeCell ref="F429:F430"/>
    <mergeCell ref="G429:G430"/>
    <mergeCell ref="D419:F419"/>
    <mergeCell ref="G419:G425"/>
    <mergeCell ref="D420:F420"/>
    <mergeCell ref="D421:F421"/>
    <mergeCell ref="D422:F422"/>
    <mergeCell ref="D423:F423"/>
    <mergeCell ref="D424:F424"/>
    <mergeCell ref="D425:F425"/>
    <mergeCell ref="B381:G381"/>
    <mergeCell ref="B383:B384"/>
    <mergeCell ref="C383:C384"/>
    <mergeCell ref="D383:D384"/>
    <mergeCell ref="E383:E384"/>
    <mergeCell ref="F383:F384"/>
    <mergeCell ref="G383:G384"/>
    <mergeCell ref="D373:F373"/>
    <mergeCell ref="G373:G379"/>
    <mergeCell ref="D374:F374"/>
    <mergeCell ref="D375:F375"/>
    <mergeCell ref="D376:F376"/>
    <mergeCell ref="D377:F377"/>
    <mergeCell ref="D378:F378"/>
    <mergeCell ref="D379:F379"/>
    <mergeCell ref="B335:G335"/>
    <mergeCell ref="B337:B338"/>
    <mergeCell ref="C337:C338"/>
    <mergeCell ref="D337:D338"/>
    <mergeCell ref="E337:E338"/>
    <mergeCell ref="F337:F338"/>
    <mergeCell ref="G337:G338"/>
    <mergeCell ref="D327:F327"/>
    <mergeCell ref="G327:G333"/>
    <mergeCell ref="D328:F328"/>
    <mergeCell ref="D329:F329"/>
    <mergeCell ref="D330:F330"/>
    <mergeCell ref="D331:F331"/>
    <mergeCell ref="D332:F332"/>
    <mergeCell ref="D333:F333"/>
    <mergeCell ref="B289:G289"/>
    <mergeCell ref="B291:B292"/>
    <mergeCell ref="C291:C292"/>
    <mergeCell ref="D291:D292"/>
    <mergeCell ref="E291:E292"/>
    <mergeCell ref="F291:F292"/>
    <mergeCell ref="G291:G292"/>
    <mergeCell ref="D281:F281"/>
    <mergeCell ref="G281:G287"/>
    <mergeCell ref="D282:F282"/>
    <mergeCell ref="D283:F283"/>
    <mergeCell ref="D284:F284"/>
    <mergeCell ref="D285:F285"/>
    <mergeCell ref="D286:F286"/>
    <mergeCell ref="D287:F287"/>
    <mergeCell ref="B243:G243"/>
    <mergeCell ref="B245:B246"/>
    <mergeCell ref="C245:C246"/>
    <mergeCell ref="D245:D246"/>
    <mergeCell ref="E245:E246"/>
    <mergeCell ref="F245:F246"/>
    <mergeCell ref="G245:G246"/>
    <mergeCell ref="D235:F235"/>
    <mergeCell ref="G235:G241"/>
    <mergeCell ref="D236:F236"/>
    <mergeCell ref="D237:F237"/>
    <mergeCell ref="D238:F238"/>
    <mergeCell ref="D239:F239"/>
    <mergeCell ref="D240:F240"/>
    <mergeCell ref="D241:F241"/>
    <mergeCell ref="B197:G197"/>
    <mergeCell ref="B199:B200"/>
    <mergeCell ref="C199:C200"/>
    <mergeCell ref="D199:D200"/>
    <mergeCell ref="E199:E200"/>
    <mergeCell ref="F199:F200"/>
    <mergeCell ref="G199:G200"/>
    <mergeCell ref="D189:F189"/>
    <mergeCell ref="G189:G195"/>
    <mergeCell ref="D190:F190"/>
    <mergeCell ref="D191:F191"/>
    <mergeCell ref="D192:F192"/>
    <mergeCell ref="D193:F193"/>
    <mergeCell ref="D194:F194"/>
    <mergeCell ref="D195:F195"/>
    <mergeCell ref="B151:G151"/>
    <mergeCell ref="B153:B154"/>
    <mergeCell ref="C153:C154"/>
    <mergeCell ref="D153:D154"/>
    <mergeCell ref="E153:E154"/>
    <mergeCell ref="F153:F154"/>
    <mergeCell ref="G153:G154"/>
    <mergeCell ref="D143:F143"/>
    <mergeCell ref="G143:G149"/>
    <mergeCell ref="D144:F144"/>
    <mergeCell ref="D145:F145"/>
    <mergeCell ref="D146:F146"/>
    <mergeCell ref="D147:F147"/>
    <mergeCell ref="D148:F148"/>
    <mergeCell ref="D149:F149"/>
    <mergeCell ref="B105:G105"/>
    <mergeCell ref="B107:B108"/>
    <mergeCell ref="C107:C108"/>
    <mergeCell ref="D107:D108"/>
    <mergeCell ref="E107:E108"/>
    <mergeCell ref="F107:F108"/>
    <mergeCell ref="G107:G108"/>
    <mergeCell ref="D97:F97"/>
    <mergeCell ref="G97:G103"/>
    <mergeCell ref="D98:F98"/>
    <mergeCell ref="D99:F99"/>
    <mergeCell ref="D100:F100"/>
    <mergeCell ref="D101:F101"/>
    <mergeCell ref="D102:F102"/>
    <mergeCell ref="D103:F103"/>
    <mergeCell ref="B59:G59"/>
    <mergeCell ref="B61:B62"/>
    <mergeCell ref="C61:C62"/>
    <mergeCell ref="D61:D62"/>
    <mergeCell ref="E61:E62"/>
    <mergeCell ref="F61:F62"/>
    <mergeCell ref="G61:G62"/>
    <mergeCell ref="D51:F51"/>
    <mergeCell ref="G51:G57"/>
    <mergeCell ref="D52:F52"/>
    <mergeCell ref="D53:F53"/>
    <mergeCell ref="D54:F54"/>
    <mergeCell ref="D55:F55"/>
    <mergeCell ref="D56:F56"/>
    <mergeCell ref="D57:F57"/>
    <mergeCell ref="B12:G12"/>
    <mergeCell ref="B14:B15"/>
    <mergeCell ref="C14:C15"/>
    <mergeCell ref="F14:F15"/>
    <mergeCell ref="G14:G15"/>
    <mergeCell ref="D4:F4"/>
    <mergeCell ref="G4:G10"/>
    <mergeCell ref="D5:F5"/>
    <mergeCell ref="D6:F6"/>
    <mergeCell ref="D7:F7"/>
    <mergeCell ref="D8:F8"/>
    <mergeCell ref="D9:F9"/>
    <mergeCell ref="D10:F10"/>
    <mergeCell ref="D14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W851"/>
  <sheetViews>
    <sheetView rightToLeft="1" tabSelected="1" topLeftCell="C266" zoomScaleNormal="100" workbookViewId="0">
      <selection activeCell="C7" sqref="C7:AQ829"/>
    </sheetView>
  </sheetViews>
  <sheetFormatPr defaultColWidth="0" defaultRowHeight="15" zeroHeight="1" x14ac:dyDescent="0.25"/>
  <cols>
    <col min="1" max="1" width="9" hidden="1" customWidth="1"/>
    <col min="2" max="2" width="0" hidden="1" customWidth="1"/>
    <col min="3" max="3" width="4" style="42" customWidth="1"/>
    <col min="4" max="4" width="16.7109375" style="20" customWidth="1"/>
    <col min="5" max="8" width="2.7109375" customWidth="1"/>
    <col min="9" max="9" width="0.42578125" style="13" customWidth="1"/>
    <col min="10" max="13" width="2.7109375" customWidth="1"/>
    <col min="14" max="14" width="0.42578125" style="13" customWidth="1"/>
    <col min="15" max="18" width="2.7109375" customWidth="1"/>
    <col min="19" max="19" width="0.42578125" style="13" customWidth="1"/>
    <col min="20" max="23" width="2.7109375" customWidth="1"/>
    <col min="24" max="24" width="0.42578125" style="13" customWidth="1"/>
    <col min="25" max="28" width="2.7109375" customWidth="1"/>
    <col min="29" max="29" width="0.42578125" style="13" customWidth="1"/>
    <col min="30" max="33" width="2.7109375" customWidth="1"/>
    <col min="34" max="34" width="0.42578125" style="13" customWidth="1"/>
    <col min="35" max="38" width="2.7109375" customWidth="1"/>
    <col min="39" max="39" width="0.42578125" style="13" customWidth="1"/>
    <col min="40" max="43" width="2.7109375" customWidth="1"/>
    <col min="44" max="44" width="0.42578125" style="13" customWidth="1"/>
    <col min="45" max="45" width="3.140625" hidden="1" customWidth="1"/>
    <col min="46" max="49" width="0" hidden="1" customWidth="1"/>
    <col min="50" max="16384" width="9" hidden="1"/>
  </cols>
  <sheetData>
    <row r="1" spans="1:49" s="17" customFormat="1" x14ac:dyDescent="0.25">
      <c r="C1" s="41"/>
      <c r="D1" s="19"/>
    </row>
    <row r="2" spans="1:49" s="17" customFormat="1" x14ac:dyDescent="0.25">
      <c r="C2" s="41"/>
      <c r="D2" s="19"/>
    </row>
    <row r="3" spans="1:49" s="17" customFormat="1" x14ac:dyDescent="0.25">
      <c r="C3" s="41"/>
      <c r="D3" s="19"/>
    </row>
    <row r="4" spans="1:49" x14ac:dyDescent="0.25">
      <c r="H4" s="79" t="s">
        <v>482</v>
      </c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/>
      <c r="AR4"/>
    </row>
    <row r="5" spans="1:49" ht="2.25" customHeight="1" x14ac:dyDescent="0.25">
      <c r="C5" s="42" t="s">
        <v>460</v>
      </c>
      <c r="I5"/>
      <c r="N5"/>
      <c r="S5"/>
      <c r="X5"/>
      <c r="AC5"/>
      <c r="AH5"/>
      <c r="AM5"/>
      <c r="AR5"/>
    </row>
    <row r="6" spans="1:49" ht="2.25" customHeight="1" x14ac:dyDescent="0.25">
      <c r="I6"/>
      <c r="N6"/>
      <c r="S6"/>
      <c r="X6"/>
      <c r="AC6"/>
      <c r="AH6"/>
      <c r="AM6"/>
      <c r="AR6"/>
    </row>
    <row r="7" spans="1:49" x14ac:dyDescent="0.25">
      <c r="E7" s="44"/>
      <c r="F7" s="44"/>
      <c r="G7" s="44"/>
      <c r="H7" s="44"/>
      <c r="I7" s="44"/>
      <c r="J7" s="44" t="s">
        <v>470</v>
      </c>
      <c r="K7" s="44"/>
      <c r="L7" s="44"/>
      <c r="M7" s="87" t="s">
        <v>473</v>
      </c>
      <c r="N7" s="87"/>
      <c r="O7" s="87"/>
      <c r="P7" s="87"/>
      <c r="Q7" s="87"/>
      <c r="R7" s="44"/>
      <c r="S7" s="44"/>
      <c r="T7" s="44" t="s">
        <v>471</v>
      </c>
      <c r="U7" s="44"/>
      <c r="V7" s="87" t="s">
        <v>314</v>
      </c>
      <c r="W7" s="87"/>
      <c r="X7" s="87"/>
      <c r="Y7" s="87"/>
      <c r="Z7" s="87"/>
      <c r="AA7" s="44"/>
      <c r="AB7" s="44" t="s">
        <v>472</v>
      </c>
      <c r="AC7" s="44"/>
      <c r="AD7" s="44"/>
      <c r="AE7" s="87" t="s">
        <v>481</v>
      </c>
      <c r="AF7" s="87"/>
      <c r="AG7" s="87"/>
      <c r="AH7" s="87"/>
      <c r="AI7" s="87"/>
      <c r="AJ7" s="44"/>
      <c r="AK7" s="44"/>
      <c r="AL7" s="44"/>
      <c r="AM7" s="44"/>
      <c r="AN7" s="44"/>
      <c r="AO7" s="44"/>
      <c r="AP7" s="44"/>
      <c r="AR7"/>
    </row>
    <row r="8" spans="1:49" ht="24" customHeight="1" thickBot="1" x14ac:dyDescent="0.3">
      <c r="I8"/>
      <c r="N8"/>
      <c r="S8"/>
      <c r="X8"/>
      <c r="AC8"/>
      <c r="AH8"/>
      <c r="AM8"/>
      <c r="AR8"/>
    </row>
    <row r="9" spans="1:49" ht="15.75" thickBot="1" x14ac:dyDescent="0.3">
      <c r="A9" s="78" t="s">
        <v>186</v>
      </c>
      <c r="B9" s="80" t="s">
        <v>187</v>
      </c>
      <c r="C9" s="68" t="s">
        <v>185</v>
      </c>
      <c r="D9" s="84" t="s">
        <v>184</v>
      </c>
      <c r="E9" s="81" t="s">
        <v>570</v>
      </c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3"/>
      <c r="X9" s="16"/>
      <c r="Y9" s="81" t="s">
        <v>571</v>
      </c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3"/>
    </row>
    <row r="10" spans="1:49" ht="15.75" thickBot="1" x14ac:dyDescent="0.3">
      <c r="A10" s="78"/>
      <c r="B10" s="80"/>
      <c r="C10" s="86"/>
      <c r="D10" s="85"/>
      <c r="E10" s="15" t="s">
        <v>384</v>
      </c>
      <c r="F10" s="8"/>
      <c r="G10" s="8"/>
      <c r="H10" s="8"/>
      <c r="I10" s="14"/>
      <c r="J10" s="8"/>
      <c r="K10" s="8"/>
      <c r="L10" s="8"/>
      <c r="M10" s="8"/>
      <c r="N10" s="14"/>
      <c r="O10" s="8"/>
      <c r="P10" s="8"/>
      <c r="Q10" s="8"/>
      <c r="R10" s="8"/>
      <c r="S10" s="14"/>
      <c r="T10" s="8"/>
      <c r="U10" s="8"/>
      <c r="V10" s="8"/>
      <c r="W10" s="8"/>
      <c r="X10" s="14"/>
      <c r="Y10" s="8"/>
      <c r="Z10" s="8"/>
      <c r="AA10" s="8"/>
      <c r="AB10" s="8"/>
      <c r="AC10" s="14"/>
      <c r="AD10" s="8"/>
      <c r="AE10" s="8"/>
      <c r="AF10" s="8"/>
      <c r="AG10" s="8"/>
      <c r="AH10" s="14"/>
      <c r="AI10" s="8"/>
      <c r="AJ10" s="8"/>
      <c r="AK10" s="8"/>
      <c r="AL10" s="8"/>
      <c r="AM10" s="14"/>
      <c r="AN10" s="8"/>
      <c r="AO10" s="8"/>
      <c r="AP10" s="8"/>
      <c r="AQ10" s="8"/>
      <c r="AV10" s="78"/>
      <c r="AW10" s="78"/>
    </row>
    <row r="11" spans="1:49" ht="15.75" thickBot="1" x14ac:dyDescent="0.3">
      <c r="A11" t="s">
        <v>186</v>
      </c>
      <c r="B11" t="s">
        <v>187</v>
      </c>
      <c r="C11" s="62"/>
      <c r="D11" s="61"/>
      <c r="E11" s="60"/>
      <c r="F11" s="8"/>
      <c r="G11" s="8"/>
      <c r="H11" s="8"/>
      <c r="I11" s="59"/>
      <c r="J11" s="8"/>
      <c r="K11" s="8"/>
      <c r="L11" s="8"/>
      <c r="M11" s="8"/>
      <c r="N11" s="59"/>
      <c r="O11" s="8"/>
      <c r="P11" s="8"/>
      <c r="Q11" s="8"/>
      <c r="R11" s="8"/>
      <c r="S11" s="59"/>
      <c r="T11" s="8"/>
      <c r="U11" s="8"/>
      <c r="V11" s="8"/>
      <c r="W11" s="8"/>
      <c r="X11" s="14"/>
      <c r="Y11" s="8"/>
      <c r="Z11" s="8"/>
      <c r="AA11" s="8"/>
      <c r="AB11" s="8"/>
      <c r="AC11" s="14"/>
      <c r="AD11" s="8"/>
      <c r="AE11" s="8"/>
      <c r="AF11" s="8"/>
      <c r="AG11" s="8"/>
      <c r="AH11" s="14"/>
      <c r="AI11" s="8"/>
      <c r="AJ11" s="8"/>
      <c r="AK11" s="8"/>
      <c r="AL11" s="8"/>
      <c r="AM11" s="14"/>
      <c r="AN11" s="8"/>
      <c r="AO11" s="8"/>
      <c r="AP11" s="8"/>
      <c r="AQ11" s="8"/>
      <c r="AR11" s="8"/>
      <c r="AS11" s="8"/>
    </row>
    <row r="12" spans="1:49" ht="15.75" hidden="1" customHeight="1" thickBot="1" x14ac:dyDescent="0.3">
      <c r="A12" t="s">
        <v>117</v>
      </c>
      <c r="B12" t="s">
        <v>116</v>
      </c>
      <c r="C12" s="12">
        <f>IF(D12="","",SUBTOTAL(3,$D$12:D12))</f>
        <v>0</v>
      </c>
      <c r="D12" s="12" t="s">
        <v>73</v>
      </c>
      <c r="E12" s="8"/>
      <c r="F12" s="8"/>
      <c r="G12" s="8"/>
      <c r="H12" s="8"/>
      <c r="I12" s="14"/>
      <c r="J12" s="8"/>
      <c r="K12" s="8"/>
      <c r="L12" s="8"/>
      <c r="M12" s="8"/>
      <c r="N12" s="14"/>
      <c r="O12" s="8"/>
      <c r="P12" s="8"/>
      <c r="Q12" s="8"/>
      <c r="R12" s="8"/>
      <c r="S12" s="14"/>
      <c r="T12" s="8"/>
      <c r="U12" s="8"/>
      <c r="V12" s="8"/>
      <c r="W12" s="8"/>
      <c r="X12" s="14"/>
      <c r="Y12" s="8"/>
      <c r="Z12" s="8"/>
      <c r="AA12" s="8"/>
      <c r="AB12" s="8"/>
      <c r="AC12" s="14"/>
      <c r="AD12" s="8"/>
      <c r="AE12" s="8"/>
      <c r="AF12" s="8"/>
      <c r="AG12" s="8"/>
      <c r="AH12" s="14"/>
      <c r="AI12" s="8"/>
      <c r="AJ12" s="8"/>
      <c r="AK12" s="8"/>
      <c r="AL12" s="8"/>
      <c r="AM12" s="14"/>
      <c r="AN12" s="8"/>
      <c r="AO12" s="8"/>
      <c r="AP12" s="8"/>
      <c r="AQ12" s="8"/>
    </row>
    <row r="13" spans="1:49" ht="15.75" hidden="1" customHeight="1" thickBot="1" x14ac:dyDescent="0.3">
      <c r="A13" t="s">
        <v>117</v>
      </c>
      <c r="B13" t="s">
        <v>116</v>
      </c>
      <c r="C13" s="12">
        <f>IF(D13="","",SUBTOTAL(3,$D$12:D13))</f>
        <v>0</v>
      </c>
      <c r="D13" s="8" t="s">
        <v>74</v>
      </c>
      <c r="E13" s="8"/>
      <c r="F13" s="8"/>
      <c r="G13" s="8"/>
      <c r="H13" s="8"/>
      <c r="I13" s="14"/>
      <c r="J13" s="8"/>
      <c r="K13" s="8"/>
      <c r="L13" s="8"/>
      <c r="M13" s="8"/>
      <c r="N13" s="14"/>
      <c r="O13" s="8"/>
      <c r="P13" s="8"/>
      <c r="Q13" s="8"/>
      <c r="R13" s="8"/>
      <c r="S13" s="14"/>
      <c r="T13" s="8"/>
      <c r="U13" s="8"/>
      <c r="V13" s="8"/>
      <c r="W13" s="8"/>
      <c r="X13" s="14"/>
      <c r="Y13" s="8"/>
      <c r="Z13" s="8"/>
      <c r="AA13" s="8"/>
      <c r="AB13" s="8"/>
      <c r="AC13" s="14"/>
      <c r="AD13" s="8"/>
      <c r="AE13" s="8"/>
      <c r="AF13" s="8"/>
      <c r="AG13" s="8"/>
      <c r="AH13" s="14"/>
      <c r="AI13" s="8"/>
      <c r="AJ13" s="8"/>
      <c r="AK13" s="8"/>
      <c r="AL13" s="8"/>
      <c r="AM13" s="14"/>
      <c r="AN13" s="8"/>
      <c r="AO13" s="8"/>
      <c r="AP13" s="8"/>
      <c r="AQ13" s="8"/>
    </row>
    <row r="14" spans="1:49" ht="15.75" hidden="1" customHeight="1" thickBot="1" x14ac:dyDescent="0.3">
      <c r="A14" t="s">
        <v>117</v>
      </c>
      <c r="B14" t="s">
        <v>116</v>
      </c>
      <c r="C14" s="12">
        <f>IF(D14="","",SUBTOTAL(3,$D$12:D14))</f>
        <v>0</v>
      </c>
      <c r="D14" s="8" t="s">
        <v>75</v>
      </c>
      <c r="E14" s="8"/>
      <c r="F14" s="8"/>
      <c r="G14" s="8"/>
      <c r="H14" s="8"/>
      <c r="I14" s="14"/>
      <c r="J14" s="8"/>
      <c r="K14" s="8"/>
      <c r="L14" s="8"/>
      <c r="M14" s="8"/>
      <c r="N14" s="14"/>
      <c r="O14" s="8"/>
      <c r="P14" s="8"/>
      <c r="Q14" s="8"/>
      <c r="R14" s="8"/>
      <c r="S14" s="14"/>
      <c r="T14" s="8"/>
      <c r="U14" s="8"/>
      <c r="V14" s="8"/>
      <c r="W14" s="8"/>
      <c r="X14" s="14"/>
      <c r="Y14" s="8"/>
      <c r="Z14" s="8"/>
      <c r="AA14" s="8"/>
      <c r="AB14" s="8"/>
      <c r="AC14" s="14"/>
      <c r="AD14" s="8"/>
      <c r="AE14" s="8"/>
      <c r="AF14" s="8"/>
      <c r="AG14" s="8"/>
      <c r="AH14" s="14"/>
      <c r="AI14" s="8"/>
      <c r="AJ14" s="8"/>
      <c r="AK14" s="8"/>
      <c r="AL14" s="8"/>
      <c r="AM14" s="14"/>
      <c r="AN14" s="8"/>
      <c r="AO14" s="8"/>
      <c r="AP14" s="8"/>
      <c r="AQ14" s="8"/>
    </row>
    <row r="15" spans="1:49" ht="15.75" hidden="1" customHeight="1" thickBot="1" x14ac:dyDescent="0.3">
      <c r="A15" t="s">
        <v>117</v>
      </c>
      <c r="B15" t="s">
        <v>116</v>
      </c>
      <c r="C15" s="12">
        <f>IF(D15="","",SUBTOTAL(3,$D$12:D15))</f>
        <v>0</v>
      </c>
      <c r="D15" s="8" t="s">
        <v>76</v>
      </c>
      <c r="E15" s="8"/>
      <c r="F15" s="8"/>
      <c r="G15" s="8"/>
      <c r="H15" s="8"/>
      <c r="I15" s="14"/>
      <c r="J15" s="8"/>
      <c r="K15" s="8"/>
      <c r="L15" s="8"/>
      <c r="M15" s="8"/>
      <c r="N15" s="14"/>
      <c r="O15" s="8"/>
      <c r="P15" s="8"/>
      <c r="Q15" s="8"/>
      <c r="R15" s="8"/>
      <c r="S15" s="14"/>
      <c r="T15" s="8"/>
      <c r="U15" s="8"/>
      <c r="V15" s="8"/>
      <c r="W15" s="8"/>
      <c r="X15" s="14"/>
      <c r="Y15" s="8"/>
      <c r="Z15" s="8"/>
      <c r="AA15" s="8"/>
      <c r="AB15" s="8"/>
      <c r="AC15" s="14"/>
      <c r="AD15" s="8"/>
      <c r="AE15" s="8"/>
      <c r="AF15" s="8"/>
      <c r="AG15" s="8"/>
      <c r="AH15" s="14"/>
      <c r="AI15" s="8"/>
      <c r="AJ15" s="8"/>
      <c r="AK15" s="8"/>
      <c r="AL15" s="8"/>
      <c r="AM15" s="14"/>
      <c r="AN15" s="8"/>
      <c r="AO15" s="8"/>
      <c r="AP15" s="8"/>
      <c r="AQ15" s="8"/>
    </row>
    <row r="16" spans="1:49" ht="15.75" hidden="1" customHeight="1" thickBot="1" x14ac:dyDescent="0.3">
      <c r="A16" t="s">
        <v>117</v>
      </c>
      <c r="B16" t="s">
        <v>116</v>
      </c>
      <c r="C16" s="12">
        <f>IF(D16="","",SUBTOTAL(3,$D$12:D16))</f>
        <v>0</v>
      </c>
      <c r="D16" s="8" t="s">
        <v>77</v>
      </c>
      <c r="E16" s="8"/>
      <c r="F16" s="8"/>
      <c r="G16" s="8"/>
      <c r="H16" s="8"/>
      <c r="I16" s="14"/>
      <c r="J16" s="8"/>
      <c r="K16" s="8"/>
      <c r="L16" s="8"/>
      <c r="M16" s="8"/>
      <c r="N16" s="14"/>
      <c r="O16" s="8"/>
      <c r="P16" s="8"/>
      <c r="Q16" s="8"/>
      <c r="R16" s="8"/>
      <c r="S16" s="14"/>
      <c r="T16" s="8"/>
      <c r="U16" s="8"/>
      <c r="V16" s="8"/>
      <c r="W16" s="8"/>
      <c r="X16" s="14"/>
      <c r="Y16" s="8"/>
      <c r="Z16" s="8"/>
      <c r="AA16" s="8"/>
      <c r="AB16" s="8"/>
      <c r="AC16" s="14"/>
      <c r="AD16" s="8"/>
      <c r="AE16" s="8"/>
      <c r="AF16" s="8"/>
      <c r="AG16" s="8"/>
      <c r="AH16" s="14"/>
      <c r="AI16" s="8"/>
      <c r="AJ16" s="8"/>
      <c r="AK16" s="8"/>
      <c r="AL16" s="8"/>
      <c r="AM16" s="14"/>
      <c r="AN16" s="8"/>
      <c r="AO16" s="8"/>
      <c r="AP16" s="8"/>
      <c r="AQ16" s="8"/>
    </row>
    <row r="17" spans="1:43" ht="15.75" hidden="1" customHeight="1" thickBot="1" x14ac:dyDescent="0.3">
      <c r="A17" t="s">
        <v>117</v>
      </c>
      <c r="B17" t="s">
        <v>116</v>
      </c>
      <c r="C17" s="12">
        <f>IF(D17="","",SUBTOTAL(3,$D$12:D17))</f>
        <v>0</v>
      </c>
      <c r="D17" s="8" t="s">
        <v>78</v>
      </c>
      <c r="E17" s="8"/>
      <c r="F17" s="8"/>
      <c r="G17" s="8"/>
      <c r="H17" s="8"/>
      <c r="I17" s="14"/>
      <c r="J17" s="8"/>
      <c r="K17" s="8"/>
      <c r="L17" s="8"/>
      <c r="M17" s="8"/>
      <c r="N17" s="14"/>
      <c r="O17" s="8"/>
      <c r="P17" s="8"/>
      <c r="Q17" s="8"/>
      <c r="R17" s="8"/>
      <c r="S17" s="14"/>
      <c r="T17" s="8"/>
      <c r="U17" s="8"/>
      <c r="V17" s="8"/>
      <c r="W17" s="8"/>
      <c r="X17" s="14"/>
      <c r="Y17" s="8"/>
      <c r="Z17" s="8"/>
      <c r="AA17" s="8"/>
      <c r="AB17" s="8"/>
      <c r="AC17" s="14"/>
      <c r="AD17" s="8"/>
      <c r="AE17" s="8"/>
      <c r="AF17" s="8"/>
      <c r="AG17" s="8"/>
      <c r="AH17" s="14"/>
      <c r="AI17" s="8"/>
      <c r="AJ17" s="8"/>
      <c r="AK17" s="8"/>
      <c r="AL17" s="8"/>
      <c r="AM17" s="14"/>
      <c r="AN17" s="8"/>
      <c r="AO17" s="8"/>
      <c r="AP17" s="8"/>
      <c r="AQ17" s="8"/>
    </row>
    <row r="18" spans="1:43" ht="15.75" hidden="1" customHeight="1" thickBot="1" x14ac:dyDescent="0.3">
      <c r="A18" t="s">
        <v>117</v>
      </c>
      <c r="B18" t="s">
        <v>116</v>
      </c>
      <c r="C18" s="12">
        <f>IF(D18="","",SUBTOTAL(3,$D$12:D18))</f>
        <v>0</v>
      </c>
      <c r="D18" s="8" t="s">
        <v>79</v>
      </c>
      <c r="E18" s="8"/>
      <c r="F18" s="8"/>
      <c r="G18" s="8"/>
      <c r="H18" s="8"/>
      <c r="I18" s="14"/>
      <c r="J18" s="8"/>
      <c r="K18" s="8"/>
      <c r="L18" s="8"/>
      <c r="M18" s="8"/>
      <c r="N18" s="14"/>
      <c r="O18" s="8"/>
      <c r="P18" s="8"/>
      <c r="Q18" s="8"/>
      <c r="R18" s="8"/>
      <c r="S18" s="14"/>
      <c r="T18" s="8"/>
      <c r="U18" s="8"/>
      <c r="V18" s="8"/>
      <c r="W18" s="8"/>
      <c r="X18" s="14"/>
      <c r="Y18" s="8"/>
      <c r="Z18" s="8"/>
      <c r="AA18" s="8"/>
      <c r="AB18" s="8"/>
      <c r="AC18" s="14"/>
      <c r="AD18" s="8"/>
      <c r="AE18" s="8"/>
      <c r="AF18" s="8"/>
      <c r="AG18" s="8"/>
      <c r="AH18" s="14"/>
      <c r="AI18" s="8"/>
      <c r="AJ18" s="8"/>
      <c r="AK18" s="8"/>
      <c r="AL18" s="8"/>
      <c r="AM18" s="14"/>
      <c r="AN18" s="8"/>
      <c r="AO18" s="8"/>
      <c r="AP18" s="8"/>
      <c r="AQ18" s="8"/>
    </row>
    <row r="19" spans="1:43" ht="15.75" hidden="1" customHeight="1" thickBot="1" x14ac:dyDescent="0.3">
      <c r="A19" t="s">
        <v>117</v>
      </c>
      <c r="B19" t="s">
        <v>116</v>
      </c>
      <c r="C19" s="12">
        <f>IF(D19="","",SUBTOTAL(3,$D$12:D19))</f>
        <v>0</v>
      </c>
      <c r="D19" s="8" t="s">
        <v>80</v>
      </c>
      <c r="E19" s="8"/>
      <c r="F19" s="8"/>
      <c r="G19" s="8"/>
      <c r="H19" s="8"/>
      <c r="I19" s="14"/>
      <c r="J19" s="8"/>
      <c r="K19" s="8"/>
      <c r="L19" s="8"/>
      <c r="M19" s="8"/>
      <c r="N19" s="14"/>
      <c r="O19" s="8"/>
      <c r="P19" s="8"/>
      <c r="Q19" s="8"/>
      <c r="R19" s="8"/>
      <c r="S19" s="14"/>
      <c r="T19" s="8"/>
      <c r="U19" s="8"/>
      <c r="V19" s="8"/>
      <c r="W19" s="8"/>
      <c r="X19" s="14"/>
      <c r="Y19" s="8"/>
      <c r="Z19" s="8"/>
      <c r="AA19" s="8"/>
      <c r="AB19" s="8"/>
      <c r="AC19" s="14"/>
      <c r="AD19" s="8"/>
      <c r="AE19" s="8"/>
      <c r="AF19" s="8"/>
      <c r="AG19" s="8"/>
      <c r="AH19" s="14"/>
      <c r="AI19" s="8"/>
      <c r="AJ19" s="8"/>
      <c r="AK19" s="8"/>
      <c r="AL19" s="8"/>
      <c r="AM19" s="14"/>
      <c r="AN19" s="8"/>
      <c r="AO19" s="8"/>
      <c r="AP19" s="8"/>
      <c r="AQ19" s="8"/>
    </row>
    <row r="20" spans="1:43" ht="13.5" hidden="1" customHeight="1" thickBot="1" x14ac:dyDescent="0.3">
      <c r="A20" t="s">
        <v>117</v>
      </c>
      <c r="B20" t="s">
        <v>116</v>
      </c>
      <c r="C20" s="12">
        <f>IF(D20="","",SUBTOTAL(3,$D$12:D20))</f>
        <v>0</v>
      </c>
      <c r="D20" s="8" t="s">
        <v>81</v>
      </c>
      <c r="E20" s="8"/>
      <c r="F20" s="8"/>
      <c r="G20" s="8"/>
      <c r="H20" s="8"/>
      <c r="I20" s="14"/>
      <c r="J20" s="8"/>
      <c r="K20" s="8"/>
      <c r="L20" s="8"/>
      <c r="M20" s="8"/>
      <c r="N20" s="14"/>
      <c r="O20" s="8"/>
      <c r="P20" s="8"/>
      <c r="Q20" s="8"/>
      <c r="R20" s="8"/>
      <c r="S20" s="14"/>
      <c r="T20" s="8"/>
      <c r="U20" s="8"/>
      <c r="V20" s="8"/>
      <c r="W20" s="8"/>
      <c r="X20" s="14"/>
      <c r="Y20" s="8"/>
      <c r="Z20" s="8"/>
      <c r="AA20" s="8"/>
      <c r="AB20" s="8"/>
      <c r="AC20" s="14"/>
      <c r="AD20" s="8"/>
      <c r="AE20" s="8"/>
      <c r="AF20" s="8"/>
      <c r="AG20" s="8"/>
      <c r="AH20" s="14"/>
      <c r="AI20" s="8"/>
      <c r="AJ20" s="8"/>
      <c r="AK20" s="8"/>
      <c r="AL20" s="8"/>
      <c r="AM20" s="14"/>
      <c r="AN20" s="8"/>
      <c r="AO20" s="8"/>
      <c r="AP20" s="8"/>
      <c r="AQ20" s="8"/>
    </row>
    <row r="21" spans="1:43" ht="13.5" hidden="1" customHeight="1" thickBot="1" x14ac:dyDescent="0.3">
      <c r="A21" t="s">
        <v>117</v>
      </c>
      <c r="B21" t="s">
        <v>116</v>
      </c>
      <c r="C21" s="12">
        <f>IF(D21="","",SUBTOTAL(3,$D$12:D21))</f>
        <v>0</v>
      </c>
      <c r="D21" s="9" t="s">
        <v>82</v>
      </c>
      <c r="E21" s="8"/>
      <c r="F21" s="8"/>
      <c r="G21" s="8"/>
      <c r="H21" s="8"/>
      <c r="I21" s="14"/>
      <c r="J21" s="8"/>
      <c r="K21" s="8"/>
      <c r="L21" s="8"/>
      <c r="M21" s="8"/>
      <c r="N21" s="14"/>
      <c r="O21" s="8"/>
      <c r="P21" s="8"/>
      <c r="Q21" s="8"/>
      <c r="R21" s="8"/>
      <c r="S21" s="14"/>
      <c r="T21" s="8"/>
      <c r="U21" s="8"/>
      <c r="V21" s="8"/>
      <c r="W21" s="8"/>
      <c r="X21" s="14"/>
      <c r="Y21" s="8"/>
      <c r="Z21" s="8"/>
      <c r="AA21" s="8"/>
      <c r="AB21" s="8"/>
      <c r="AC21" s="14"/>
      <c r="AD21" s="8"/>
      <c r="AE21" s="8"/>
      <c r="AF21" s="8"/>
      <c r="AG21" s="8"/>
      <c r="AH21" s="14"/>
      <c r="AI21" s="8"/>
      <c r="AJ21" s="8"/>
      <c r="AK21" s="8"/>
      <c r="AL21" s="8"/>
      <c r="AM21" s="14"/>
      <c r="AN21" s="8"/>
      <c r="AO21" s="8"/>
      <c r="AP21" s="8"/>
      <c r="AQ21" s="8"/>
    </row>
    <row r="22" spans="1:43" ht="15.75" hidden="1" customHeight="1" thickBot="1" x14ac:dyDescent="0.3">
      <c r="A22" t="s">
        <v>117</v>
      </c>
      <c r="B22" t="s">
        <v>116</v>
      </c>
      <c r="C22" s="12">
        <f>IF(D22="","",SUBTOTAL(3,$D$12:D22))</f>
        <v>0</v>
      </c>
      <c r="D22" s="8" t="s">
        <v>83</v>
      </c>
      <c r="E22" s="8"/>
      <c r="F22" s="8"/>
      <c r="G22" s="8"/>
      <c r="H22" s="8"/>
      <c r="I22" s="14"/>
      <c r="J22" s="8"/>
      <c r="K22" s="8"/>
      <c r="L22" s="8"/>
      <c r="M22" s="8"/>
      <c r="N22" s="14"/>
      <c r="O22" s="8"/>
      <c r="P22" s="8"/>
      <c r="Q22" s="8"/>
      <c r="R22" s="8"/>
      <c r="S22" s="14"/>
      <c r="T22" s="8"/>
      <c r="U22" s="8"/>
      <c r="V22" s="8"/>
      <c r="W22" s="8"/>
      <c r="X22" s="14"/>
      <c r="Y22" s="8"/>
      <c r="Z22" s="8"/>
      <c r="AA22" s="8"/>
      <c r="AB22" s="8"/>
      <c r="AC22" s="14"/>
      <c r="AD22" s="8"/>
      <c r="AE22" s="8"/>
      <c r="AF22" s="8"/>
      <c r="AG22" s="8"/>
      <c r="AH22" s="14"/>
      <c r="AI22" s="8"/>
      <c r="AJ22" s="8"/>
      <c r="AK22" s="8"/>
      <c r="AL22" s="8"/>
      <c r="AM22" s="14"/>
      <c r="AN22" s="8"/>
      <c r="AO22" s="8"/>
      <c r="AP22" s="8"/>
      <c r="AQ22" s="8"/>
    </row>
    <row r="23" spans="1:43" ht="15.75" hidden="1" customHeight="1" thickBot="1" x14ac:dyDescent="0.3">
      <c r="A23" t="s">
        <v>117</v>
      </c>
      <c r="B23" t="s">
        <v>116</v>
      </c>
      <c r="C23" s="12">
        <f>IF(D23="","",SUBTOTAL(3,$D$12:D23))</f>
        <v>0</v>
      </c>
      <c r="D23" s="8" t="s">
        <v>84</v>
      </c>
      <c r="E23" s="8"/>
      <c r="F23" s="8"/>
      <c r="G23" s="8"/>
      <c r="H23" s="8"/>
      <c r="I23" s="14"/>
      <c r="J23" s="8"/>
      <c r="K23" s="8"/>
      <c r="L23" s="8"/>
      <c r="M23" s="8"/>
      <c r="N23" s="14"/>
      <c r="O23" s="8"/>
      <c r="P23" s="8"/>
      <c r="Q23" s="8"/>
      <c r="R23" s="8"/>
      <c r="S23" s="14"/>
      <c r="T23" s="8"/>
      <c r="U23" s="8"/>
      <c r="V23" s="8"/>
      <c r="W23" s="8"/>
      <c r="X23" s="14"/>
      <c r="Y23" s="8"/>
      <c r="Z23" s="8"/>
      <c r="AA23" s="8"/>
      <c r="AB23" s="8"/>
      <c r="AC23" s="14"/>
      <c r="AD23" s="8"/>
      <c r="AE23" s="8"/>
      <c r="AF23" s="8"/>
      <c r="AG23" s="8"/>
      <c r="AH23" s="14"/>
      <c r="AI23" s="8"/>
      <c r="AJ23" s="8"/>
      <c r="AK23" s="8"/>
      <c r="AL23" s="8"/>
      <c r="AM23" s="14"/>
      <c r="AN23" s="8"/>
      <c r="AO23" s="8"/>
      <c r="AP23" s="8"/>
      <c r="AQ23" s="8"/>
    </row>
    <row r="24" spans="1:43" ht="15.75" hidden="1" customHeight="1" thickBot="1" x14ac:dyDescent="0.3">
      <c r="A24" t="s">
        <v>117</v>
      </c>
      <c r="B24" t="s">
        <v>116</v>
      </c>
      <c r="C24" s="12">
        <f>IF(D24="","",SUBTOTAL(3,$D$12:D24))</f>
        <v>0</v>
      </c>
      <c r="D24" s="8" t="s">
        <v>85</v>
      </c>
      <c r="E24" s="8"/>
      <c r="F24" s="8"/>
      <c r="G24" s="8"/>
      <c r="H24" s="8"/>
      <c r="I24" s="14"/>
      <c r="J24" s="8"/>
      <c r="K24" s="8"/>
      <c r="L24" s="8"/>
      <c r="M24" s="8"/>
      <c r="N24" s="14"/>
      <c r="O24" s="8"/>
      <c r="P24" s="8"/>
      <c r="Q24" s="8"/>
      <c r="R24" s="8"/>
      <c r="S24" s="14"/>
      <c r="T24" s="8"/>
      <c r="U24" s="8"/>
      <c r="V24" s="8"/>
      <c r="W24" s="8"/>
      <c r="X24" s="14"/>
      <c r="Y24" s="8"/>
      <c r="Z24" s="8"/>
      <c r="AA24" s="8"/>
      <c r="AB24" s="8"/>
      <c r="AC24" s="14"/>
      <c r="AD24" s="8"/>
      <c r="AE24" s="8"/>
      <c r="AF24" s="8"/>
      <c r="AG24" s="8"/>
      <c r="AH24" s="14"/>
      <c r="AI24" s="8"/>
      <c r="AJ24" s="8"/>
      <c r="AK24" s="8"/>
      <c r="AL24" s="8"/>
      <c r="AM24" s="14"/>
      <c r="AN24" s="8"/>
      <c r="AO24" s="8"/>
      <c r="AP24" s="8"/>
      <c r="AQ24" s="8"/>
    </row>
    <row r="25" spans="1:43" ht="15.75" hidden="1" customHeight="1" thickBot="1" x14ac:dyDescent="0.3">
      <c r="A25" t="s">
        <v>117</v>
      </c>
      <c r="B25" t="s">
        <v>116</v>
      </c>
      <c r="C25" s="12">
        <f>IF(D25="","",SUBTOTAL(3,$D$12:D25))</f>
        <v>0</v>
      </c>
      <c r="D25" s="8" t="s">
        <v>86</v>
      </c>
      <c r="E25" s="8"/>
      <c r="F25" s="8"/>
      <c r="G25" s="8"/>
      <c r="H25" s="8"/>
      <c r="I25" s="14"/>
      <c r="J25" s="8"/>
      <c r="K25" s="8"/>
      <c r="L25" s="8"/>
      <c r="M25" s="8"/>
      <c r="N25" s="14"/>
      <c r="O25" s="8"/>
      <c r="P25" s="8"/>
      <c r="Q25" s="8"/>
      <c r="R25" s="8"/>
      <c r="S25" s="14"/>
      <c r="T25" s="8"/>
      <c r="U25" s="8"/>
      <c r="V25" s="8"/>
      <c r="W25" s="8"/>
      <c r="X25" s="14"/>
      <c r="Y25" s="8"/>
      <c r="Z25" s="8"/>
      <c r="AA25" s="8"/>
      <c r="AB25" s="8"/>
      <c r="AC25" s="14"/>
      <c r="AD25" s="8"/>
      <c r="AE25" s="8"/>
      <c r="AF25" s="8"/>
      <c r="AG25" s="8"/>
      <c r="AH25" s="14"/>
      <c r="AI25" s="8"/>
      <c r="AJ25" s="8"/>
      <c r="AK25" s="8"/>
      <c r="AL25" s="8"/>
      <c r="AM25" s="14"/>
      <c r="AN25" s="8"/>
      <c r="AO25" s="8"/>
      <c r="AP25" s="8"/>
      <c r="AQ25" s="8"/>
    </row>
    <row r="26" spans="1:43" ht="15.75" hidden="1" customHeight="1" thickBot="1" x14ac:dyDescent="0.3">
      <c r="A26" t="s">
        <v>117</v>
      </c>
      <c r="B26" t="s">
        <v>116</v>
      </c>
      <c r="C26" s="12">
        <f>IF(D26="","",SUBTOTAL(3,$D$12:D26))</f>
        <v>0</v>
      </c>
      <c r="D26" s="8" t="s">
        <v>87</v>
      </c>
      <c r="E26" s="8"/>
      <c r="F26" s="8"/>
      <c r="G26" s="8"/>
      <c r="H26" s="8"/>
      <c r="I26" s="14"/>
      <c r="J26" s="8"/>
      <c r="K26" s="8"/>
      <c r="L26" s="8"/>
      <c r="M26" s="8"/>
      <c r="N26" s="14"/>
      <c r="O26" s="8"/>
      <c r="P26" s="8"/>
      <c r="Q26" s="8"/>
      <c r="R26" s="8"/>
      <c r="S26" s="14"/>
      <c r="T26" s="8"/>
      <c r="U26" s="8"/>
      <c r="V26" s="8"/>
      <c r="W26" s="8"/>
      <c r="X26" s="14"/>
      <c r="Y26" s="8"/>
      <c r="Z26" s="8"/>
      <c r="AA26" s="8"/>
      <c r="AB26" s="8"/>
      <c r="AC26" s="14"/>
      <c r="AD26" s="8"/>
      <c r="AE26" s="8"/>
      <c r="AF26" s="8"/>
      <c r="AG26" s="8"/>
      <c r="AH26" s="14"/>
      <c r="AI26" s="8"/>
      <c r="AJ26" s="8"/>
      <c r="AK26" s="8"/>
      <c r="AL26" s="8"/>
      <c r="AM26" s="14"/>
      <c r="AN26" s="8"/>
      <c r="AO26" s="8"/>
      <c r="AP26" s="8"/>
      <c r="AQ26" s="8"/>
    </row>
    <row r="27" spans="1:43" ht="15.75" hidden="1" customHeight="1" thickBot="1" x14ac:dyDescent="0.3">
      <c r="A27" t="s">
        <v>117</v>
      </c>
      <c r="B27" t="s">
        <v>116</v>
      </c>
      <c r="C27" s="12">
        <f>IF(D27="","",SUBTOTAL(3,$D$12:D27))</f>
        <v>0</v>
      </c>
      <c r="D27" s="8" t="s">
        <v>88</v>
      </c>
      <c r="E27" s="8"/>
      <c r="F27" s="8"/>
      <c r="G27" s="8"/>
      <c r="H27" s="8"/>
      <c r="I27" s="14"/>
      <c r="J27" s="8"/>
      <c r="K27" s="8"/>
      <c r="L27" s="8"/>
      <c r="M27" s="8"/>
      <c r="N27" s="14"/>
      <c r="O27" s="8"/>
      <c r="P27" s="8"/>
      <c r="Q27" s="8"/>
      <c r="R27" s="8"/>
      <c r="S27" s="14"/>
      <c r="T27" s="8"/>
      <c r="U27" s="8"/>
      <c r="V27" s="8"/>
      <c r="W27" s="8"/>
      <c r="X27" s="14"/>
      <c r="Y27" s="8"/>
      <c r="Z27" s="8"/>
      <c r="AA27" s="8"/>
      <c r="AB27" s="8"/>
      <c r="AC27" s="14"/>
      <c r="AD27" s="8"/>
      <c r="AE27" s="8"/>
      <c r="AF27" s="8"/>
      <c r="AG27" s="8"/>
      <c r="AH27" s="14"/>
      <c r="AI27" s="8"/>
      <c r="AJ27" s="8"/>
      <c r="AK27" s="8"/>
      <c r="AL27" s="8"/>
      <c r="AM27" s="14"/>
      <c r="AN27" s="8"/>
      <c r="AO27" s="8"/>
      <c r="AP27" s="8"/>
      <c r="AQ27" s="8"/>
    </row>
    <row r="28" spans="1:43" ht="15.75" hidden="1" customHeight="1" thickBot="1" x14ac:dyDescent="0.3">
      <c r="A28" t="s">
        <v>117</v>
      </c>
      <c r="B28" t="s">
        <v>116</v>
      </c>
      <c r="C28" s="12">
        <f>IF(D28="","",SUBTOTAL(3,$D$12:D28))</f>
        <v>0</v>
      </c>
      <c r="D28" s="8" t="s">
        <v>89</v>
      </c>
      <c r="E28" s="8"/>
      <c r="F28" s="8"/>
      <c r="G28" s="8"/>
      <c r="H28" s="8"/>
      <c r="I28" s="14"/>
      <c r="J28" s="8"/>
      <c r="K28" s="8"/>
      <c r="L28" s="8"/>
      <c r="M28" s="8"/>
      <c r="N28" s="14"/>
      <c r="O28" s="8"/>
      <c r="P28" s="8"/>
      <c r="Q28" s="8"/>
      <c r="R28" s="8"/>
      <c r="S28" s="14"/>
      <c r="T28" s="8"/>
      <c r="U28" s="8"/>
      <c r="V28" s="8"/>
      <c r="W28" s="8"/>
      <c r="X28" s="14"/>
      <c r="Y28" s="8"/>
      <c r="Z28" s="8"/>
      <c r="AA28" s="8"/>
      <c r="AB28" s="8"/>
      <c r="AC28" s="14"/>
      <c r="AD28" s="8"/>
      <c r="AE28" s="8"/>
      <c r="AF28" s="8"/>
      <c r="AG28" s="8"/>
      <c r="AH28" s="14"/>
      <c r="AI28" s="8"/>
      <c r="AJ28" s="8"/>
      <c r="AK28" s="8"/>
      <c r="AL28" s="8"/>
      <c r="AM28" s="14"/>
      <c r="AN28" s="8"/>
      <c r="AO28" s="8"/>
      <c r="AP28" s="8"/>
      <c r="AQ28" s="8"/>
    </row>
    <row r="29" spans="1:43" ht="15.75" hidden="1" customHeight="1" thickBot="1" x14ac:dyDescent="0.3">
      <c r="A29" t="s">
        <v>117</v>
      </c>
      <c r="B29" t="s">
        <v>116</v>
      </c>
      <c r="C29" s="12">
        <f>IF(D29="","",SUBTOTAL(3,$D$12:D29))</f>
        <v>0</v>
      </c>
      <c r="D29" s="9" t="s">
        <v>90</v>
      </c>
      <c r="E29" s="8"/>
      <c r="F29" s="8"/>
      <c r="G29" s="8"/>
      <c r="H29" s="8"/>
      <c r="I29" s="14"/>
      <c r="J29" s="8"/>
      <c r="K29" s="8"/>
      <c r="L29" s="8"/>
      <c r="M29" s="8"/>
      <c r="N29" s="14"/>
      <c r="O29" s="8"/>
      <c r="P29" s="8"/>
      <c r="Q29" s="8"/>
      <c r="R29" s="8"/>
      <c r="S29" s="14"/>
      <c r="T29" s="8"/>
      <c r="U29" s="8"/>
      <c r="V29" s="8"/>
      <c r="W29" s="8"/>
      <c r="X29" s="14"/>
      <c r="Y29" s="8"/>
      <c r="Z29" s="8"/>
      <c r="AA29" s="8"/>
      <c r="AB29" s="8"/>
      <c r="AC29" s="14"/>
      <c r="AD29" s="8"/>
      <c r="AE29" s="8"/>
      <c r="AF29" s="8"/>
      <c r="AG29" s="8"/>
      <c r="AH29" s="14"/>
      <c r="AI29" s="8"/>
      <c r="AJ29" s="8"/>
      <c r="AK29" s="8"/>
      <c r="AL29" s="8"/>
      <c r="AM29" s="14"/>
      <c r="AN29" s="8"/>
      <c r="AO29" s="8"/>
      <c r="AP29" s="8"/>
      <c r="AQ29" s="8"/>
    </row>
    <row r="30" spans="1:43" ht="15.75" hidden="1" customHeight="1" thickBot="1" x14ac:dyDescent="0.3">
      <c r="A30" t="s">
        <v>117</v>
      </c>
      <c r="B30" t="s">
        <v>116</v>
      </c>
      <c r="C30" s="12">
        <f>IF(D30="","",SUBTOTAL(3,$D$12:D30))</f>
        <v>0</v>
      </c>
      <c r="D30" s="9" t="s">
        <v>91</v>
      </c>
      <c r="E30" s="8"/>
      <c r="F30" s="8"/>
      <c r="G30" s="8"/>
      <c r="H30" s="8"/>
      <c r="I30" s="14"/>
      <c r="J30" s="8"/>
      <c r="K30" s="8"/>
      <c r="L30" s="8"/>
      <c r="M30" s="8"/>
      <c r="N30" s="14"/>
      <c r="O30" s="8"/>
      <c r="P30" s="8"/>
      <c r="Q30" s="8"/>
      <c r="R30" s="8"/>
      <c r="S30" s="14"/>
      <c r="T30" s="8"/>
      <c r="U30" s="8"/>
      <c r="V30" s="8"/>
      <c r="W30" s="8"/>
      <c r="X30" s="14"/>
      <c r="Y30" s="8"/>
      <c r="Z30" s="8"/>
      <c r="AA30" s="8"/>
      <c r="AB30" s="8"/>
      <c r="AC30" s="14"/>
      <c r="AD30" s="8"/>
      <c r="AE30" s="8"/>
      <c r="AF30" s="8"/>
      <c r="AG30" s="8"/>
      <c r="AH30" s="14"/>
      <c r="AI30" s="8"/>
      <c r="AJ30" s="8"/>
      <c r="AK30" s="8"/>
      <c r="AL30" s="8"/>
      <c r="AM30" s="14"/>
      <c r="AN30" s="8"/>
      <c r="AO30" s="8"/>
      <c r="AP30" s="8"/>
      <c r="AQ30" s="8"/>
    </row>
    <row r="31" spans="1:43" ht="15.75" hidden="1" customHeight="1" thickBot="1" x14ac:dyDescent="0.3">
      <c r="A31" t="s">
        <v>117</v>
      </c>
      <c r="B31" t="s">
        <v>116</v>
      </c>
      <c r="C31" s="12">
        <f>IF(D31="","",SUBTOTAL(3,$D$12:D31))</f>
        <v>0</v>
      </c>
      <c r="D31" s="9" t="s">
        <v>92</v>
      </c>
      <c r="E31" s="8"/>
      <c r="F31" s="8"/>
      <c r="G31" s="8"/>
      <c r="H31" s="8"/>
      <c r="I31" s="14"/>
      <c r="J31" s="8"/>
      <c r="K31" s="8"/>
      <c r="L31" s="8"/>
      <c r="M31" s="8"/>
      <c r="N31" s="14"/>
      <c r="O31" s="8"/>
      <c r="P31" s="8"/>
      <c r="Q31" s="8"/>
      <c r="R31" s="8"/>
      <c r="S31" s="14"/>
      <c r="T31" s="8"/>
      <c r="U31" s="8"/>
      <c r="V31" s="8"/>
      <c r="W31" s="8"/>
      <c r="X31" s="14"/>
      <c r="Y31" s="8"/>
      <c r="Z31" s="8"/>
      <c r="AA31" s="8"/>
      <c r="AB31" s="8"/>
      <c r="AC31" s="14"/>
      <c r="AD31" s="8"/>
      <c r="AE31" s="8"/>
      <c r="AF31" s="8"/>
      <c r="AG31" s="8"/>
      <c r="AH31" s="14"/>
      <c r="AI31" s="8"/>
      <c r="AJ31" s="8"/>
      <c r="AK31" s="8"/>
      <c r="AL31" s="8"/>
      <c r="AM31" s="14"/>
      <c r="AN31" s="8"/>
      <c r="AO31" s="8"/>
      <c r="AP31" s="8"/>
      <c r="AQ31" s="8"/>
    </row>
    <row r="32" spans="1:43" ht="15.75" hidden="1" customHeight="1" thickBot="1" x14ac:dyDescent="0.3">
      <c r="A32" t="s">
        <v>117</v>
      </c>
      <c r="B32" t="s">
        <v>116</v>
      </c>
      <c r="C32" s="12">
        <v>21</v>
      </c>
      <c r="D32" s="9" t="s">
        <v>93</v>
      </c>
      <c r="E32" s="8"/>
      <c r="F32" s="8"/>
      <c r="G32" s="8"/>
      <c r="H32" s="8"/>
      <c r="I32" s="14"/>
      <c r="J32" s="8"/>
      <c r="K32" s="8"/>
      <c r="L32" s="8"/>
      <c r="M32" s="8"/>
      <c r="N32" s="14"/>
      <c r="O32" s="8"/>
      <c r="P32" s="8"/>
      <c r="Q32" s="8"/>
      <c r="R32" s="8"/>
      <c r="S32" s="14"/>
      <c r="T32" s="8"/>
      <c r="U32" s="8"/>
      <c r="V32" s="8"/>
      <c r="W32" s="8"/>
      <c r="X32" s="14"/>
      <c r="Y32" s="8"/>
      <c r="Z32" s="8"/>
      <c r="AA32" s="8"/>
      <c r="AB32" s="8"/>
      <c r="AC32" s="14"/>
      <c r="AD32" s="8"/>
      <c r="AE32" s="8"/>
      <c r="AF32" s="8"/>
      <c r="AG32" s="8"/>
      <c r="AH32" s="14"/>
      <c r="AI32" s="8"/>
      <c r="AJ32" s="8"/>
      <c r="AK32" s="8"/>
      <c r="AL32" s="8"/>
      <c r="AM32" s="14"/>
      <c r="AN32" s="8"/>
      <c r="AO32" s="8"/>
      <c r="AP32" s="8"/>
      <c r="AQ32" s="8"/>
    </row>
    <row r="33" spans="1:43" ht="15.75" hidden="1" customHeight="1" thickBot="1" x14ac:dyDescent="0.3">
      <c r="A33" t="s">
        <v>117</v>
      </c>
      <c r="B33" t="s">
        <v>116</v>
      </c>
      <c r="C33" s="12">
        <v>22</v>
      </c>
      <c r="D33" s="9" t="s">
        <v>94</v>
      </c>
      <c r="E33" s="8"/>
      <c r="F33" s="8"/>
      <c r="G33" s="8"/>
      <c r="H33" s="8"/>
      <c r="I33" s="14"/>
      <c r="J33" s="8"/>
      <c r="K33" s="8"/>
      <c r="L33" s="8"/>
      <c r="M33" s="8"/>
      <c r="N33" s="14"/>
      <c r="O33" s="8"/>
      <c r="P33" s="8"/>
      <c r="Q33" s="8"/>
      <c r="R33" s="8"/>
      <c r="S33" s="14"/>
      <c r="T33" s="8"/>
      <c r="U33" s="8"/>
      <c r="V33" s="8"/>
      <c r="W33" s="8"/>
      <c r="X33" s="14"/>
      <c r="Y33" s="8"/>
      <c r="Z33" s="8"/>
      <c r="AA33" s="8"/>
      <c r="AB33" s="8"/>
      <c r="AC33" s="14"/>
      <c r="AD33" s="8"/>
      <c r="AE33" s="8"/>
      <c r="AF33" s="8"/>
      <c r="AG33" s="8"/>
      <c r="AH33" s="14"/>
      <c r="AI33" s="8"/>
      <c r="AJ33" s="8"/>
      <c r="AK33" s="8"/>
      <c r="AL33" s="8"/>
      <c r="AM33" s="14"/>
      <c r="AN33" s="8"/>
      <c r="AO33" s="8"/>
      <c r="AP33" s="8"/>
      <c r="AQ33" s="8"/>
    </row>
    <row r="34" spans="1:43" ht="15.75" hidden="1" customHeight="1" thickBot="1" x14ac:dyDescent="0.3">
      <c r="A34" t="s">
        <v>117</v>
      </c>
      <c r="B34" t="s">
        <v>116</v>
      </c>
      <c r="C34" s="12">
        <v>23</v>
      </c>
      <c r="D34" s="9" t="s">
        <v>95</v>
      </c>
      <c r="E34" s="8"/>
      <c r="F34" s="8"/>
      <c r="G34" s="8"/>
      <c r="H34" s="8"/>
      <c r="I34" s="14"/>
      <c r="J34" s="8"/>
      <c r="K34" s="8"/>
      <c r="L34" s="8"/>
      <c r="M34" s="8"/>
      <c r="N34" s="14"/>
      <c r="O34" s="8"/>
      <c r="P34" s="8"/>
      <c r="Q34" s="8"/>
      <c r="R34" s="8"/>
      <c r="S34" s="14"/>
      <c r="T34" s="8"/>
      <c r="U34" s="8"/>
      <c r="V34" s="8"/>
      <c r="W34" s="8"/>
      <c r="X34" s="14"/>
      <c r="Y34" s="8"/>
      <c r="Z34" s="8"/>
      <c r="AA34" s="8"/>
      <c r="AB34" s="8"/>
      <c r="AC34" s="14"/>
      <c r="AD34" s="8"/>
      <c r="AE34" s="8"/>
      <c r="AF34" s="8"/>
      <c r="AG34" s="8"/>
      <c r="AH34" s="14"/>
      <c r="AI34" s="8"/>
      <c r="AJ34" s="8"/>
      <c r="AK34" s="8"/>
      <c r="AL34" s="8"/>
      <c r="AM34" s="14"/>
      <c r="AN34" s="8"/>
      <c r="AO34" s="8"/>
      <c r="AP34" s="8"/>
      <c r="AQ34" s="8"/>
    </row>
    <row r="35" spans="1:43" ht="15.75" hidden="1" customHeight="1" thickBot="1" x14ac:dyDescent="0.3">
      <c r="A35" t="s">
        <v>117</v>
      </c>
      <c r="B35" t="s">
        <v>116</v>
      </c>
      <c r="C35" s="12">
        <v>24</v>
      </c>
      <c r="D35" s="9" t="s">
        <v>96</v>
      </c>
      <c r="E35" s="8"/>
      <c r="F35" s="8"/>
      <c r="G35" s="8"/>
      <c r="H35" s="8"/>
      <c r="I35" s="14"/>
      <c r="J35" s="8"/>
      <c r="K35" s="8"/>
      <c r="L35" s="8"/>
      <c r="M35" s="8"/>
      <c r="N35" s="14"/>
      <c r="O35" s="8"/>
      <c r="P35" s="8"/>
      <c r="Q35" s="8"/>
      <c r="R35" s="8"/>
      <c r="S35" s="14"/>
      <c r="T35" s="8"/>
      <c r="U35" s="8"/>
      <c r="V35" s="8"/>
      <c r="W35" s="8"/>
      <c r="X35" s="14"/>
      <c r="Y35" s="8"/>
      <c r="Z35" s="8"/>
      <c r="AA35" s="8"/>
      <c r="AB35" s="8"/>
      <c r="AC35" s="14"/>
      <c r="AD35" s="8"/>
      <c r="AE35" s="8"/>
      <c r="AF35" s="8"/>
      <c r="AG35" s="8"/>
      <c r="AH35" s="14"/>
      <c r="AI35" s="8"/>
      <c r="AJ35" s="8"/>
      <c r="AK35" s="8"/>
      <c r="AL35" s="8"/>
      <c r="AM35" s="14"/>
      <c r="AN35" s="8"/>
      <c r="AO35" s="8"/>
      <c r="AP35" s="8"/>
      <c r="AQ35" s="8"/>
    </row>
    <row r="36" spans="1:43" ht="15.75" hidden="1" customHeight="1" thickBot="1" x14ac:dyDescent="0.3">
      <c r="A36" t="s">
        <v>117</v>
      </c>
      <c r="B36" t="s">
        <v>116</v>
      </c>
      <c r="C36" s="12">
        <v>25</v>
      </c>
      <c r="D36" s="8" t="s">
        <v>97</v>
      </c>
      <c r="E36" s="8"/>
      <c r="F36" s="8"/>
      <c r="G36" s="8"/>
      <c r="H36" s="8"/>
      <c r="I36" s="14"/>
      <c r="J36" s="8"/>
      <c r="K36" s="8"/>
      <c r="L36" s="8"/>
      <c r="M36" s="8"/>
      <c r="N36" s="14"/>
      <c r="O36" s="8"/>
      <c r="P36" s="8"/>
      <c r="Q36" s="8"/>
      <c r="R36" s="8"/>
      <c r="S36" s="14"/>
      <c r="T36" s="8"/>
      <c r="U36" s="8"/>
      <c r="V36" s="8"/>
      <c r="W36" s="8"/>
      <c r="X36" s="14"/>
      <c r="Y36" s="8"/>
      <c r="Z36" s="8"/>
      <c r="AA36" s="8"/>
      <c r="AB36" s="8"/>
      <c r="AC36" s="14"/>
      <c r="AD36" s="8"/>
      <c r="AE36" s="8"/>
      <c r="AF36" s="8"/>
      <c r="AG36" s="8"/>
      <c r="AH36" s="14"/>
      <c r="AI36" s="8"/>
      <c r="AJ36" s="8"/>
      <c r="AK36" s="8"/>
      <c r="AL36" s="8"/>
      <c r="AM36" s="14"/>
      <c r="AN36" s="8"/>
      <c r="AO36" s="8"/>
      <c r="AP36" s="8"/>
      <c r="AQ36" s="8"/>
    </row>
    <row r="37" spans="1:43" ht="15.75" hidden="1" customHeight="1" thickBot="1" x14ac:dyDescent="0.3">
      <c r="A37" t="s">
        <v>117</v>
      </c>
      <c r="B37" t="s">
        <v>116</v>
      </c>
      <c r="C37" s="12">
        <v>26</v>
      </c>
      <c r="D37" s="9" t="s">
        <v>98</v>
      </c>
      <c r="E37" s="8"/>
      <c r="F37" s="8"/>
      <c r="G37" s="8"/>
      <c r="H37" s="8"/>
      <c r="I37" s="14"/>
      <c r="J37" s="8"/>
      <c r="K37" s="8"/>
      <c r="L37" s="8"/>
      <c r="M37" s="8"/>
      <c r="N37" s="14"/>
      <c r="O37" s="8"/>
      <c r="P37" s="8"/>
      <c r="Q37" s="8"/>
      <c r="R37" s="8"/>
      <c r="S37" s="14"/>
      <c r="T37" s="8"/>
      <c r="U37" s="8"/>
      <c r="V37" s="8"/>
      <c r="W37" s="8"/>
      <c r="X37" s="14"/>
      <c r="Y37" s="8"/>
      <c r="Z37" s="8"/>
      <c r="AA37" s="8"/>
      <c r="AB37" s="8"/>
      <c r="AC37" s="14"/>
      <c r="AD37" s="8"/>
      <c r="AE37" s="8"/>
      <c r="AF37" s="8"/>
      <c r="AG37" s="8"/>
      <c r="AH37" s="14"/>
      <c r="AI37" s="8"/>
      <c r="AJ37" s="8"/>
      <c r="AK37" s="8"/>
      <c r="AL37" s="8"/>
      <c r="AM37" s="14"/>
      <c r="AN37" s="8"/>
      <c r="AO37" s="8"/>
      <c r="AP37" s="8"/>
      <c r="AQ37" s="8"/>
    </row>
    <row r="38" spans="1:43" ht="15.75" hidden="1" customHeight="1" thickBot="1" x14ac:dyDescent="0.3">
      <c r="A38" t="s">
        <v>117</v>
      </c>
      <c r="B38" t="s">
        <v>116</v>
      </c>
      <c r="C38" s="12">
        <v>27</v>
      </c>
      <c r="D38" s="9" t="s">
        <v>99</v>
      </c>
      <c r="E38" s="8"/>
      <c r="F38" s="8"/>
      <c r="G38" s="8"/>
      <c r="H38" s="8"/>
      <c r="I38" s="14"/>
      <c r="J38" s="8"/>
      <c r="K38" s="8"/>
      <c r="L38" s="8"/>
      <c r="M38" s="8"/>
      <c r="N38" s="14"/>
      <c r="O38" s="8"/>
      <c r="P38" s="8"/>
      <c r="Q38" s="8"/>
      <c r="R38" s="8"/>
      <c r="S38" s="14"/>
      <c r="T38" s="8"/>
      <c r="U38" s="8"/>
      <c r="V38" s="8"/>
      <c r="W38" s="8"/>
      <c r="X38" s="14"/>
      <c r="Y38" s="8"/>
      <c r="Z38" s="8"/>
      <c r="AA38" s="8"/>
      <c r="AB38" s="8"/>
      <c r="AC38" s="14"/>
      <c r="AD38" s="8"/>
      <c r="AE38" s="8"/>
      <c r="AF38" s="8"/>
      <c r="AG38" s="8"/>
      <c r="AH38" s="14"/>
      <c r="AI38" s="8"/>
      <c r="AJ38" s="8"/>
      <c r="AK38" s="8"/>
      <c r="AL38" s="8"/>
      <c r="AM38" s="14"/>
      <c r="AN38" s="8"/>
      <c r="AO38" s="8"/>
      <c r="AP38" s="8"/>
      <c r="AQ38" s="8"/>
    </row>
    <row r="39" spans="1:43" ht="15.75" hidden="1" customHeight="1" thickBot="1" x14ac:dyDescent="0.3">
      <c r="A39" t="s">
        <v>117</v>
      </c>
      <c r="B39" t="s">
        <v>116</v>
      </c>
      <c r="C39" s="12">
        <v>28</v>
      </c>
      <c r="D39" s="9" t="s">
        <v>100</v>
      </c>
      <c r="E39" s="8"/>
      <c r="F39" s="8"/>
      <c r="G39" s="8"/>
      <c r="H39" s="8"/>
      <c r="I39" s="14"/>
      <c r="J39" s="8"/>
      <c r="K39" s="8"/>
      <c r="L39" s="8"/>
      <c r="M39" s="8"/>
      <c r="N39" s="14"/>
      <c r="O39" s="8"/>
      <c r="P39" s="8"/>
      <c r="Q39" s="8"/>
      <c r="R39" s="8"/>
      <c r="S39" s="14"/>
      <c r="T39" s="8"/>
      <c r="U39" s="8"/>
      <c r="V39" s="8"/>
      <c r="W39" s="8"/>
      <c r="X39" s="14"/>
      <c r="Y39" s="8"/>
      <c r="Z39" s="8"/>
      <c r="AA39" s="8"/>
      <c r="AB39" s="8"/>
      <c r="AC39" s="14"/>
      <c r="AD39" s="8"/>
      <c r="AE39" s="8"/>
      <c r="AF39" s="8"/>
      <c r="AG39" s="8"/>
      <c r="AH39" s="14"/>
      <c r="AI39" s="8"/>
      <c r="AJ39" s="8"/>
      <c r="AK39" s="8"/>
      <c r="AL39" s="8"/>
      <c r="AM39" s="14"/>
      <c r="AN39" s="8"/>
      <c r="AO39" s="8"/>
      <c r="AP39" s="8"/>
      <c r="AQ39" s="8"/>
    </row>
    <row r="40" spans="1:43" ht="15.75" hidden="1" customHeight="1" thickBot="1" x14ac:dyDescent="0.3">
      <c r="A40" t="s">
        <v>117</v>
      </c>
      <c r="B40" t="s">
        <v>116</v>
      </c>
      <c r="C40" s="12">
        <v>29</v>
      </c>
      <c r="D40" s="9" t="s">
        <v>101</v>
      </c>
      <c r="E40" s="8"/>
      <c r="F40" s="8"/>
      <c r="G40" s="8"/>
      <c r="H40" s="8"/>
      <c r="I40" s="14"/>
      <c r="J40" s="8"/>
      <c r="K40" s="8"/>
      <c r="L40" s="8"/>
      <c r="M40" s="8"/>
      <c r="N40" s="14"/>
      <c r="O40" s="8"/>
      <c r="P40" s="8"/>
      <c r="Q40" s="8"/>
      <c r="R40" s="8"/>
      <c r="S40" s="14"/>
      <c r="T40" s="8"/>
      <c r="U40" s="8"/>
      <c r="V40" s="8"/>
      <c r="W40" s="8"/>
      <c r="X40" s="14"/>
      <c r="Y40" s="8"/>
      <c r="Z40" s="8"/>
      <c r="AA40" s="8"/>
      <c r="AB40" s="8"/>
      <c r="AC40" s="14"/>
      <c r="AD40" s="8"/>
      <c r="AE40" s="8"/>
      <c r="AF40" s="8"/>
      <c r="AG40" s="8"/>
      <c r="AH40" s="14"/>
      <c r="AI40" s="8"/>
      <c r="AJ40" s="8"/>
      <c r="AK40" s="8"/>
      <c r="AL40" s="8"/>
      <c r="AM40" s="14"/>
      <c r="AN40" s="8"/>
      <c r="AO40" s="8"/>
      <c r="AP40" s="8"/>
      <c r="AQ40" s="8"/>
    </row>
    <row r="41" spans="1:43" ht="15.75" hidden="1" customHeight="1" thickBot="1" x14ac:dyDescent="0.3">
      <c r="A41" t="s">
        <v>117</v>
      </c>
      <c r="B41" t="s">
        <v>116</v>
      </c>
      <c r="C41" s="12">
        <v>30</v>
      </c>
      <c r="D41" s="9" t="s">
        <v>102</v>
      </c>
      <c r="E41" s="8"/>
      <c r="F41" s="8"/>
      <c r="G41" s="8"/>
      <c r="H41" s="8"/>
      <c r="I41" s="14"/>
      <c r="J41" s="8"/>
      <c r="K41" s="8"/>
      <c r="L41" s="8"/>
      <c r="M41" s="8"/>
      <c r="N41" s="14"/>
      <c r="O41" s="8"/>
      <c r="P41" s="8"/>
      <c r="Q41" s="8"/>
      <c r="R41" s="8"/>
      <c r="S41" s="14"/>
      <c r="T41" s="8"/>
      <c r="U41" s="8"/>
      <c r="V41" s="8"/>
      <c r="W41" s="8"/>
      <c r="X41" s="14"/>
      <c r="Y41" s="8"/>
      <c r="Z41" s="8"/>
      <c r="AA41" s="8"/>
      <c r="AB41" s="8"/>
      <c r="AC41" s="14"/>
      <c r="AD41" s="8"/>
      <c r="AE41" s="8"/>
      <c r="AF41" s="8"/>
      <c r="AG41" s="8"/>
      <c r="AH41" s="14"/>
      <c r="AI41" s="8"/>
      <c r="AJ41" s="8"/>
      <c r="AK41" s="8"/>
      <c r="AL41" s="8"/>
      <c r="AM41" s="14"/>
      <c r="AN41" s="8"/>
      <c r="AO41" s="8"/>
      <c r="AP41" s="8"/>
      <c r="AQ41" s="8"/>
    </row>
    <row r="42" spans="1:43" ht="15.75" hidden="1" customHeight="1" thickBot="1" x14ac:dyDescent="0.3">
      <c r="A42" t="s">
        <v>117</v>
      </c>
      <c r="B42" t="s">
        <v>116</v>
      </c>
      <c r="C42" s="12">
        <v>31</v>
      </c>
      <c r="D42" s="9" t="s">
        <v>103</v>
      </c>
      <c r="E42" s="8"/>
      <c r="F42" s="8"/>
      <c r="G42" s="8"/>
      <c r="H42" s="8"/>
      <c r="I42" s="14"/>
      <c r="J42" s="8"/>
      <c r="K42" s="8"/>
      <c r="L42" s="8"/>
      <c r="M42" s="8"/>
      <c r="N42" s="14"/>
      <c r="O42" s="8"/>
      <c r="P42" s="8"/>
      <c r="Q42" s="8"/>
      <c r="R42" s="8"/>
      <c r="S42" s="14"/>
      <c r="T42" s="8"/>
      <c r="U42" s="8"/>
      <c r="V42" s="8"/>
      <c r="W42" s="8"/>
      <c r="X42" s="14"/>
      <c r="Y42" s="8"/>
      <c r="Z42" s="8"/>
      <c r="AA42" s="8"/>
      <c r="AB42" s="8"/>
      <c r="AC42" s="14"/>
      <c r="AD42" s="8"/>
      <c r="AE42" s="8"/>
      <c r="AF42" s="8"/>
      <c r="AG42" s="8"/>
      <c r="AH42" s="14"/>
      <c r="AI42" s="8"/>
      <c r="AJ42" s="8"/>
      <c r="AK42" s="8"/>
      <c r="AL42" s="8"/>
      <c r="AM42" s="14"/>
      <c r="AN42" s="8"/>
      <c r="AO42" s="8"/>
      <c r="AP42" s="8"/>
      <c r="AQ42" s="8"/>
    </row>
    <row r="43" spans="1:43" ht="15.75" hidden="1" customHeight="1" thickBot="1" x14ac:dyDescent="0.3">
      <c r="A43" t="s">
        <v>117</v>
      </c>
      <c r="B43" t="s">
        <v>116</v>
      </c>
      <c r="C43" s="12">
        <v>32</v>
      </c>
      <c r="D43" s="9" t="s">
        <v>104</v>
      </c>
      <c r="E43" s="8"/>
      <c r="F43" s="8"/>
      <c r="G43" s="8"/>
      <c r="H43" s="8"/>
      <c r="I43" s="14"/>
      <c r="J43" s="8"/>
      <c r="K43" s="8"/>
      <c r="L43" s="8"/>
      <c r="M43" s="8"/>
      <c r="N43" s="14"/>
      <c r="O43" s="8"/>
      <c r="P43" s="8"/>
      <c r="Q43" s="8"/>
      <c r="R43" s="8"/>
      <c r="S43" s="14"/>
      <c r="T43" s="8"/>
      <c r="U43" s="8"/>
      <c r="V43" s="8"/>
      <c r="W43" s="8"/>
      <c r="X43" s="14"/>
      <c r="Y43" s="8"/>
      <c r="Z43" s="8"/>
      <c r="AA43" s="8"/>
      <c r="AB43" s="8"/>
      <c r="AC43" s="14"/>
      <c r="AD43" s="8"/>
      <c r="AE43" s="8"/>
      <c r="AF43" s="8"/>
      <c r="AG43" s="8"/>
      <c r="AH43" s="14"/>
      <c r="AI43" s="8"/>
      <c r="AJ43" s="8"/>
      <c r="AK43" s="8"/>
      <c r="AL43" s="8"/>
      <c r="AM43" s="14"/>
      <c r="AN43" s="8"/>
      <c r="AO43" s="8"/>
      <c r="AP43" s="8"/>
      <c r="AQ43" s="8"/>
    </row>
    <row r="44" spans="1:43" ht="15.75" hidden="1" customHeight="1" thickBot="1" x14ac:dyDescent="0.3">
      <c r="A44" t="s">
        <v>117</v>
      </c>
      <c r="B44" t="s">
        <v>116</v>
      </c>
      <c r="C44" s="12">
        <v>33</v>
      </c>
      <c r="D44" s="9" t="s">
        <v>105</v>
      </c>
      <c r="E44" s="8"/>
      <c r="F44" s="8"/>
      <c r="G44" s="8"/>
      <c r="H44" s="8"/>
      <c r="I44" s="14"/>
      <c r="J44" s="8"/>
      <c r="K44" s="8"/>
      <c r="L44" s="8"/>
      <c r="M44" s="8"/>
      <c r="N44" s="14"/>
      <c r="O44" s="8"/>
      <c r="P44" s="8"/>
      <c r="Q44" s="8"/>
      <c r="R44" s="8"/>
      <c r="S44" s="14"/>
      <c r="T44" s="8"/>
      <c r="U44" s="8"/>
      <c r="V44" s="8"/>
      <c r="W44" s="8"/>
      <c r="X44" s="14"/>
      <c r="Y44" s="8"/>
      <c r="Z44" s="8"/>
      <c r="AA44" s="8"/>
      <c r="AB44" s="8"/>
      <c r="AC44" s="14"/>
      <c r="AD44" s="8"/>
      <c r="AE44" s="8"/>
      <c r="AF44" s="8"/>
      <c r="AG44" s="8"/>
      <c r="AH44" s="14"/>
      <c r="AI44" s="8"/>
      <c r="AJ44" s="8"/>
      <c r="AK44" s="8"/>
      <c r="AL44" s="8"/>
      <c r="AM44" s="14"/>
      <c r="AN44" s="8"/>
      <c r="AO44" s="8"/>
      <c r="AP44" s="8"/>
      <c r="AQ44" s="8"/>
    </row>
    <row r="45" spans="1:43" ht="15.75" hidden="1" customHeight="1" thickBot="1" x14ac:dyDescent="0.3">
      <c r="A45" t="s">
        <v>117</v>
      </c>
      <c r="B45" t="s">
        <v>116</v>
      </c>
      <c r="C45" s="12">
        <v>34</v>
      </c>
      <c r="D45" s="9" t="s">
        <v>106</v>
      </c>
      <c r="E45" s="8"/>
      <c r="F45" s="8"/>
      <c r="G45" s="8"/>
      <c r="H45" s="8"/>
      <c r="I45" s="14"/>
      <c r="J45" s="8"/>
      <c r="K45" s="8"/>
      <c r="L45" s="8"/>
      <c r="M45" s="8"/>
      <c r="N45" s="14"/>
      <c r="O45" s="8"/>
      <c r="P45" s="8"/>
      <c r="Q45" s="8"/>
      <c r="R45" s="8"/>
      <c r="S45" s="14"/>
      <c r="T45" s="8"/>
      <c r="U45" s="8"/>
      <c r="V45" s="8"/>
      <c r="W45" s="8"/>
      <c r="X45" s="14"/>
      <c r="Y45" s="8"/>
      <c r="Z45" s="8"/>
      <c r="AA45" s="8"/>
      <c r="AB45" s="8"/>
      <c r="AC45" s="14"/>
      <c r="AD45" s="8"/>
      <c r="AE45" s="8"/>
      <c r="AF45" s="8"/>
      <c r="AG45" s="8"/>
      <c r="AH45" s="14"/>
      <c r="AI45" s="8"/>
      <c r="AJ45" s="8"/>
      <c r="AK45" s="8"/>
      <c r="AL45" s="8"/>
      <c r="AM45" s="14"/>
      <c r="AN45" s="8"/>
      <c r="AO45" s="8"/>
      <c r="AP45" s="8"/>
      <c r="AQ45" s="8"/>
    </row>
    <row r="46" spans="1:43" ht="15.75" hidden="1" customHeight="1" thickBot="1" x14ac:dyDescent="0.3">
      <c r="A46" t="s">
        <v>117</v>
      </c>
      <c r="B46" t="s">
        <v>116</v>
      </c>
      <c r="C46" s="12">
        <v>35</v>
      </c>
      <c r="D46" s="9" t="s">
        <v>107</v>
      </c>
      <c r="E46" s="8"/>
      <c r="F46" s="8"/>
      <c r="G46" s="8"/>
      <c r="H46" s="8"/>
      <c r="I46" s="14"/>
      <c r="J46" s="8"/>
      <c r="K46" s="8"/>
      <c r="L46" s="8"/>
      <c r="M46" s="8"/>
      <c r="N46" s="14"/>
      <c r="O46" s="8"/>
      <c r="P46" s="8"/>
      <c r="Q46" s="8"/>
      <c r="R46" s="8"/>
      <c r="S46" s="14"/>
      <c r="T46" s="8"/>
      <c r="U46" s="8"/>
      <c r="V46" s="8"/>
      <c r="W46" s="8"/>
      <c r="X46" s="14"/>
      <c r="Y46" s="8"/>
      <c r="Z46" s="8"/>
      <c r="AA46" s="8"/>
      <c r="AB46" s="8"/>
      <c r="AC46" s="14"/>
      <c r="AD46" s="8"/>
      <c r="AE46" s="8"/>
      <c r="AF46" s="8"/>
      <c r="AG46" s="8"/>
      <c r="AH46" s="14"/>
      <c r="AI46" s="8"/>
      <c r="AJ46" s="8"/>
      <c r="AK46" s="8"/>
      <c r="AL46" s="8"/>
      <c r="AM46" s="14"/>
      <c r="AN46" s="8"/>
      <c r="AO46" s="8"/>
      <c r="AP46" s="8"/>
      <c r="AQ46" s="8"/>
    </row>
    <row r="47" spans="1:43" ht="15.75" hidden="1" customHeight="1" thickBot="1" x14ac:dyDescent="0.3">
      <c r="A47" t="s">
        <v>117</v>
      </c>
      <c r="B47" t="s">
        <v>116</v>
      </c>
      <c r="C47" s="12">
        <v>36</v>
      </c>
      <c r="D47" s="9" t="s">
        <v>108</v>
      </c>
      <c r="E47" s="8"/>
      <c r="F47" s="8"/>
      <c r="G47" s="8"/>
      <c r="H47" s="8"/>
      <c r="I47" s="14"/>
      <c r="J47" s="8"/>
      <c r="K47" s="8"/>
      <c r="L47" s="8"/>
      <c r="M47" s="8"/>
      <c r="N47" s="14"/>
      <c r="O47" s="8"/>
      <c r="P47" s="8"/>
      <c r="Q47" s="8"/>
      <c r="R47" s="8"/>
      <c r="S47" s="14"/>
      <c r="T47" s="8"/>
      <c r="U47" s="8"/>
      <c r="V47" s="8"/>
      <c r="W47" s="8"/>
      <c r="X47" s="14"/>
      <c r="Y47" s="8"/>
      <c r="Z47" s="8"/>
      <c r="AA47" s="8"/>
      <c r="AB47" s="8"/>
      <c r="AC47" s="14"/>
      <c r="AD47" s="8"/>
      <c r="AE47" s="8"/>
      <c r="AF47" s="8"/>
      <c r="AG47" s="8"/>
      <c r="AH47" s="14"/>
      <c r="AI47" s="8"/>
      <c r="AJ47" s="8"/>
      <c r="AK47" s="8"/>
      <c r="AL47" s="8"/>
      <c r="AM47" s="14"/>
      <c r="AN47" s="8"/>
      <c r="AO47" s="8"/>
      <c r="AP47" s="8"/>
      <c r="AQ47" s="8"/>
    </row>
    <row r="48" spans="1:43" ht="15.75" hidden="1" customHeight="1" thickBot="1" x14ac:dyDescent="0.3">
      <c r="A48" t="s">
        <v>117</v>
      </c>
      <c r="B48" t="s">
        <v>116</v>
      </c>
      <c r="C48" s="12">
        <v>37</v>
      </c>
      <c r="D48" s="9" t="s">
        <v>109</v>
      </c>
      <c r="E48" s="8"/>
      <c r="F48" s="8"/>
      <c r="G48" s="8"/>
      <c r="H48" s="8"/>
      <c r="I48" s="14"/>
      <c r="J48" s="8"/>
      <c r="K48" s="8"/>
      <c r="L48" s="8"/>
      <c r="M48" s="8"/>
      <c r="N48" s="14"/>
      <c r="O48" s="8"/>
      <c r="P48" s="8"/>
      <c r="Q48" s="8"/>
      <c r="R48" s="8"/>
      <c r="S48" s="14"/>
      <c r="T48" s="8"/>
      <c r="U48" s="8"/>
      <c r="V48" s="8"/>
      <c r="W48" s="8"/>
      <c r="X48" s="14"/>
      <c r="Y48" s="8"/>
      <c r="Z48" s="8"/>
      <c r="AA48" s="8"/>
      <c r="AB48" s="8"/>
      <c r="AC48" s="14"/>
      <c r="AD48" s="8"/>
      <c r="AE48" s="8"/>
      <c r="AF48" s="8"/>
      <c r="AG48" s="8"/>
      <c r="AH48" s="14"/>
      <c r="AI48" s="8"/>
      <c r="AJ48" s="8"/>
      <c r="AK48" s="8"/>
      <c r="AL48" s="8"/>
      <c r="AM48" s="14"/>
      <c r="AN48" s="8"/>
      <c r="AO48" s="8"/>
      <c r="AP48" s="8"/>
      <c r="AQ48" s="8"/>
    </row>
    <row r="49" spans="1:43" ht="15.75" hidden="1" customHeight="1" thickBot="1" x14ac:dyDescent="0.3">
      <c r="A49" t="s">
        <v>117</v>
      </c>
      <c r="B49" t="s">
        <v>116</v>
      </c>
      <c r="C49" s="12">
        <v>38</v>
      </c>
      <c r="D49" s="9" t="s">
        <v>110</v>
      </c>
      <c r="E49" s="8"/>
      <c r="F49" s="8"/>
      <c r="G49" s="8"/>
      <c r="H49" s="8"/>
      <c r="I49" s="14"/>
      <c r="J49" s="8"/>
      <c r="K49" s="8"/>
      <c r="L49" s="8"/>
      <c r="M49" s="8"/>
      <c r="N49" s="14"/>
      <c r="O49" s="8"/>
      <c r="P49" s="8"/>
      <c r="Q49" s="8"/>
      <c r="R49" s="8"/>
      <c r="S49" s="14"/>
      <c r="T49" s="8"/>
      <c r="U49" s="8"/>
      <c r="V49" s="8"/>
      <c r="W49" s="8"/>
      <c r="X49" s="14"/>
      <c r="Y49" s="8"/>
      <c r="Z49" s="8"/>
      <c r="AA49" s="8"/>
      <c r="AB49" s="8"/>
      <c r="AC49" s="14"/>
      <c r="AD49" s="8"/>
      <c r="AE49" s="8"/>
      <c r="AF49" s="8"/>
      <c r="AG49" s="8"/>
      <c r="AH49" s="14"/>
      <c r="AI49" s="8"/>
      <c r="AJ49" s="8"/>
      <c r="AK49" s="8"/>
      <c r="AL49" s="8"/>
      <c r="AM49" s="14"/>
      <c r="AN49" s="8"/>
      <c r="AO49" s="8"/>
      <c r="AP49" s="8"/>
      <c r="AQ49" s="8"/>
    </row>
    <row r="50" spans="1:43" ht="15.75" hidden="1" customHeight="1" thickBot="1" x14ac:dyDescent="0.3">
      <c r="A50" t="s">
        <v>117</v>
      </c>
      <c r="B50" t="s">
        <v>116</v>
      </c>
      <c r="C50" s="12">
        <v>39</v>
      </c>
      <c r="D50" s="9" t="s">
        <v>111</v>
      </c>
      <c r="E50" s="8"/>
      <c r="F50" s="8"/>
      <c r="G50" s="8"/>
      <c r="H50" s="8"/>
      <c r="I50" s="14"/>
      <c r="J50" s="8"/>
      <c r="K50" s="8"/>
      <c r="L50" s="8"/>
      <c r="M50" s="8"/>
      <c r="N50" s="14"/>
      <c r="O50" s="8"/>
      <c r="P50" s="8"/>
      <c r="Q50" s="8"/>
      <c r="R50" s="8"/>
      <c r="S50" s="14"/>
      <c r="T50" s="8"/>
      <c r="U50" s="8"/>
      <c r="V50" s="8"/>
      <c r="W50" s="8"/>
      <c r="X50" s="14"/>
      <c r="Y50" s="8"/>
      <c r="Z50" s="8"/>
      <c r="AA50" s="8"/>
      <c r="AB50" s="8"/>
      <c r="AC50" s="14"/>
      <c r="AD50" s="8"/>
      <c r="AE50" s="8"/>
      <c r="AF50" s="8"/>
      <c r="AG50" s="8"/>
      <c r="AH50" s="14"/>
      <c r="AI50" s="8"/>
      <c r="AJ50" s="8"/>
      <c r="AK50" s="8"/>
      <c r="AL50" s="8"/>
      <c r="AM50" s="14"/>
      <c r="AN50" s="8"/>
      <c r="AO50" s="8"/>
      <c r="AP50" s="8"/>
      <c r="AQ50" s="8"/>
    </row>
    <row r="51" spans="1:43" ht="15.75" hidden="1" customHeight="1" thickBot="1" x14ac:dyDescent="0.3">
      <c r="A51" t="s">
        <v>117</v>
      </c>
      <c r="B51" t="s">
        <v>116</v>
      </c>
      <c r="C51" s="12">
        <v>40</v>
      </c>
      <c r="D51" s="9" t="s">
        <v>112</v>
      </c>
      <c r="E51" s="8"/>
      <c r="F51" s="8"/>
      <c r="G51" s="8"/>
      <c r="H51" s="8"/>
      <c r="I51" s="14"/>
      <c r="J51" s="8"/>
      <c r="K51" s="8"/>
      <c r="L51" s="8"/>
      <c r="M51" s="8"/>
      <c r="N51" s="14"/>
      <c r="O51" s="8"/>
      <c r="P51" s="8"/>
      <c r="Q51" s="8"/>
      <c r="R51" s="8"/>
      <c r="S51" s="14"/>
      <c r="T51" s="8"/>
      <c r="U51" s="8"/>
      <c r="V51" s="8"/>
      <c r="W51" s="8"/>
      <c r="X51" s="14"/>
      <c r="Y51" s="8"/>
      <c r="Z51" s="8"/>
      <c r="AA51" s="8"/>
      <c r="AB51" s="8"/>
      <c r="AC51" s="14"/>
      <c r="AD51" s="8"/>
      <c r="AE51" s="8"/>
      <c r="AF51" s="8"/>
      <c r="AG51" s="8"/>
      <c r="AH51" s="14"/>
      <c r="AI51" s="8"/>
      <c r="AJ51" s="8"/>
      <c r="AK51" s="8"/>
      <c r="AL51" s="8"/>
      <c r="AM51" s="14"/>
      <c r="AN51" s="8"/>
      <c r="AO51" s="8"/>
      <c r="AP51" s="8"/>
      <c r="AQ51" s="8"/>
    </row>
    <row r="52" spans="1:43" ht="15.75" hidden="1" customHeight="1" thickBot="1" x14ac:dyDescent="0.3">
      <c r="A52" t="s">
        <v>117</v>
      </c>
      <c r="B52" t="s">
        <v>116</v>
      </c>
      <c r="C52" s="12">
        <v>41</v>
      </c>
      <c r="D52" s="9" t="s">
        <v>113</v>
      </c>
      <c r="E52" s="8"/>
      <c r="F52" s="8"/>
      <c r="G52" s="8"/>
      <c r="H52" s="8"/>
      <c r="I52" s="14"/>
      <c r="J52" s="8"/>
      <c r="K52" s="8"/>
      <c r="L52" s="8"/>
      <c r="M52" s="8"/>
      <c r="N52" s="14"/>
      <c r="O52" s="8"/>
      <c r="P52" s="8"/>
      <c r="Q52" s="8"/>
      <c r="R52" s="8"/>
      <c r="S52" s="14"/>
      <c r="T52" s="8"/>
      <c r="U52" s="8"/>
      <c r="V52" s="8"/>
      <c r="W52" s="8"/>
      <c r="X52" s="14"/>
      <c r="Y52" s="8"/>
      <c r="Z52" s="8"/>
      <c r="AA52" s="8"/>
      <c r="AB52" s="8"/>
      <c r="AC52" s="14"/>
      <c r="AD52" s="8"/>
      <c r="AE52" s="8"/>
      <c r="AF52" s="8"/>
      <c r="AG52" s="8"/>
      <c r="AH52" s="14"/>
      <c r="AI52" s="8"/>
      <c r="AJ52" s="8"/>
      <c r="AK52" s="8"/>
      <c r="AL52" s="8"/>
      <c r="AM52" s="14"/>
      <c r="AN52" s="8"/>
      <c r="AO52" s="8"/>
      <c r="AP52" s="8"/>
      <c r="AQ52" s="8"/>
    </row>
    <row r="53" spans="1:43" ht="15.75" hidden="1" customHeight="1" thickBot="1" x14ac:dyDescent="0.3">
      <c r="A53" t="s">
        <v>117</v>
      </c>
      <c r="B53" t="s">
        <v>116</v>
      </c>
      <c r="C53" s="12">
        <v>42</v>
      </c>
      <c r="D53" s="8" t="s">
        <v>114</v>
      </c>
      <c r="E53" s="8"/>
      <c r="F53" s="8"/>
      <c r="G53" s="8"/>
      <c r="H53" s="8"/>
      <c r="I53" s="14"/>
      <c r="J53" s="8"/>
      <c r="K53" s="8"/>
      <c r="L53" s="8"/>
      <c r="M53" s="8"/>
      <c r="N53" s="14"/>
      <c r="O53" s="8"/>
      <c r="P53" s="8"/>
      <c r="Q53" s="8"/>
      <c r="R53" s="8"/>
      <c r="S53" s="14"/>
      <c r="T53" s="8"/>
      <c r="U53" s="8"/>
      <c r="V53" s="8"/>
      <c r="W53" s="8"/>
      <c r="X53" s="14"/>
      <c r="Y53" s="8"/>
      <c r="Z53" s="8"/>
      <c r="AA53" s="8"/>
      <c r="AB53" s="8"/>
      <c r="AC53" s="14"/>
      <c r="AD53" s="8"/>
      <c r="AE53" s="8"/>
      <c r="AF53" s="8"/>
      <c r="AG53" s="8"/>
      <c r="AH53" s="14"/>
      <c r="AI53" s="8"/>
      <c r="AJ53" s="8"/>
      <c r="AK53" s="8"/>
      <c r="AL53" s="8"/>
      <c r="AM53" s="14"/>
      <c r="AN53" s="8"/>
      <c r="AO53" s="8"/>
      <c r="AP53" s="8"/>
      <c r="AQ53" s="8"/>
    </row>
    <row r="54" spans="1:43" ht="15.75" hidden="1" customHeight="1" thickBot="1" x14ac:dyDescent="0.3">
      <c r="A54" t="s">
        <v>117</v>
      </c>
      <c r="B54" t="s">
        <v>116</v>
      </c>
      <c r="C54" s="12">
        <v>43</v>
      </c>
      <c r="D54" s="10" t="s">
        <v>115</v>
      </c>
      <c r="E54" s="8"/>
      <c r="F54" s="8"/>
      <c r="G54" s="8"/>
      <c r="H54" s="8"/>
      <c r="I54" s="14"/>
      <c r="J54" s="8"/>
      <c r="K54" s="8"/>
      <c r="L54" s="8"/>
      <c r="M54" s="8"/>
      <c r="N54" s="14"/>
      <c r="O54" s="8"/>
      <c r="P54" s="8"/>
      <c r="Q54" s="8"/>
      <c r="R54" s="8"/>
      <c r="S54" s="14"/>
      <c r="T54" s="8"/>
      <c r="U54" s="8"/>
      <c r="V54" s="8"/>
      <c r="W54" s="8"/>
      <c r="X54" s="14"/>
      <c r="Y54" s="8"/>
      <c r="Z54" s="8"/>
      <c r="AA54" s="8"/>
      <c r="AB54" s="8"/>
      <c r="AC54" s="14"/>
      <c r="AD54" s="8"/>
      <c r="AE54" s="8"/>
      <c r="AF54" s="8"/>
      <c r="AG54" s="8"/>
      <c r="AH54" s="14"/>
      <c r="AI54" s="8"/>
      <c r="AJ54" s="8"/>
      <c r="AK54" s="8"/>
      <c r="AL54" s="8"/>
      <c r="AM54" s="14"/>
      <c r="AN54" s="8"/>
      <c r="AO54" s="8"/>
      <c r="AP54" s="8"/>
      <c r="AQ54" s="8"/>
    </row>
    <row r="55" spans="1:43" ht="15.75" hidden="1" customHeight="1" thickBot="1" x14ac:dyDescent="0.3">
      <c r="A55" t="s">
        <v>117</v>
      </c>
      <c r="B55" t="s">
        <v>139</v>
      </c>
      <c r="C55" s="12">
        <f>IF(D55="","",SUBTOTAL(3,$D$12:D55))</f>
        <v>0</v>
      </c>
      <c r="D55" s="9" t="s">
        <v>118</v>
      </c>
      <c r="E55" s="8"/>
      <c r="F55" s="8"/>
      <c r="G55" s="8"/>
      <c r="H55" s="8"/>
      <c r="I55" s="14"/>
      <c r="J55" s="8"/>
      <c r="K55" s="8"/>
      <c r="L55" s="8"/>
      <c r="M55" s="8"/>
      <c r="N55" s="14"/>
      <c r="O55" s="8"/>
      <c r="P55" s="8"/>
      <c r="Q55" s="8"/>
      <c r="R55" s="8"/>
      <c r="S55" s="14"/>
      <c r="T55" s="8"/>
      <c r="U55" s="8"/>
      <c r="V55" s="8"/>
      <c r="W55" s="8"/>
      <c r="X55" s="14"/>
      <c r="Y55" s="8"/>
      <c r="Z55" s="8"/>
      <c r="AA55" s="8"/>
      <c r="AB55" s="8"/>
      <c r="AC55" s="14"/>
      <c r="AD55" s="8"/>
      <c r="AE55" s="8"/>
      <c r="AF55" s="8"/>
      <c r="AG55" s="8"/>
      <c r="AH55" s="14"/>
      <c r="AI55" s="8"/>
      <c r="AJ55" s="8"/>
      <c r="AK55" s="8"/>
      <c r="AL55" s="8"/>
      <c r="AM55" s="14"/>
      <c r="AN55" s="8"/>
      <c r="AO55" s="8"/>
      <c r="AP55" s="8"/>
      <c r="AQ55" s="8"/>
    </row>
    <row r="56" spans="1:43" ht="15.75" hidden="1" customHeight="1" thickBot="1" x14ac:dyDescent="0.3">
      <c r="A56" t="s">
        <v>117</v>
      </c>
      <c r="B56" t="s">
        <v>139</v>
      </c>
      <c r="C56" s="12">
        <f>IF(D56="","",SUBTOTAL(3,$D$12:D56))</f>
        <v>0</v>
      </c>
      <c r="D56" s="8" t="s">
        <v>119</v>
      </c>
      <c r="E56" s="8"/>
      <c r="F56" s="8"/>
      <c r="G56" s="8"/>
      <c r="H56" s="8"/>
      <c r="I56" s="14"/>
      <c r="J56" s="8"/>
      <c r="K56" s="8"/>
      <c r="L56" s="8"/>
      <c r="M56" s="8"/>
      <c r="N56" s="14"/>
      <c r="O56" s="8"/>
      <c r="P56" s="8"/>
      <c r="Q56" s="8"/>
      <c r="R56" s="8"/>
      <c r="S56" s="14"/>
      <c r="T56" s="8"/>
      <c r="U56" s="8"/>
      <c r="V56" s="8"/>
      <c r="W56" s="8"/>
      <c r="X56" s="14"/>
      <c r="Y56" s="8"/>
      <c r="Z56" s="8"/>
      <c r="AA56" s="8"/>
      <c r="AB56" s="8"/>
      <c r="AC56" s="14"/>
      <c r="AD56" s="8"/>
      <c r="AE56" s="8"/>
      <c r="AF56" s="8"/>
      <c r="AG56" s="8"/>
      <c r="AH56" s="14"/>
      <c r="AI56" s="8"/>
      <c r="AJ56" s="8"/>
      <c r="AK56" s="8"/>
      <c r="AL56" s="8"/>
      <c r="AM56" s="14"/>
      <c r="AN56" s="8"/>
      <c r="AO56" s="8"/>
      <c r="AP56" s="8"/>
      <c r="AQ56" s="8"/>
    </row>
    <row r="57" spans="1:43" ht="15.75" hidden="1" customHeight="1" thickBot="1" x14ac:dyDescent="0.3">
      <c r="A57" t="s">
        <v>117</v>
      </c>
      <c r="B57" t="s">
        <v>139</v>
      </c>
      <c r="C57" s="12">
        <f>IF(D57="","",SUBTOTAL(3,$D$12:D57))</f>
        <v>0</v>
      </c>
      <c r="D57" s="9" t="s">
        <v>120</v>
      </c>
      <c r="E57" s="8"/>
      <c r="F57" s="8"/>
      <c r="G57" s="8"/>
      <c r="H57" s="8"/>
      <c r="I57" s="14"/>
      <c r="J57" s="8"/>
      <c r="K57" s="8"/>
      <c r="L57" s="8"/>
      <c r="M57" s="8"/>
      <c r="N57" s="14"/>
      <c r="O57" s="8"/>
      <c r="P57" s="8"/>
      <c r="Q57" s="8"/>
      <c r="R57" s="8"/>
      <c r="S57" s="14"/>
      <c r="T57" s="8"/>
      <c r="U57" s="8"/>
      <c r="V57" s="8"/>
      <c r="W57" s="8"/>
      <c r="X57" s="14"/>
      <c r="Y57" s="8"/>
      <c r="Z57" s="8"/>
      <c r="AA57" s="8"/>
      <c r="AB57" s="8"/>
      <c r="AC57" s="14"/>
      <c r="AD57" s="8"/>
      <c r="AE57" s="8"/>
      <c r="AF57" s="8"/>
      <c r="AG57" s="8"/>
      <c r="AH57" s="14"/>
      <c r="AI57" s="8"/>
      <c r="AJ57" s="8"/>
      <c r="AK57" s="8"/>
      <c r="AL57" s="8"/>
      <c r="AM57" s="14"/>
      <c r="AN57" s="8"/>
      <c r="AO57" s="8"/>
      <c r="AP57" s="8"/>
      <c r="AQ57" s="8"/>
    </row>
    <row r="58" spans="1:43" ht="15.75" hidden="1" customHeight="1" thickBot="1" x14ac:dyDescent="0.3">
      <c r="A58" t="s">
        <v>117</v>
      </c>
      <c r="B58" t="s">
        <v>139</v>
      </c>
      <c r="C58" s="12">
        <f>IF(D58="","",SUBTOTAL(3,$D$12:D58))</f>
        <v>0</v>
      </c>
      <c r="D58" s="9" t="s">
        <v>121</v>
      </c>
      <c r="E58" s="8"/>
      <c r="F58" s="8"/>
      <c r="G58" s="8"/>
      <c r="H58" s="8"/>
      <c r="I58" s="14"/>
      <c r="J58" s="8"/>
      <c r="K58" s="8"/>
      <c r="L58" s="8"/>
      <c r="M58" s="8"/>
      <c r="N58" s="14"/>
      <c r="O58" s="8"/>
      <c r="P58" s="8"/>
      <c r="Q58" s="8"/>
      <c r="R58" s="8"/>
      <c r="S58" s="14"/>
      <c r="T58" s="8"/>
      <c r="U58" s="8"/>
      <c r="V58" s="8"/>
      <c r="W58" s="8"/>
      <c r="X58" s="14"/>
      <c r="Y58" s="8"/>
      <c r="Z58" s="8"/>
      <c r="AA58" s="8"/>
      <c r="AB58" s="8"/>
      <c r="AC58" s="14"/>
      <c r="AD58" s="8"/>
      <c r="AE58" s="8"/>
      <c r="AF58" s="8"/>
      <c r="AG58" s="8"/>
      <c r="AH58" s="14"/>
      <c r="AI58" s="8"/>
      <c r="AJ58" s="8"/>
      <c r="AK58" s="8"/>
      <c r="AL58" s="8"/>
      <c r="AM58" s="14"/>
      <c r="AN58" s="8"/>
      <c r="AO58" s="8"/>
      <c r="AP58" s="8"/>
      <c r="AQ58" s="8"/>
    </row>
    <row r="59" spans="1:43" ht="15.75" hidden="1" customHeight="1" thickBot="1" x14ac:dyDescent="0.3">
      <c r="A59" t="s">
        <v>117</v>
      </c>
      <c r="B59" t="s">
        <v>139</v>
      </c>
      <c r="C59" s="12">
        <f>IF(D59="","",SUBTOTAL(3,$D$12:D59))</f>
        <v>0</v>
      </c>
      <c r="D59" s="9" t="s">
        <v>122</v>
      </c>
      <c r="E59" s="8"/>
      <c r="F59" s="8"/>
      <c r="G59" s="8"/>
      <c r="H59" s="8"/>
      <c r="I59" s="14"/>
      <c r="J59" s="8"/>
      <c r="K59" s="8"/>
      <c r="L59" s="8"/>
      <c r="M59" s="8"/>
      <c r="N59" s="14"/>
      <c r="O59" s="8"/>
      <c r="P59" s="8"/>
      <c r="Q59" s="8"/>
      <c r="R59" s="8"/>
      <c r="S59" s="14"/>
      <c r="T59" s="8"/>
      <c r="U59" s="8"/>
      <c r="V59" s="8"/>
      <c r="W59" s="8"/>
      <c r="X59" s="14"/>
      <c r="Y59" s="8"/>
      <c r="Z59" s="8"/>
      <c r="AA59" s="8"/>
      <c r="AB59" s="8"/>
      <c r="AC59" s="14"/>
      <c r="AD59" s="8"/>
      <c r="AE59" s="8"/>
      <c r="AF59" s="8"/>
      <c r="AG59" s="8"/>
      <c r="AH59" s="14"/>
      <c r="AI59" s="8"/>
      <c r="AJ59" s="8"/>
      <c r="AK59" s="8"/>
      <c r="AL59" s="8"/>
      <c r="AM59" s="14"/>
      <c r="AN59" s="8"/>
      <c r="AO59" s="8"/>
      <c r="AP59" s="8"/>
      <c r="AQ59" s="8"/>
    </row>
    <row r="60" spans="1:43" ht="15.75" hidden="1" customHeight="1" thickBot="1" x14ac:dyDescent="0.3">
      <c r="A60" t="s">
        <v>117</v>
      </c>
      <c r="B60" t="s">
        <v>139</v>
      </c>
      <c r="C60" s="12">
        <f>IF(D60="","",SUBTOTAL(3,$D$12:D60))</f>
        <v>0</v>
      </c>
      <c r="D60" s="9" t="s">
        <v>123</v>
      </c>
      <c r="E60" s="8"/>
      <c r="F60" s="8"/>
      <c r="G60" s="8"/>
      <c r="H60" s="8"/>
      <c r="I60" s="14"/>
      <c r="J60" s="8"/>
      <c r="K60" s="8"/>
      <c r="L60" s="8"/>
      <c r="M60" s="8"/>
      <c r="N60" s="14"/>
      <c r="O60" s="8"/>
      <c r="P60" s="8"/>
      <c r="Q60" s="8"/>
      <c r="R60" s="8"/>
      <c r="S60" s="14"/>
      <c r="T60" s="8"/>
      <c r="U60" s="8"/>
      <c r="V60" s="8"/>
      <c r="W60" s="8"/>
      <c r="X60" s="14"/>
      <c r="Y60" s="8"/>
      <c r="Z60" s="8"/>
      <c r="AA60" s="8"/>
      <c r="AB60" s="8"/>
      <c r="AC60" s="14"/>
      <c r="AD60" s="8"/>
      <c r="AE60" s="8"/>
      <c r="AF60" s="8"/>
      <c r="AG60" s="8"/>
      <c r="AH60" s="14"/>
      <c r="AI60" s="8"/>
      <c r="AJ60" s="8"/>
      <c r="AK60" s="8"/>
      <c r="AL60" s="8"/>
      <c r="AM60" s="14"/>
      <c r="AN60" s="8"/>
      <c r="AO60" s="8"/>
      <c r="AP60" s="8"/>
      <c r="AQ60" s="8"/>
    </row>
    <row r="61" spans="1:43" ht="15.75" hidden="1" customHeight="1" thickBot="1" x14ac:dyDescent="0.3">
      <c r="A61" t="s">
        <v>117</v>
      </c>
      <c r="B61" t="s">
        <v>139</v>
      </c>
      <c r="C61" s="12">
        <f>IF(D61="","",SUBTOTAL(3,$D$12:D61))</f>
        <v>0</v>
      </c>
      <c r="D61" s="9" t="s">
        <v>124</v>
      </c>
      <c r="E61" s="8"/>
      <c r="F61" s="8"/>
      <c r="G61" s="8"/>
      <c r="H61" s="8"/>
      <c r="I61" s="14"/>
      <c r="J61" s="8"/>
      <c r="K61" s="8"/>
      <c r="L61" s="8"/>
      <c r="M61" s="8"/>
      <c r="N61" s="14"/>
      <c r="O61" s="8"/>
      <c r="P61" s="8"/>
      <c r="Q61" s="8"/>
      <c r="R61" s="8"/>
      <c r="S61" s="14"/>
      <c r="T61" s="8"/>
      <c r="U61" s="8"/>
      <c r="V61" s="8"/>
      <c r="W61" s="8"/>
      <c r="X61" s="14"/>
      <c r="Y61" s="8"/>
      <c r="Z61" s="8"/>
      <c r="AA61" s="8"/>
      <c r="AB61" s="8"/>
      <c r="AC61" s="14"/>
      <c r="AD61" s="8"/>
      <c r="AE61" s="8"/>
      <c r="AF61" s="8"/>
      <c r="AG61" s="8"/>
      <c r="AH61" s="14"/>
      <c r="AI61" s="8"/>
      <c r="AJ61" s="8"/>
      <c r="AK61" s="8"/>
      <c r="AL61" s="8"/>
      <c r="AM61" s="14"/>
      <c r="AN61" s="8"/>
      <c r="AO61" s="8"/>
      <c r="AP61" s="8"/>
      <c r="AQ61" s="8"/>
    </row>
    <row r="62" spans="1:43" ht="15.75" hidden="1" customHeight="1" thickBot="1" x14ac:dyDescent="0.3">
      <c r="A62" t="s">
        <v>117</v>
      </c>
      <c r="B62" t="s">
        <v>139</v>
      </c>
      <c r="C62" s="12">
        <f>IF(D62="","",SUBTOTAL(3,$D$12:D62))</f>
        <v>0</v>
      </c>
      <c r="D62" s="9" t="s">
        <v>125</v>
      </c>
      <c r="E62" s="8"/>
      <c r="F62" s="8"/>
      <c r="G62" s="8"/>
      <c r="H62" s="8"/>
      <c r="I62" s="14"/>
      <c r="J62" s="8"/>
      <c r="K62" s="8"/>
      <c r="L62" s="8"/>
      <c r="M62" s="8"/>
      <c r="N62" s="14"/>
      <c r="O62" s="8"/>
      <c r="P62" s="8"/>
      <c r="Q62" s="8"/>
      <c r="R62" s="8"/>
      <c r="S62" s="14"/>
      <c r="T62" s="8"/>
      <c r="U62" s="8"/>
      <c r="V62" s="8"/>
      <c r="W62" s="8"/>
      <c r="X62" s="14"/>
      <c r="Y62" s="8"/>
      <c r="Z62" s="8"/>
      <c r="AA62" s="8"/>
      <c r="AB62" s="8"/>
      <c r="AC62" s="14"/>
      <c r="AD62" s="8"/>
      <c r="AE62" s="8"/>
      <c r="AF62" s="8"/>
      <c r="AG62" s="8"/>
      <c r="AH62" s="14"/>
      <c r="AI62" s="8"/>
      <c r="AJ62" s="8"/>
      <c r="AK62" s="8"/>
      <c r="AL62" s="8"/>
      <c r="AM62" s="14"/>
      <c r="AN62" s="8"/>
      <c r="AO62" s="8"/>
      <c r="AP62" s="8"/>
      <c r="AQ62" s="8"/>
    </row>
    <row r="63" spans="1:43" ht="15.75" hidden="1" customHeight="1" thickBot="1" x14ac:dyDescent="0.3">
      <c r="A63" t="s">
        <v>117</v>
      </c>
      <c r="B63" t="s">
        <v>139</v>
      </c>
      <c r="C63" s="12">
        <f>IF(D63="","",SUBTOTAL(3,$D$12:D63))</f>
        <v>0</v>
      </c>
      <c r="D63" s="9" t="s">
        <v>126</v>
      </c>
      <c r="E63" s="8"/>
      <c r="F63" s="8"/>
      <c r="G63" s="8"/>
      <c r="H63" s="8"/>
      <c r="I63" s="14"/>
      <c r="J63" s="8"/>
      <c r="K63" s="8"/>
      <c r="L63" s="8"/>
      <c r="M63" s="8"/>
      <c r="N63" s="14"/>
      <c r="O63" s="8"/>
      <c r="P63" s="8"/>
      <c r="Q63" s="8"/>
      <c r="R63" s="8"/>
      <c r="S63" s="14"/>
      <c r="T63" s="8"/>
      <c r="U63" s="8"/>
      <c r="V63" s="8"/>
      <c r="W63" s="8"/>
      <c r="X63" s="14"/>
      <c r="Y63" s="8"/>
      <c r="Z63" s="8"/>
      <c r="AA63" s="8"/>
      <c r="AB63" s="8"/>
      <c r="AC63" s="14"/>
      <c r="AD63" s="8"/>
      <c r="AE63" s="8"/>
      <c r="AF63" s="8"/>
      <c r="AG63" s="8"/>
      <c r="AH63" s="14"/>
      <c r="AI63" s="8"/>
      <c r="AJ63" s="8"/>
      <c r="AK63" s="8"/>
      <c r="AL63" s="8"/>
      <c r="AM63" s="14"/>
      <c r="AN63" s="8"/>
      <c r="AO63" s="8"/>
      <c r="AP63" s="8"/>
      <c r="AQ63" s="8"/>
    </row>
    <row r="64" spans="1:43" ht="15.75" hidden="1" customHeight="1" thickBot="1" x14ac:dyDescent="0.3">
      <c r="A64" t="s">
        <v>117</v>
      </c>
      <c r="B64" t="s">
        <v>139</v>
      </c>
      <c r="C64" s="12">
        <f>IF(D64="","",SUBTOTAL(3,$D$12:D64))</f>
        <v>0</v>
      </c>
      <c r="D64" s="9" t="s">
        <v>127</v>
      </c>
      <c r="E64" s="8"/>
      <c r="F64" s="8"/>
      <c r="G64" s="8"/>
      <c r="H64" s="8"/>
      <c r="I64" s="14"/>
      <c r="J64" s="8"/>
      <c r="K64" s="8"/>
      <c r="L64" s="8"/>
      <c r="M64" s="8"/>
      <c r="N64" s="14"/>
      <c r="O64" s="8"/>
      <c r="P64" s="8"/>
      <c r="Q64" s="8"/>
      <c r="R64" s="8"/>
      <c r="S64" s="14"/>
      <c r="T64" s="8"/>
      <c r="U64" s="8"/>
      <c r="V64" s="8"/>
      <c r="W64" s="8"/>
      <c r="X64" s="14"/>
      <c r="Y64" s="8"/>
      <c r="Z64" s="8"/>
      <c r="AA64" s="8"/>
      <c r="AB64" s="8"/>
      <c r="AC64" s="14"/>
      <c r="AD64" s="8"/>
      <c r="AE64" s="8"/>
      <c r="AF64" s="8"/>
      <c r="AG64" s="8"/>
      <c r="AH64" s="14"/>
      <c r="AI64" s="8"/>
      <c r="AJ64" s="8"/>
      <c r="AK64" s="8"/>
      <c r="AL64" s="8"/>
      <c r="AM64" s="14"/>
      <c r="AN64" s="8"/>
      <c r="AO64" s="8"/>
      <c r="AP64" s="8"/>
      <c r="AQ64" s="8"/>
    </row>
    <row r="65" spans="1:43" ht="15.75" hidden="1" customHeight="1" thickBot="1" x14ac:dyDescent="0.3">
      <c r="A65" t="s">
        <v>117</v>
      </c>
      <c r="B65" t="s">
        <v>139</v>
      </c>
      <c r="C65" s="12">
        <f>IF(D65="","",SUBTOTAL(3,$D$12:D65))</f>
        <v>0</v>
      </c>
      <c r="D65" s="9" t="s">
        <v>128</v>
      </c>
      <c r="E65" s="8"/>
      <c r="F65" s="8"/>
      <c r="G65" s="8"/>
      <c r="H65" s="8"/>
      <c r="I65" s="14"/>
      <c r="J65" s="8"/>
      <c r="K65" s="8"/>
      <c r="L65" s="8"/>
      <c r="M65" s="8"/>
      <c r="N65" s="14"/>
      <c r="O65" s="8"/>
      <c r="P65" s="8"/>
      <c r="Q65" s="8"/>
      <c r="R65" s="8"/>
      <c r="S65" s="14"/>
      <c r="T65" s="8"/>
      <c r="U65" s="8"/>
      <c r="V65" s="8"/>
      <c r="W65" s="8"/>
      <c r="X65" s="14"/>
      <c r="Y65" s="8"/>
      <c r="Z65" s="8"/>
      <c r="AA65" s="8"/>
      <c r="AB65" s="8"/>
      <c r="AC65" s="14"/>
      <c r="AD65" s="8"/>
      <c r="AE65" s="8"/>
      <c r="AF65" s="8"/>
      <c r="AG65" s="8"/>
      <c r="AH65" s="14"/>
      <c r="AI65" s="8"/>
      <c r="AJ65" s="8"/>
      <c r="AK65" s="8"/>
      <c r="AL65" s="8"/>
      <c r="AM65" s="14"/>
      <c r="AN65" s="8"/>
      <c r="AO65" s="8"/>
      <c r="AP65" s="8"/>
      <c r="AQ65" s="8"/>
    </row>
    <row r="66" spans="1:43" ht="15.75" hidden="1" customHeight="1" thickBot="1" x14ac:dyDescent="0.3">
      <c r="A66" t="s">
        <v>117</v>
      </c>
      <c r="B66" t="s">
        <v>139</v>
      </c>
      <c r="C66" s="12">
        <f>IF(D66="","",SUBTOTAL(3,$D$12:D66))</f>
        <v>0</v>
      </c>
      <c r="D66" s="9" t="s">
        <v>129</v>
      </c>
      <c r="E66" s="8"/>
      <c r="F66" s="8"/>
      <c r="G66" s="8"/>
      <c r="H66" s="8"/>
      <c r="I66" s="14"/>
      <c r="J66" s="8"/>
      <c r="K66" s="8"/>
      <c r="L66" s="8"/>
      <c r="M66" s="8"/>
      <c r="N66" s="14"/>
      <c r="O66" s="8"/>
      <c r="P66" s="8"/>
      <c r="Q66" s="8"/>
      <c r="R66" s="8"/>
      <c r="S66" s="14"/>
      <c r="T66" s="8"/>
      <c r="U66" s="8"/>
      <c r="V66" s="8"/>
      <c r="W66" s="8"/>
      <c r="X66" s="14"/>
      <c r="Y66" s="8"/>
      <c r="Z66" s="8"/>
      <c r="AA66" s="8"/>
      <c r="AB66" s="8"/>
      <c r="AC66" s="14"/>
      <c r="AD66" s="8"/>
      <c r="AE66" s="8"/>
      <c r="AF66" s="8"/>
      <c r="AG66" s="8"/>
      <c r="AH66" s="14"/>
      <c r="AI66" s="8"/>
      <c r="AJ66" s="8"/>
      <c r="AK66" s="8"/>
      <c r="AL66" s="8"/>
      <c r="AM66" s="14"/>
      <c r="AN66" s="8"/>
      <c r="AO66" s="8"/>
      <c r="AP66" s="8"/>
      <c r="AQ66" s="8"/>
    </row>
    <row r="67" spans="1:43" ht="15.75" hidden="1" customHeight="1" thickBot="1" x14ac:dyDescent="0.3">
      <c r="A67" t="s">
        <v>117</v>
      </c>
      <c r="B67" t="s">
        <v>139</v>
      </c>
      <c r="C67" s="12">
        <f>IF(D67="","",SUBTOTAL(3,$D$12:D67))</f>
        <v>0</v>
      </c>
      <c r="D67" s="9" t="s">
        <v>130</v>
      </c>
      <c r="E67" s="8"/>
      <c r="F67" s="8"/>
      <c r="G67" s="8"/>
      <c r="H67" s="8"/>
      <c r="I67" s="14"/>
      <c r="J67" s="8"/>
      <c r="K67" s="8"/>
      <c r="L67" s="8"/>
      <c r="M67" s="8"/>
      <c r="N67" s="14"/>
      <c r="O67" s="8"/>
      <c r="P67" s="8"/>
      <c r="Q67" s="8"/>
      <c r="R67" s="8"/>
      <c r="S67" s="14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4"/>
      <c r="AI67" s="8"/>
      <c r="AJ67" s="8"/>
      <c r="AK67" s="8"/>
      <c r="AL67" s="8"/>
      <c r="AM67" s="14"/>
      <c r="AN67" s="8"/>
      <c r="AO67" s="8"/>
      <c r="AP67" s="8"/>
      <c r="AQ67" s="8"/>
    </row>
    <row r="68" spans="1:43" ht="15.75" hidden="1" customHeight="1" thickBot="1" x14ac:dyDescent="0.3">
      <c r="A68" t="s">
        <v>117</v>
      </c>
      <c r="B68" t="s">
        <v>139</v>
      </c>
      <c r="C68" s="12">
        <f>IF(D68="","",SUBTOTAL(3,$D$12:D68))</f>
        <v>0</v>
      </c>
      <c r="D68" s="9" t="s">
        <v>131</v>
      </c>
      <c r="E68" s="8"/>
      <c r="F68" s="8"/>
      <c r="G68" s="8"/>
      <c r="H68" s="8"/>
      <c r="I68" s="14"/>
      <c r="J68" s="8"/>
      <c r="K68" s="8"/>
      <c r="L68" s="8"/>
      <c r="M68" s="8"/>
      <c r="N68" s="14"/>
      <c r="O68" s="8"/>
      <c r="P68" s="8"/>
      <c r="Q68" s="8"/>
      <c r="R68" s="8"/>
      <c r="S68" s="14"/>
      <c r="T68" s="8"/>
      <c r="U68" s="8"/>
      <c r="V68" s="8"/>
      <c r="W68" s="8"/>
      <c r="X68" s="14"/>
      <c r="Y68" s="8"/>
      <c r="Z68" s="8"/>
      <c r="AA68" s="8"/>
      <c r="AB68" s="8"/>
      <c r="AC68" s="14"/>
      <c r="AD68" s="8"/>
      <c r="AE68" s="8"/>
      <c r="AF68" s="8"/>
      <c r="AG68" s="8"/>
      <c r="AH68" s="14"/>
      <c r="AI68" s="8"/>
      <c r="AJ68" s="8"/>
      <c r="AK68" s="8"/>
      <c r="AL68" s="8"/>
      <c r="AM68" s="14"/>
      <c r="AN68" s="8"/>
      <c r="AO68" s="8"/>
      <c r="AP68" s="8"/>
      <c r="AQ68" s="8"/>
    </row>
    <row r="69" spans="1:43" ht="15.75" hidden="1" customHeight="1" thickBot="1" x14ac:dyDescent="0.3">
      <c r="A69" t="s">
        <v>117</v>
      </c>
      <c r="B69" t="s">
        <v>139</v>
      </c>
      <c r="C69" s="12">
        <f>IF(D69="","",SUBTOTAL(3,$D$12:D69))</f>
        <v>0</v>
      </c>
      <c r="D69" s="9" t="s">
        <v>132</v>
      </c>
      <c r="E69" s="8"/>
      <c r="F69" s="8"/>
      <c r="G69" s="8"/>
      <c r="H69" s="8"/>
      <c r="I69" s="14"/>
      <c r="J69" s="8"/>
      <c r="K69" s="8"/>
      <c r="L69" s="8"/>
      <c r="M69" s="8"/>
      <c r="N69" s="14"/>
      <c r="O69" s="8"/>
      <c r="P69" s="8"/>
      <c r="Q69" s="8"/>
      <c r="R69" s="8"/>
      <c r="S69" s="14"/>
      <c r="T69" s="8"/>
      <c r="U69" s="8"/>
      <c r="V69" s="8"/>
      <c r="W69" s="8"/>
      <c r="X69" s="14"/>
      <c r="Y69" s="8"/>
      <c r="Z69" s="8"/>
      <c r="AA69" s="8"/>
      <c r="AB69" s="8"/>
      <c r="AC69" s="14"/>
      <c r="AD69" s="8"/>
      <c r="AE69" s="8"/>
      <c r="AF69" s="8"/>
      <c r="AG69" s="8"/>
      <c r="AH69" s="14"/>
      <c r="AI69" s="8"/>
      <c r="AJ69" s="8"/>
      <c r="AK69" s="8"/>
      <c r="AL69" s="8"/>
      <c r="AM69" s="14"/>
      <c r="AN69" s="8"/>
      <c r="AO69" s="8"/>
      <c r="AP69" s="8"/>
      <c r="AQ69" s="8"/>
    </row>
    <row r="70" spans="1:43" ht="15.75" hidden="1" customHeight="1" thickBot="1" x14ac:dyDescent="0.3">
      <c r="A70" t="s">
        <v>117</v>
      </c>
      <c r="B70" t="s">
        <v>139</v>
      </c>
      <c r="C70" s="12">
        <f>IF(D70="","",SUBTOTAL(3,$D$12:D70))</f>
        <v>0</v>
      </c>
      <c r="D70" s="9" t="s">
        <v>133</v>
      </c>
      <c r="E70" s="8"/>
      <c r="F70" s="8"/>
      <c r="G70" s="8"/>
      <c r="H70" s="8"/>
      <c r="I70" s="14"/>
      <c r="J70" s="8"/>
      <c r="K70" s="8"/>
      <c r="L70" s="8"/>
      <c r="M70" s="8"/>
      <c r="N70" s="14"/>
      <c r="O70" s="8"/>
      <c r="P70" s="8"/>
      <c r="Q70" s="8"/>
      <c r="R70" s="8"/>
      <c r="S70" s="14"/>
      <c r="T70" s="8"/>
      <c r="U70" s="8"/>
      <c r="V70" s="8"/>
      <c r="W70" s="8"/>
      <c r="X70" s="14"/>
      <c r="Y70" s="8"/>
      <c r="Z70" s="8"/>
      <c r="AA70" s="8"/>
      <c r="AB70" s="8"/>
      <c r="AC70" s="14"/>
      <c r="AD70" s="8"/>
      <c r="AE70" s="8"/>
      <c r="AF70" s="8"/>
      <c r="AG70" s="8"/>
      <c r="AH70" s="14"/>
      <c r="AI70" s="8"/>
      <c r="AJ70" s="8"/>
      <c r="AK70" s="8"/>
      <c r="AL70" s="8"/>
      <c r="AM70" s="14"/>
      <c r="AN70" s="8"/>
      <c r="AO70" s="8"/>
      <c r="AP70" s="8"/>
      <c r="AQ70" s="8"/>
    </row>
    <row r="71" spans="1:43" ht="15.75" hidden="1" customHeight="1" thickBot="1" x14ac:dyDescent="0.3">
      <c r="A71" t="s">
        <v>117</v>
      </c>
      <c r="B71" t="s">
        <v>139</v>
      </c>
      <c r="C71" s="12">
        <f>IF(D71="","",SUBTOTAL(3,$D$12:D71))</f>
        <v>0</v>
      </c>
      <c r="D71" s="9" t="s">
        <v>134</v>
      </c>
      <c r="E71" s="8"/>
      <c r="F71" s="8"/>
      <c r="G71" s="8"/>
      <c r="H71" s="8"/>
      <c r="I71" s="14"/>
      <c r="J71" s="8"/>
      <c r="K71" s="8"/>
      <c r="L71" s="8"/>
      <c r="M71" s="8"/>
      <c r="N71" s="14"/>
      <c r="O71" s="8"/>
      <c r="P71" s="8"/>
      <c r="Q71" s="8"/>
      <c r="R71" s="8"/>
      <c r="S71" s="14"/>
      <c r="T71" s="8"/>
      <c r="U71" s="8"/>
      <c r="V71" s="8"/>
      <c r="W71" s="8"/>
      <c r="X71" s="14"/>
      <c r="Y71" s="8"/>
      <c r="Z71" s="8"/>
      <c r="AA71" s="8"/>
      <c r="AB71" s="8"/>
      <c r="AC71" s="14"/>
      <c r="AD71" s="8"/>
      <c r="AE71" s="8"/>
      <c r="AF71" s="8"/>
      <c r="AG71" s="8"/>
      <c r="AH71" s="14"/>
      <c r="AI71" s="8"/>
      <c r="AJ71" s="8"/>
      <c r="AK71" s="8"/>
      <c r="AL71" s="8"/>
      <c r="AM71" s="14"/>
      <c r="AN71" s="8"/>
      <c r="AO71" s="8"/>
      <c r="AP71" s="8"/>
      <c r="AQ71" s="8"/>
    </row>
    <row r="72" spans="1:43" ht="15.75" hidden="1" customHeight="1" thickBot="1" x14ac:dyDescent="0.3">
      <c r="A72" t="s">
        <v>117</v>
      </c>
      <c r="B72" t="s">
        <v>139</v>
      </c>
      <c r="C72" s="12">
        <f>IF(D72="","",SUBTOTAL(3,$D$12:D72))</f>
        <v>0</v>
      </c>
      <c r="D72" s="9" t="s">
        <v>135</v>
      </c>
      <c r="E72" s="8"/>
      <c r="F72" s="8"/>
      <c r="G72" s="8"/>
      <c r="H72" s="8"/>
      <c r="I72" s="14"/>
      <c r="J72" s="8"/>
      <c r="K72" s="8"/>
      <c r="L72" s="8"/>
      <c r="M72" s="8"/>
      <c r="N72" s="14"/>
      <c r="O72" s="8"/>
      <c r="P72" s="8"/>
      <c r="Q72" s="8"/>
      <c r="R72" s="8"/>
      <c r="S72" s="14"/>
      <c r="T72" s="8"/>
      <c r="U72" s="8"/>
      <c r="V72" s="8"/>
      <c r="W72" s="8"/>
      <c r="X72" s="14"/>
      <c r="Y72" s="8"/>
      <c r="Z72" s="8"/>
      <c r="AA72" s="8"/>
      <c r="AB72" s="8"/>
      <c r="AC72" s="14"/>
      <c r="AD72" s="8"/>
      <c r="AE72" s="8"/>
      <c r="AF72" s="8"/>
      <c r="AG72" s="8"/>
      <c r="AH72" s="14"/>
      <c r="AI72" s="8"/>
      <c r="AJ72" s="8"/>
      <c r="AK72" s="8"/>
      <c r="AL72" s="8"/>
      <c r="AM72" s="14"/>
      <c r="AN72" s="8"/>
      <c r="AO72" s="8"/>
      <c r="AP72" s="8"/>
      <c r="AQ72" s="8"/>
    </row>
    <row r="73" spans="1:43" ht="15.75" hidden="1" customHeight="1" thickBot="1" x14ac:dyDescent="0.3">
      <c r="A73" t="s">
        <v>117</v>
      </c>
      <c r="B73" t="s">
        <v>139</v>
      </c>
      <c r="C73" s="12">
        <f>IF(D73="","",SUBTOTAL(3,$D$12:D73))</f>
        <v>0</v>
      </c>
      <c r="D73" s="9" t="s">
        <v>136</v>
      </c>
      <c r="E73" s="8"/>
      <c r="F73" s="8"/>
      <c r="G73" s="8"/>
      <c r="H73" s="8"/>
      <c r="I73" s="14"/>
      <c r="J73" s="8"/>
      <c r="K73" s="8"/>
      <c r="L73" s="8"/>
      <c r="M73" s="8"/>
      <c r="N73" s="14"/>
      <c r="O73" s="8"/>
      <c r="P73" s="8"/>
      <c r="Q73" s="8"/>
      <c r="R73" s="8"/>
      <c r="S73" s="14"/>
      <c r="T73" s="8"/>
      <c r="U73" s="8"/>
      <c r="V73" s="8"/>
      <c r="W73" s="8"/>
      <c r="X73" s="14"/>
      <c r="Y73" s="8"/>
      <c r="Z73" s="8"/>
      <c r="AA73" s="8"/>
      <c r="AB73" s="8"/>
      <c r="AC73" s="14"/>
      <c r="AD73" s="8"/>
      <c r="AE73" s="8"/>
      <c r="AF73" s="8"/>
      <c r="AG73" s="8"/>
      <c r="AH73" s="14"/>
      <c r="AI73" s="8"/>
      <c r="AJ73" s="8"/>
      <c r="AK73" s="8"/>
      <c r="AL73" s="8"/>
      <c r="AM73" s="14"/>
      <c r="AN73" s="8"/>
      <c r="AO73" s="8"/>
      <c r="AP73" s="8"/>
      <c r="AQ73" s="8"/>
    </row>
    <row r="74" spans="1:43" ht="15.75" hidden="1" customHeight="1" thickBot="1" x14ac:dyDescent="0.3">
      <c r="A74" t="s">
        <v>117</v>
      </c>
      <c r="B74" t="s">
        <v>139</v>
      </c>
      <c r="C74" s="12">
        <f>IF(D74="","",SUBTOTAL(3,$D$12:D74))</f>
        <v>0</v>
      </c>
      <c r="D74" s="9" t="s">
        <v>137</v>
      </c>
      <c r="E74" s="8"/>
      <c r="F74" s="8"/>
      <c r="G74" s="8"/>
      <c r="H74" s="8"/>
      <c r="I74" s="14"/>
      <c r="J74" s="8"/>
      <c r="K74" s="8"/>
      <c r="L74" s="8"/>
      <c r="M74" s="8"/>
      <c r="N74" s="14"/>
      <c r="O74" s="8"/>
      <c r="P74" s="8"/>
      <c r="Q74" s="8"/>
      <c r="R74" s="8"/>
      <c r="S74" s="14"/>
      <c r="T74" s="8"/>
      <c r="U74" s="8"/>
      <c r="V74" s="8"/>
      <c r="W74" s="8"/>
      <c r="X74" s="14"/>
      <c r="Y74" s="8"/>
      <c r="Z74" s="8"/>
      <c r="AA74" s="8"/>
      <c r="AB74" s="8"/>
      <c r="AC74" s="14"/>
      <c r="AD74" s="8"/>
      <c r="AE74" s="8"/>
      <c r="AF74" s="8"/>
      <c r="AG74" s="8"/>
      <c r="AH74" s="14"/>
      <c r="AI74" s="8"/>
      <c r="AJ74" s="8"/>
      <c r="AK74" s="8"/>
      <c r="AL74" s="8"/>
      <c r="AM74" s="14"/>
      <c r="AN74" s="8"/>
      <c r="AO74" s="8"/>
      <c r="AP74" s="8"/>
      <c r="AQ74" s="8"/>
    </row>
    <row r="75" spans="1:43" ht="15.75" hidden="1" customHeight="1" thickBot="1" x14ac:dyDescent="0.3">
      <c r="A75" t="s">
        <v>117</v>
      </c>
      <c r="B75" t="s">
        <v>139</v>
      </c>
      <c r="C75" s="12">
        <f>IF(D75="","",SUBTOTAL(3,$D$12:D75))</f>
        <v>0</v>
      </c>
      <c r="D75" s="9" t="s">
        <v>138</v>
      </c>
      <c r="E75" s="8"/>
      <c r="F75" s="8"/>
      <c r="G75" s="8"/>
      <c r="H75" s="8"/>
      <c r="I75" s="14"/>
      <c r="J75" s="8"/>
      <c r="K75" s="8"/>
      <c r="L75" s="8"/>
      <c r="M75" s="8"/>
      <c r="N75" s="14"/>
      <c r="O75" s="8"/>
      <c r="P75" s="8"/>
      <c r="Q75" s="8"/>
      <c r="R75" s="8"/>
      <c r="S75" s="14"/>
      <c r="T75" s="8"/>
      <c r="U75" s="8"/>
      <c r="V75" s="8"/>
      <c r="W75" s="8"/>
      <c r="X75" s="14"/>
      <c r="Y75" s="8"/>
      <c r="Z75" s="8"/>
      <c r="AA75" s="8"/>
      <c r="AB75" s="8"/>
      <c r="AC75" s="14"/>
      <c r="AD75" s="8"/>
      <c r="AE75" s="8"/>
      <c r="AF75" s="8"/>
      <c r="AG75" s="8"/>
      <c r="AH75" s="14"/>
      <c r="AI75" s="8"/>
      <c r="AJ75" s="8"/>
      <c r="AK75" s="8"/>
      <c r="AL75" s="8"/>
      <c r="AM75" s="14"/>
      <c r="AN75" s="8"/>
      <c r="AO75" s="8"/>
      <c r="AP75" s="8"/>
      <c r="AQ75" s="8"/>
    </row>
    <row r="76" spans="1:43" ht="15.75" hidden="1" customHeight="1" thickBot="1" x14ac:dyDescent="0.3">
      <c r="A76" t="s">
        <v>117</v>
      </c>
      <c r="B76" t="s">
        <v>139</v>
      </c>
      <c r="C76" s="12">
        <f>IF(D76="","",SUBTOTAL(3,$D$12:D76))</f>
        <v>0</v>
      </c>
      <c r="D76" s="9" t="s">
        <v>140</v>
      </c>
      <c r="E76" s="8"/>
      <c r="F76" s="8"/>
      <c r="G76" s="8"/>
      <c r="H76" s="8"/>
      <c r="I76" s="14"/>
      <c r="J76" s="8"/>
      <c r="K76" s="8"/>
      <c r="L76" s="8"/>
      <c r="M76" s="8"/>
      <c r="N76" s="14"/>
      <c r="O76" s="8"/>
      <c r="P76" s="8"/>
      <c r="Q76" s="8"/>
      <c r="R76" s="8"/>
      <c r="S76" s="14"/>
      <c r="T76" s="8"/>
      <c r="U76" s="8"/>
      <c r="V76" s="8"/>
      <c r="W76" s="8"/>
      <c r="X76" s="14"/>
      <c r="Y76" s="8"/>
      <c r="Z76" s="8"/>
      <c r="AA76" s="8"/>
      <c r="AB76" s="8"/>
      <c r="AC76" s="14"/>
      <c r="AD76" s="8"/>
      <c r="AE76" s="8"/>
      <c r="AF76" s="8"/>
      <c r="AG76" s="8"/>
      <c r="AH76" s="14"/>
      <c r="AI76" s="8"/>
      <c r="AJ76" s="8"/>
      <c r="AK76" s="8"/>
      <c r="AL76" s="8"/>
      <c r="AM76" s="14"/>
      <c r="AN76" s="8"/>
      <c r="AO76" s="8"/>
      <c r="AP76" s="8"/>
      <c r="AQ76" s="8"/>
    </row>
    <row r="77" spans="1:43" ht="15.75" hidden="1" customHeight="1" thickBot="1" x14ac:dyDescent="0.3">
      <c r="A77" t="s">
        <v>117</v>
      </c>
      <c r="B77" t="s">
        <v>139</v>
      </c>
      <c r="C77" s="12">
        <f>IF(D77="","",SUBTOTAL(3,$D$12:D77))</f>
        <v>0</v>
      </c>
      <c r="D77" s="9" t="s">
        <v>141</v>
      </c>
      <c r="E77" s="8"/>
      <c r="F77" s="8"/>
      <c r="G77" s="8"/>
      <c r="H77" s="8"/>
      <c r="I77" s="14"/>
      <c r="J77" s="8"/>
      <c r="K77" s="8"/>
      <c r="L77" s="8"/>
      <c r="M77" s="8"/>
      <c r="N77" s="14"/>
      <c r="O77" s="8"/>
      <c r="P77" s="8"/>
      <c r="Q77" s="8"/>
      <c r="R77" s="8"/>
      <c r="S77" s="14"/>
      <c r="T77" s="8"/>
      <c r="U77" s="8"/>
      <c r="V77" s="8"/>
      <c r="W77" s="8"/>
      <c r="X77" s="14"/>
      <c r="Y77" s="8"/>
      <c r="Z77" s="8"/>
      <c r="AA77" s="8"/>
      <c r="AB77" s="8"/>
      <c r="AC77" s="14"/>
      <c r="AD77" s="8"/>
      <c r="AE77" s="8"/>
      <c r="AF77" s="8"/>
      <c r="AG77" s="8"/>
      <c r="AH77" s="14"/>
      <c r="AI77" s="8"/>
      <c r="AJ77" s="8"/>
      <c r="AK77" s="8"/>
      <c r="AL77" s="8"/>
      <c r="AM77" s="14"/>
      <c r="AN77" s="8"/>
      <c r="AO77" s="8"/>
      <c r="AP77" s="8"/>
      <c r="AQ77" s="8"/>
    </row>
    <row r="78" spans="1:43" ht="14.25" hidden="1" customHeight="1" thickBot="1" x14ac:dyDescent="0.3">
      <c r="A78" t="s">
        <v>117</v>
      </c>
      <c r="B78" t="s">
        <v>139</v>
      </c>
      <c r="C78" s="12">
        <f>IF(D78="","",SUBTOTAL(3,$D$12:D78))</f>
        <v>0</v>
      </c>
      <c r="D78" s="9" t="s">
        <v>142</v>
      </c>
      <c r="E78" s="8"/>
      <c r="F78" s="8"/>
      <c r="G78" s="8"/>
      <c r="H78" s="8"/>
      <c r="I78" s="14"/>
      <c r="J78" s="8"/>
      <c r="K78" s="8"/>
      <c r="L78" s="8"/>
      <c r="M78" s="8"/>
      <c r="N78" s="14"/>
      <c r="O78" s="8"/>
      <c r="P78" s="8"/>
      <c r="Q78" s="8"/>
      <c r="R78" s="8"/>
      <c r="S78" s="14"/>
      <c r="T78" s="8"/>
      <c r="U78" s="8"/>
      <c r="V78" s="8"/>
      <c r="W78" s="8"/>
      <c r="X78" s="14"/>
      <c r="Y78" s="8"/>
      <c r="Z78" s="8"/>
      <c r="AA78" s="8"/>
      <c r="AB78" s="8"/>
      <c r="AC78" s="14"/>
      <c r="AD78" s="8"/>
      <c r="AE78" s="8"/>
      <c r="AF78" s="8"/>
      <c r="AG78" s="8"/>
      <c r="AH78" s="14"/>
      <c r="AI78" s="8"/>
      <c r="AJ78" s="8"/>
      <c r="AK78" s="8"/>
      <c r="AL78" s="8"/>
      <c r="AM78" s="14"/>
      <c r="AN78" s="8"/>
      <c r="AO78" s="8"/>
      <c r="AP78" s="8"/>
      <c r="AQ78" s="8"/>
    </row>
    <row r="79" spans="1:43" ht="15.75" hidden="1" customHeight="1" thickBot="1" x14ac:dyDescent="0.3">
      <c r="A79" t="s">
        <v>117</v>
      </c>
      <c r="B79" t="s">
        <v>139</v>
      </c>
      <c r="C79" s="12">
        <f>IF(D79="","",SUBTOTAL(3,$D$12:D79))</f>
        <v>0</v>
      </c>
      <c r="D79" s="9" t="s">
        <v>143</v>
      </c>
      <c r="E79" s="8"/>
      <c r="F79" s="8"/>
      <c r="G79" s="8"/>
      <c r="H79" s="8"/>
      <c r="I79" s="14"/>
      <c r="J79" s="8"/>
      <c r="K79" s="8"/>
      <c r="L79" s="8"/>
      <c r="M79" s="8"/>
      <c r="N79" s="14"/>
      <c r="O79" s="8"/>
      <c r="P79" s="8"/>
      <c r="Q79" s="8"/>
      <c r="R79" s="8"/>
      <c r="S79" s="14"/>
      <c r="T79" s="8"/>
      <c r="U79" s="8"/>
      <c r="V79" s="8"/>
      <c r="W79" s="8"/>
      <c r="X79" s="14"/>
      <c r="Y79" s="8"/>
      <c r="Z79" s="8"/>
      <c r="AA79" s="8"/>
      <c r="AB79" s="8"/>
      <c r="AC79" s="14"/>
      <c r="AD79" s="8"/>
      <c r="AE79" s="8"/>
      <c r="AF79" s="8"/>
      <c r="AG79" s="8"/>
      <c r="AH79" s="14"/>
      <c r="AI79" s="8"/>
      <c r="AJ79" s="8"/>
      <c r="AK79" s="8"/>
      <c r="AL79" s="8"/>
      <c r="AM79" s="14"/>
      <c r="AN79" s="8"/>
      <c r="AO79" s="8"/>
      <c r="AP79" s="8"/>
      <c r="AQ79" s="8"/>
    </row>
    <row r="80" spans="1:43" ht="15.75" hidden="1" customHeight="1" thickBot="1" x14ac:dyDescent="0.3">
      <c r="A80" t="s">
        <v>117</v>
      </c>
      <c r="B80" t="s">
        <v>139</v>
      </c>
      <c r="C80" s="12">
        <f>IF(D80="","",SUBTOTAL(3,$D$12:D80))</f>
        <v>0</v>
      </c>
      <c r="D80" s="9" t="s">
        <v>144</v>
      </c>
      <c r="E80" s="8"/>
      <c r="F80" s="8"/>
      <c r="G80" s="8"/>
      <c r="H80" s="8"/>
      <c r="I80" s="14"/>
      <c r="J80" s="8"/>
      <c r="K80" s="8"/>
      <c r="L80" s="8"/>
      <c r="M80" s="8"/>
      <c r="N80" s="14"/>
      <c r="O80" s="8"/>
      <c r="P80" s="8"/>
      <c r="Q80" s="8"/>
      <c r="R80" s="8"/>
      <c r="S80" s="14"/>
      <c r="T80" s="8"/>
      <c r="U80" s="8"/>
      <c r="V80" s="8"/>
      <c r="W80" s="8"/>
      <c r="X80" s="14"/>
      <c r="Y80" s="8"/>
      <c r="Z80" s="8"/>
      <c r="AA80" s="8"/>
      <c r="AB80" s="8"/>
      <c r="AC80" s="14"/>
      <c r="AD80" s="8"/>
      <c r="AE80" s="8"/>
      <c r="AF80" s="8"/>
      <c r="AG80" s="8"/>
      <c r="AH80" s="14"/>
      <c r="AI80" s="8"/>
      <c r="AJ80" s="8"/>
      <c r="AK80" s="8"/>
      <c r="AL80" s="8"/>
      <c r="AM80" s="14"/>
      <c r="AN80" s="8"/>
      <c r="AO80" s="8"/>
      <c r="AP80" s="8"/>
      <c r="AQ80" s="8"/>
    </row>
    <row r="81" spans="1:44" ht="15.75" hidden="1" customHeight="1" thickBot="1" x14ac:dyDescent="0.3">
      <c r="A81" t="s">
        <v>117</v>
      </c>
      <c r="B81" t="s">
        <v>139</v>
      </c>
      <c r="C81" s="12">
        <f>IF(D81="","",SUBTOTAL(3,$D$12:D81))</f>
        <v>0</v>
      </c>
      <c r="D81" s="9" t="s">
        <v>145</v>
      </c>
      <c r="E81" s="8"/>
      <c r="F81" s="8"/>
      <c r="G81" s="8"/>
      <c r="H81" s="8"/>
      <c r="I81" s="14"/>
      <c r="J81" s="8"/>
      <c r="K81" s="8"/>
      <c r="L81" s="8"/>
      <c r="M81" s="8"/>
      <c r="N81" s="14"/>
      <c r="O81" s="8"/>
      <c r="P81" s="8"/>
      <c r="Q81" s="8"/>
      <c r="R81" s="8"/>
      <c r="S81" s="14"/>
      <c r="T81" s="8"/>
      <c r="U81" s="8"/>
      <c r="V81" s="8"/>
      <c r="W81" s="8"/>
      <c r="X81" s="14"/>
      <c r="Y81" s="8"/>
      <c r="Z81" s="8"/>
      <c r="AA81" s="8"/>
      <c r="AB81" s="8"/>
      <c r="AC81" s="14"/>
      <c r="AD81" s="8"/>
      <c r="AE81" s="8"/>
      <c r="AF81" s="8"/>
      <c r="AG81" s="8"/>
      <c r="AH81" s="14"/>
      <c r="AI81" s="8"/>
      <c r="AJ81" s="8"/>
      <c r="AK81" s="8"/>
      <c r="AL81" s="8"/>
      <c r="AM81" s="14"/>
      <c r="AN81" s="8"/>
      <c r="AO81" s="8"/>
      <c r="AP81" s="8"/>
      <c r="AQ81" s="8"/>
    </row>
    <row r="82" spans="1:44" ht="15.75" hidden="1" customHeight="1" thickBot="1" x14ac:dyDescent="0.3">
      <c r="A82" t="s">
        <v>117</v>
      </c>
      <c r="B82" t="s">
        <v>139</v>
      </c>
      <c r="C82" s="12">
        <f>IF(D82="","",SUBTOTAL(3,$D$12:D82))</f>
        <v>0</v>
      </c>
      <c r="D82" s="9" t="s">
        <v>146</v>
      </c>
      <c r="E82" s="8"/>
      <c r="F82" s="8"/>
      <c r="G82" s="8"/>
      <c r="H82" s="8"/>
      <c r="I82" s="14"/>
      <c r="J82" s="8"/>
      <c r="K82" s="8"/>
      <c r="L82" s="8"/>
      <c r="M82" s="8"/>
      <c r="N82" s="14"/>
      <c r="O82" s="8"/>
      <c r="P82" s="8"/>
      <c r="Q82" s="8"/>
      <c r="R82" s="8"/>
      <c r="S82" s="14"/>
      <c r="T82" s="8"/>
      <c r="U82" s="8"/>
      <c r="V82" s="8"/>
      <c r="W82" s="8"/>
      <c r="X82" s="14"/>
      <c r="Y82" s="8"/>
      <c r="Z82" s="8"/>
      <c r="AA82" s="8"/>
      <c r="AB82" s="8"/>
      <c r="AC82" s="14"/>
      <c r="AD82" s="8"/>
      <c r="AE82" s="8"/>
      <c r="AF82" s="8"/>
      <c r="AG82" s="8"/>
      <c r="AH82" s="14"/>
      <c r="AI82" s="8"/>
      <c r="AJ82" s="8"/>
      <c r="AK82" s="8"/>
      <c r="AL82" s="8"/>
      <c r="AM82" s="14"/>
      <c r="AN82" s="8"/>
      <c r="AO82" s="8"/>
      <c r="AP82" s="8"/>
      <c r="AQ82" s="8"/>
    </row>
    <row r="83" spans="1:44" ht="15.75" hidden="1" customHeight="1" thickBot="1" x14ac:dyDescent="0.3">
      <c r="A83" t="s">
        <v>117</v>
      </c>
      <c r="B83" t="s">
        <v>139</v>
      </c>
      <c r="C83" s="12">
        <f>IF(D83="","",SUBTOTAL(3,$D$12:D83))</f>
        <v>0</v>
      </c>
      <c r="D83" s="9" t="s">
        <v>147</v>
      </c>
      <c r="E83" s="8"/>
      <c r="F83" s="8"/>
      <c r="G83" s="8"/>
      <c r="H83" s="8"/>
      <c r="I83" s="14"/>
      <c r="J83" s="8"/>
      <c r="K83" s="8"/>
      <c r="L83" s="8"/>
      <c r="M83" s="8"/>
      <c r="N83" s="14"/>
      <c r="O83" s="8"/>
      <c r="P83" s="8"/>
      <c r="Q83" s="8"/>
      <c r="R83" s="8"/>
      <c r="S83" s="14"/>
      <c r="T83" s="8"/>
      <c r="U83" s="8"/>
      <c r="V83" s="8"/>
      <c r="W83" s="8"/>
      <c r="X83" s="14"/>
      <c r="Y83" s="8"/>
      <c r="Z83" s="8"/>
      <c r="AA83" s="8"/>
      <c r="AB83" s="8"/>
      <c r="AC83" s="14"/>
      <c r="AD83" s="8"/>
      <c r="AE83" s="8"/>
      <c r="AF83" s="8"/>
      <c r="AG83" s="8"/>
      <c r="AH83" s="14"/>
      <c r="AI83" s="8"/>
      <c r="AJ83" s="8"/>
      <c r="AK83" s="8"/>
      <c r="AL83" s="8"/>
      <c r="AM83" s="14"/>
      <c r="AN83" s="8"/>
      <c r="AO83" s="8"/>
      <c r="AP83" s="8"/>
      <c r="AQ83" s="8"/>
    </row>
    <row r="84" spans="1:44" ht="15.75" hidden="1" customHeight="1" thickBot="1" x14ac:dyDescent="0.3">
      <c r="A84" t="s">
        <v>117</v>
      </c>
      <c r="B84" t="s">
        <v>139</v>
      </c>
      <c r="C84" s="12">
        <f>IF(D84="","",SUBTOTAL(3,$D$12:D84))</f>
        <v>0</v>
      </c>
      <c r="D84" s="8" t="s">
        <v>148</v>
      </c>
      <c r="E84" s="8"/>
      <c r="F84" s="8"/>
      <c r="G84" s="8"/>
      <c r="H84" s="8"/>
      <c r="I84" s="14"/>
      <c r="J84" s="8"/>
      <c r="K84" s="8"/>
      <c r="L84" s="8"/>
      <c r="M84" s="8"/>
      <c r="N84" s="14"/>
      <c r="O84" s="8"/>
      <c r="P84" s="8"/>
      <c r="Q84" s="8"/>
      <c r="R84" s="8"/>
      <c r="S84" s="14"/>
      <c r="T84" s="8"/>
      <c r="U84" s="8"/>
      <c r="V84" s="8"/>
      <c r="W84" s="8"/>
      <c r="X84" s="14"/>
      <c r="Y84" s="8"/>
      <c r="Z84" s="8"/>
      <c r="AA84" s="8"/>
      <c r="AB84" s="8"/>
      <c r="AC84" s="14"/>
      <c r="AD84" s="8"/>
      <c r="AE84" s="8"/>
      <c r="AF84" s="8"/>
      <c r="AG84" s="8"/>
      <c r="AH84" s="14"/>
      <c r="AI84" s="8"/>
      <c r="AJ84" s="8"/>
      <c r="AK84" s="8"/>
      <c r="AL84" s="8"/>
      <c r="AM84" s="14"/>
      <c r="AN84" s="8"/>
      <c r="AO84" s="8"/>
      <c r="AP84" s="8"/>
      <c r="AQ84" s="8"/>
    </row>
    <row r="85" spans="1:44" ht="15.75" hidden="1" customHeight="1" thickBot="1" x14ac:dyDescent="0.3">
      <c r="A85" t="s">
        <v>117</v>
      </c>
      <c r="B85" t="s">
        <v>139</v>
      </c>
      <c r="C85" s="12">
        <f>IF(D85="","",SUBTOTAL(3,$D$12:D85))</f>
        <v>0</v>
      </c>
      <c r="D85" s="9" t="s">
        <v>149</v>
      </c>
      <c r="E85" s="8"/>
      <c r="F85" s="8"/>
      <c r="G85" s="8"/>
      <c r="H85" s="8"/>
      <c r="I85" s="14"/>
      <c r="J85" s="8"/>
      <c r="K85" s="8"/>
      <c r="L85" s="8"/>
      <c r="M85" s="8"/>
      <c r="N85" s="14"/>
      <c r="O85" s="8"/>
      <c r="P85" s="8"/>
      <c r="Q85" s="8"/>
      <c r="R85" s="8"/>
      <c r="S85" s="14"/>
      <c r="T85" s="8"/>
      <c r="U85" s="8"/>
      <c r="V85" s="8"/>
      <c r="W85" s="8"/>
      <c r="X85" s="14"/>
      <c r="Y85" s="8"/>
      <c r="Z85" s="8"/>
      <c r="AA85" s="8"/>
      <c r="AB85" s="8"/>
      <c r="AC85" s="14"/>
      <c r="AD85" s="8"/>
      <c r="AE85" s="8"/>
      <c r="AF85" s="8"/>
      <c r="AG85" s="8"/>
      <c r="AH85" s="14"/>
      <c r="AI85" s="8"/>
      <c r="AJ85" s="8"/>
      <c r="AK85" s="8"/>
      <c r="AL85" s="8"/>
      <c r="AM85" s="14"/>
      <c r="AN85" s="8"/>
      <c r="AO85" s="8"/>
      <c r="AP85" s="8"/>
      <c r="AQ85" s="8"/>
    </row>
    <row r="86" spans="1:44" ht="15.75" hidden="1" customHeight="1" thickBot="1" x14ac:dyDescent="0.3">
      <c r="A86" t="s">
        <v>117</v>
      </c>
      <c r="B86" t="s">
        <v>139</v>
      </c>
      <c r="C86" s="12">
        <f>IF(D86="","",SUBTOTAL(3,$D$12:D86))</f>
        <v>0</v>
      </c>
      <c r="D86" s="9" t="s">
        <v>150</v>
      </c>
      <c r="E86" s="8"/>
      <c r="F86" s="8"/>
      <c r="G86" s="8"/>
      <c r="H86" s="8"/>
      <c r="I86" s="14"/>
      <c r="J86" s="8"/>
      <c r="K86" s="8"/>
      <c r="L86" s="8"/>
      <c r="M86" s="8"/>
      <c r="N86" s="14"/>
      <c r="O86" s="8"/>
      <c r="P86" s="8"/>
      <c r="Q86" s="8"/>
      <c r="R86" s="8"/>
      <c r="S86" s="14"/>
      <c r="T86" s="8"/>
      <c r="U86" s="8"/>
      <c r="V86" s="8"/>
      <c r="W86" s="8"/>
      <c r="X86" s="14"/>
      <c r="Y86" s="8"/>
      <c r="Z86" s="8"/>
      <c r="AA86" s="8"/>
      <c r="AB86" s="8"/>
      <c r="AC86" s="14"/>
      <c r="AD86" s="8"/>
      <c r="AE86" s="8"/>
      <c r="AF86" s="8"/>
      <c r="AG86" s="8"/>
      <c r="AH86" s="14"/>
      <c r="AI86" s="8"/>
      <c r="AJ86" s="8"/>
      <c r="AK86" s="8"/>
      <c r="AL86" s="8"/>
      <c r="AM86" s="14"/>
      <c r="AN86" s="8"/>
      <c r="AO86" s="8"/>
      <c r="AP86" s="8"/>
      <c r="AQ86" s="8"/>
    </row>
    <row r="87" spans="1:44" ht="15.75" hidden="1" customHeight="1" thickBot="1" x14ac:dyDescent="0.3">
      <c r="A87" t="s">
        <v>117</v>
      </c>
      <c r="B87" t="s">
        <v>139</v>
      </c>
      <c r="C87" s="12">
        <f>IF(D87="","",SUBTOTAL(3,$D$12:D87))</f>
        <v>0</v>
      </c>
      <c r="D87" s="9" t="s">
        <v>151</v>
      </c>
      <c r="E87" s="8"/>
      <c r="F87" s="8"/>
      <c r="G87" s="8"/>
      <c r="H87" s="8"/>
      <c r="I87" s="14"/>
      <c r="J87" s="8"/>
      <c r="K87" s="8"/>
      <c r="L87" s="8"/>
      <c r="M87" s="8"/>
      <c r="N87" s="14"/>
      <c r="O87" s="8"/>
      <c r="P87" s="8"/>
      <c r="Q87" s="8"/>
      <c r="R87" s="8"/>
      <c r="S87" s="14"/>
      <c r="T87" s="8"/>
      <c r="U87" s="8"/>
      <c r="V87" s="8"/>
      <c r="W87" s="8"/>
      <c r="X87" s="14"/>
      <c r="Y87" s="8"/>
      <c r="Z87" s="8"/>
      <c r="AA87" s="8"/>
      <c r="AB87" s="8"/>
      <c r="AC87" s="14"/>
      <c r="AD87" s="8"/>
      <c r="AE87" s="8"/>
      <c r="AF87" s="8"/>
      <c r="AG87" s="8"/>
      <c r="AH87" s="14"/>
      <c r="AI87" s="8"/>
      <c r="AJ87" s="8"/>
      <c r="AK87" s="8"/>
      <c r="AL87" s="8"/>
      <c r="AM87" s="14"/>
      <c r="AN87" s="8"/>
      <c r="AO87" s="8"/>
      <c r="AP87" s="8"/>
      <c r="AQ87" s="8"/>
    </row>
    <row r="88" spans="1:44" ht="15.75" hidden="1" customHeight="1" thickBot="1" x14ac:dyDescent="0.3">
      <c r="A88" t="s">
        <v>117</v>
      </c>
      <c r="B88" t="s">
        <v>139</v>
      </c>
      <c r="C88" s="12">
        <f>IF(D88="","",SUBTOTAL(3,$D$12:D88))</f>
        <v>0</v>
      </c>
      <c r="D88" s="9" t="s">
        <v>152</v>
      </c>
      <c r="E88" s="8"/>
      <c r="F88" s="8"/>
      <c r="G88" s="8"/>
      <c r="H88" s="8"/>
      <c r="I88" s="14"/>
      <c r="J88" s="8"/>
      <c r="K88" s="8"/>
      <c r="L88" s="8"/>
      <c r="M88" s="8"/>
      <c r="N88" s="14"/>
      <c r="O88" s="8"/>
      <c r="P88" s="8"/>
      <c r="Q88" s="8"/>
      <c r="R88" s="8"/>
      <c r="S88" s="14"/>
      <c r="T88" s="8"/>
      <c r="U88" s="8"/>
      <c r="V88" s="8"/>
      <c r="W88" s="8"/>
      <c r="X88" s="14"/>
      <c r="Y88" s="8"/>
      <c r="Z88" s="8"/>
      <c r="AA88" s="8"/>
      <c r="AB88" s="8"/>
      <c r="AC88" s="14"/>
      <c r="AD88" s="8"/>
      <c r="AE88" s="8"/>
      <c r="AF88" s="8"/>
      <c r="AG88" s="8"/>
      <c r="AH88" s="14"/>
      <c r="AI88" s="8"/>
      <c r="AJ88" s="8"/>
      <c r="AK88" s="8"/>
      <c r="AL88" s="8"/>
      <c r="AM88" s="14"/>
      <c r="AN88" s="8"/>
      <c r="AO88" s="8"/>
      <c r="AP88" s="8"/>
      <c r="AQ88" s="8"/>
    </row>
    <row r="89" spans="1:44" ht="15.75" hidden="1" customHeight="1" thickBot="1" x14ac:dyDescent="0.3">
      <c r="A89" t="s">
        <v>117</v>
      </c>
      <c r="B89" t="s">
        <v>529</v>
      </c>
      <c r="C89" s="12">
        <f>IF(D89="","",SUBTOTAL(3,$D$12:D89))</f>
        <v>0</v>
      </c>
      <c r="D89" s="9" t="s">
        <v>153</v>
      </c>
      <c r="E89" s="8"/>
      <c r="F89" s="8"/>
      <c r="G89" s="8"/>
      <c r="H89" s="8"/>
      <c r="I89" s="14"/>
      <c r="J89" s="8"/>
      <c r="K89" s="8"/>
      <c r="L89" s="8"/>
      <c r="M89" s="8"/>
      <c r="N89" s="14"/>
      <c r="O89" s="8"/>
      <c r="P89" s="8"/>
      <c r="Q89" s="8"/>
      <c r="R89" s="8"/>
      <c r="S89" s="14"/>
      <c r="T89" s="8"/>
      <c r="U89" s="8"/>
      <c r="V89" s="8"/>
      <c r="W89" s="8"/>
      <c r="X89" s="14"/>
      <c r="Y89" s="8"/>
      <c r="Z89" s="8"/>
      <c r="AA89" s="8"/>
      <c r="AB89" s="8"/>
      <c r="AC89" s="14"/>
      <c r="AD89" s="8"/>
      <c r="AE89" s="8"/>
      <c r="AF89" s="8"/>
      <c r="AG89" s="8"/>
      <c r="AH89" s="14"/>
      <c r="AI89" s="8"/>
      <c r="AJ89" s="8"/>
      <c r="AK89" s="8"/>
      <c r="AL89" s="8"/>
      <c r="AM89" s="14"/>
      <c r="AN89" s="8"/>
      <c r="AO89" s="8"/>
      <c r="AP89" s="8"/>
      <c r="AQ89" s="8"/>
    </row>
    <row r="90" spans="1:44" ht="15.75" hidden="1" customHeight="1" thickBot="1" x14ac:dyDescent="0.3">
      <c r="A90" t="s">
        <v>117</v>
      </c>
      <c r="B90" t="s">
        <v>139</v>
      </c>
      <c r="C90" s="12">
        <f>IF(D90="","",SUBTOTAL(3,$D$12:D90))</f>
        <v>0</v>
      </c>
      <c r="D90" s="9" t="s">
        <v>154</v>
      </c>
      <c r="E90" s="8"/>
      <c r="F90" s="8"/>
      <c r="G90" s="8"/>
      <c r="H90" s="8"/>
      <c r="I90" s="14"/>
      <c r="J90" s="8"/>
      <c r="K90" s="8"/>
      <c r="L90" s="8"/>
      <c r="M90" s="8"/>
      <c r="N90" s="14"/>
      <c r="O90" s="8"/>
      <c r="P90" s="8"/>
      <c r="Q90" s="8"/>
      <c r="R90" s="8"/>
      <c r="S90" s="14"/>
      <c r="T90" s="8"/>
      <c r="U90" s="8"/>
      <c r="V90" s="8"/>
      <c r="W90" s="8"/>
      <c r="X90" s="14"/>
      <c r="Y90" s="8"/>
      <c r="Z90" s="8"/>
      <c r="AA90" s="8"/>
      <c r="AB90" s="8"/>
      <c r="AC90" s="14"/>
      <c r="AD90" s="8"/>
      <c r="AE90" s="8"/>
      <c r="AF90" s="8"/>
      <c r="AG90" s="8"/>
      <c r="AH90" s="14"/>
      <c r="AI90" s="8"/>
      <c r="AJ90" s="8"/>
      <c r="AK90" s="8"/>
      <c r="AL90" s="8"/>
      <c r="AM90" s="14"/>
      <c r="AN90" s="8"/>
      <c r="AO90" s="8"/>
      <c r="AP90" s="8"/>
      <c r="AQ90" s="8"/>
    </row>
    <row r="91" spans="1:44" ht="15.75" hidden="1" customHeight="1" thickBot="1" x14ac:dyDescent="0.3">
      <c r="A91" t="s">
        <v>117</v>
      </c>
      <c r="B91" t="s">
        <v>529</v>
      </c>
      <c r="C91" s="12">
        <f>IF(D91="","",SUBTOTAL(3,$D$12:D91))</f>
        <v>0</v>
      </c>
      <c r="D91" s="9" t="s">
        <v>155</v>
      </c>
      <c r="E91" s="8"/>
      <c r="F91" s="8"/>
      <c r="G91" s="8"/>
      <c r="H91" s="8"/>
      <c r="I91" s="14"/>
      <c r="J91" s="8"/>
      <c r="K91" s="8"/>
      <c r="L91" s="8"/>
      <c r="M91" s="8"/>
      <c r="N91" s="14"/>
      <c r="O91" s="8"/>
      <c r="P91" s="8"/>
      <c r="Q91" s="8"/>
      <c r="R91" s="8"/>
      <c r="S91" s="14"/>
      <c r="T91" s="8"/>
      <c r="U91" s="8"/>
      <c r="V91" s="8"/>
      <c r="W91" s="8"/>
      <c r="X91" s="14"/>
      <c r="Y91" s="8"/>
      <c r="Z91" s="8"/>
      <c r="AA91" s="8"/>
      <c r="AB91" s="8"/>
      <c r="AC91" s="14"/>
      <c r="AD91" s="8"/>
      <c r="AE91" s="8"/>
      <c r="AF91" s="8"/>
      <c r="AG91" s="8"/>
      <c r="AH91" s="14"/>
      <c r="AI91" s="8"/>
      <c r="AJ91" s="8"/>
      <c r="AK91" s="8"/>
      <c r="AL91" s="8"/>
      <c r="AM91" s="14"/>
      <c r="AN91" s="8"/>
      <c r="AO91" s="8"/>
      <c r="AP91" s="8"/>
      <c r="AQ91" s="8"/>
      <c r="AR91" s="21"/>
    </row>
    <row r="92" spans="1:44" ht="15.75" hidden="1" customHeight="1" thickBot="1" x14ac:dyDescent="0.3">
      <c r="A92" t="s">
        <v>117</v>
      </c>
      <c r="B92" t="s">
        <v>173</v>
      </c>
      <c r="C92" s="18">
        <f>IF(D92="","",SUBTOTAL(3,$D$12:D92))</f>
        <v>0</v>
      </c>
      <c r="D92" s="8" t="s">
        <v>407</v>
      </c>
      <c r="E92" s="8"/>
      <c r="F92" s="8"/>
      <c r="G92" s="8"/>
      <c r="H92" s="8"/>
      <c r="I92" s="14"/>
      <c r="J92" s="8"/>
      <c r="K92" s="8"/>
      <c r="L92" s="8"/>
      <c r="M92" s="8"/>
      <c r="N92" s="14"/>
      <c r="O92" s="8"/>
      <c r="P92" s="8"/>
      <c r="Q92" s="8"/>
      <c r="R92" s="8"/>
      <c r="S92" s="14"/>
      <c r="T92" s="8"/>
      <c r="U92" s="8"/>
      <c r="V92" s="8"/>
      <c r="W92" s="8"/>
      <c r="X92" s="14"/>
      <c r="Y92" s="8"/>
      <c r="Z92" s="8"/>
      <c r="AA92" s="8"/>
      <c r="AB92" s="8"/>
      <c r="AC92" s="14"/>
      <c r="AD92" s="8"/>
      <c r="AE92" s="8"/>
      <c r="AF92" s="8"/>
      <c r="AG92" s="8"/>
      <c r="AH92" s="14"/>
      <c r="AI92" s="8"/>
      <c r="AJ92" s="8"/>
      <c r="AK92" s="8"/>
      <c r="AL92" s="8"/>
      <c r="AM92" s="14"/>
      <c r="AN92" s="8"/>
      <c r="AO92" s="8"/>
      <c r="AP92" s="8"/>
      <c r="AQ92" s="8"/>
    </row>
    <row r="93" spans="1:44" ht="15.75" hidden="1" customHeight="1" thickBot="1" x14ac:dyDescent="0.3">
      <c r="A93" t="s">
        <v>117</v>
      </c>
      <c r="B93" t="s">
        <v>173</v>
      </c>
      <c r="C93" s="18">
        <f>IF(D93="","",SUBTOTAL(3,$D$12:D93))</f>
        <v>0</v>
      </c>
      <c r="D93" s="8" t="s">
        <v>156</v>
      </c>
      <c r="E93" s="8"/>
      <c r="F93" s="8"/>
      <c r="G93" s="8"/>
      <c r="H93" s="8"/>
      <c r="I93" s="14"/>
      <c r="J93" s="8"/>
      <c r="K93" s="8"/>
      <c r="L93" s="8"/>
      <c r="M93" s="8"/>
      <c r="N93" s="14"/>
      <c r="O93" s="8"/>
      <c r="P93" s="8"/>
      <c r="Q93" s="8"/>
      <c r="R93" s="8"/>
      <c r="S93" s="14"/>
      <c r="T93" s="8"/>
      <c r="U93" s="8"/>
      <c r="V93" s="8"/>
      <c r="W93" s="8"/>
      <c r="X93" s="14"/>
      <c r="Y93" s="8"/>
      <c r="Z93" s="8"/>
      <c r="AA93" s="8"/>
      <c r="AB93" s="8"/>
      <c r="AC93" s="14"/>
      <c r="AD93" s="8"/>
      <c r="AE93" s="8"/>
      <c r="AF93" s="8"/>
      <c r="AG93" s="8"/>
      <c r="AH93" s="14"/>
      <c r="AI93" s="8"/>
      <c r="AJ93" s="8"/>
      <c r="AK93" s="8"/>
      <c r="AL93" s="8"/>
      <c r="AM93" s="14"/>
      <c r="AN93" s="8"/>
      <c r="AO93" s="8"/>
      <c r="AP93" s="8"/>
      <c r="AQ93" s="8"/>
    </row>
    <row r="94" spans="1:44" ht="15.75" hidden="1" customHeight="1" thickBot="1" x14ac:dyDescent="0.3">
      <c r="A94" t="s">
        <v>117</v>
      </c>
      <c r="B94" t="s">
        <v>173</v>
      </c>
      <c r="C94" s="18">
        <f>IF(D94="","",SUBTOTAL(3,$D$12:D94))</f>
        <v>0</v>
      </c>
      <c r="D94" s="8" t="s">
        <v>157</v>
      </c>
      <c r="E94" s="8"/>
      <c r="F94" s="8"/>
      <c r="G94" s="8"/>
      <c r="H94" s="8"/>
      <c r="I94" s="14"/>
      <c r="J94" s="8"/>
      <c r="K94" s="8"/>
      <c r="L94" s="8"/>
      <c r="M94" s="8"/>
      <c r="N94" s="14"/>
      <c r="O94" s="8"/>
      <c r="P94" s="8"/>
      <c r="Q94" s="8"/>
      <c r="R94" s="8"/>
      <c r="S94" s="14"/>
      <c r="T94" s="8"/>
      <c r="U94" s="8"/>
      <c r="V94" s="8"/>
      <c r="W94" s="8"/>
      <c r="X94" s="14"/>
      <c r="Y94" s="8"/>
      <c r="Z94" s="8"/>
      <c r="AA94" s="8"/>
      <c r="AB94" s="8"/>
      <c r="AC94" s="14"/>
      <c r="AD94" s="8"/>
      <c r="AE94" s="8"/>
      <c r="AF94" s="8"/>
      <c r="AG94" s="8"/>
      <c r="AH94" s="14"/>
      <c r="AI94" s="8"/>
      <c r="AJ94" s="8"/>
      <c r="AK94" s="8"/>
      <c r="AL94" s="8"/>
      <c r="AM94" s="14"/>
      <c r="AN94" s="8"/>
      <c r="AO94" s="8"/>
      <c r="AP94" s="8"/>
      <c r="AQ94" s="8"/>
    </row>
    <row r="95" spans="1:44" ht="14.25" hidden="1" customHeight="1" thickBot="1" x14ac:dyDescent="0.3">
      <c r="A95" t="s">
        <v>117</v>
      </c>
      <c r="B95" t="s">
        <v>173</v>
      </c>
      <c r="C95" s="18">
        <f>IF(D95="","",SUBTOTAL(3,$D$12:D95))</f>
        <v>0</v>
      </c>
      <c r="D95" s="8" t="s">
        <v>188</v>
      </c>
      <c r="E95" s="8"/>
      <c r="F95" s="8"/>
      <c r="G95" s="8"/>
      <c r="H95" s="8"/>
      <c r="I95" s="14"/>
      <c r="J95" s="8"/>
      <c r="K95" s="8"/>
      <c r="L95" s="8"/>
      <c r="M95" s="8"/>
      <c r="N95" s="14"/>
      <c r="O95" s="8"/>
      <c r="P95" s="8"/>
      <c r="Q95" s="8"/>
      <c r="R95" s="8"/>
      <c r="S95" s="14"/>
      <c r="T95" s="8"/>
      <c r="U95" s="8"/>
      <c r="V95" s="8"/>
      <c r="W95" s="8"/>
      <c r="X95" s="14"/>
      <c r="Y95" s="8"/>
      <c r="Z95" s="8"/>
      <c r="AA95" s="8"/>
      <c r="AB95" s="8"/>
      <c r="AC95" s="14"/>
      <c r="AD95" s="8"/>
      <c r="AE95" s="8"/>
      <c r="AF95" s="8"/>
      <c r="AG95" s="8"/>
      <c r="AH95" s="14"/>
      <c r="AI95" s="8"/>
      <c r="AJ95" s="8"/>
      <c r="AK95" s="8"/>
      <c r="AL95" s="8"/>
      <c r="AM95" s="14"/>
      <c r="AN95" s="8"/>
      <c r="AO95" s="8"/>
      <c r="AP95" s="8"/>
      <c r="AQ95" s="8"/>
    </row>
    <row r="96" spans="1:44" ht="15.75" hidden="1" customHeight="1" thickBot="1" x14ac:dyDescent="0.3">
      <c r="A96" t="s">
        <v>117</v>
      </c>
      <c r="B96" t="s">
        <v>173</v>
      </c>
      <c r="C96" s="18">
        <f>IF(D96="","",SUBTOTAL(3,$D$12:D96))</f>
        <v>0</v>
      </c>
      <c r="D96" s="8" t="s">
        <v>391</v>
      </c>
      <c r="E96" s="8"/>
      <c r="F96" s="8"/>
      <c r="G96" s="8"/>
      <c r="H96" s="8"/>
      <c r="I96" s="14"/>
      <c r="J96" s="8"/>
      <c r="K96" s="8"/>
      <c r="L96" s="8"/>
      <c r="M96" s="8"/>
      <c r="N96" s="14"/>
      <c r="O96" s="8"/>
      <c r="P96" s="8"/>
      <c r="Q96" s="8"/>
      <c r="R96" s="8"/>
      <c r="S96" s="14"/>
      <c r="T96" s="8"/>
      <c r="U96" s="8"/>
      <c r="V96" s="8"/>
      <c r="W96" s="8"/>
      <c r="X96" s="14"/>
      <c r="Y96" s="8"/>
      <c r="Z96" s="8"/>
      <c r="AA96" s="8"/>
      <c r="AB96" s="8"/>
      <c r="AC96" s="14"/>
      <c r="AD96" s="8"/>
      <c r="AE96" s="8"/>
      <c r="AF96" s="8"/>
      <c r="AG96" s="8"/>
      <c r="AH96" s="14"/>
      <c r="AI96" s="8"/>
      <c r="AJ96" s="8"/>
      <c r="AK96" s="8"/>
      <c r="AL96" s="8"/>
      <c r="AM96" s="14"/>
      <c r="AN96" s="8"/>
      <c r="AO96" s="8"/>
      <c r="AP96" s="8"/>
      <c r="AQ96" s="8"/>
    </row>
    <row r="97" spans="1:43" ht="15.75" hidden="1" customHeight="1" thickBot="1" x14ac:dyDescent="0.3">
      <c r="A97" t="s">
        <v>117</v>
      </c>
      <c r="B97" t="s">
        <v>173</v>
      </c>
      <c r="C97" s="18">
        <f>IF(D97="","",SUBTOTAL(3,$D$12:D97))</f>
        <v>0</v>
      </c>
      <c r="D97" s="8" t="s">
        <v>158</v>
      </c>
      <c r="E97" s="8"/>
      <c r="F97" s="8"/>
      <c r="G97" s="8"/>
      <c r="H97" s="8"/>
      <c r="I97" s="14"/>
      <c r="J97" s="8"/>
      <c r="K97" s="8"/>
      <c r="L97" s="8"/>
      <c r="M97" s="8"/>
      <c r="N97" s="14"/>
      <c r="O97" s="8"/>
      <c r="P97" s="8"/>
      <c r="Q97" s="8"/>
      <c r="R97" s="8"/>
      <c r="S97" s="14"/>
      <c r="T97" s="8"/>
      <c r="U97" s="8"/>
      <c r="V97" s="8"/>
      <c r="W97" s="8"/>
      <c r="X97" s="14"/>
      <c r="Y97" s="8"/>
      <c r="Z97" s="8"/>
      <c r="AA97" s="8"/>
      <c r="AB97" s="8"/>
      <c r="AC97" s="14"/>
      <c r="AD97" s="8"/>
      <c r="AE97" s="8"/>
      <c r="AF97" s="8"/>
      <c r="AG97" s="8"/>
      <c r="AH97" s="14"/>
      <c r="AI97" s="8"/>
      <c r="AJ97" s="8"/>
      <c r="AK97" s="8"/>
      <c r="AL97" s="8"/>
      <c r="AM97" s="14"/>
      <c r="AN97" s="8"/>
      <c r="AO97" s="8"/>
      <c r="AP97" s="8"/>
      <c r="AQ97" s="8"/>
    </row>
    <row r="98" spans="1:43" ht="15.75" hidden="1" customHeight="1" thickBot="1" x14ac:dyDescent="0.3">
      <c r="A98" t="s">
        <v>117</v>
      </c>
      <c r="B98" t="s">
        <v>173</v>
      </c>
      <c r="C98" s="18">
        <f>IF(D98="","",SUBTOTAL(3,$D$12:D98))</f>
        <v>0</v>
      </c>
      <c r="D98" s="8" t="s">
        <v>159</v>
      </c>
      <c r="E98" s="8"/>
      <c r="F98" s="8"/>
      <c r="G98" s="8"/>
      <c r="H98" s="8"/>
      <c r="I98" s="14"/>
      <c r="J98" s="8"/>
      <c r="K98" s="8"/>
      <c r="L98" s="8"/>
      <c r="M98" s="8"/>
      <c r="N98" s="14"/>
      <c r="O98" s="8"/>
      <c r="P98" s="8"/>
      <c r="Q98" s="8"/>
      <c r="R98" s="8"/>
      <c r="S98" s="14"/>
      <c r="T98" s="8"/>
      <c r="U98" s="8"/>
      <c r="V98" s="8"/>
      <c r="W98" s="8"/>
      <c r="X98" s="14"/>
      <c r="Y98" s="8"/>
      <c r="Z98" s="8"/>
      <c r="AA98" s="8"/>
      <c r="AB98" s="8"/>
      <c r="AC98" s="14"/>
      <c r="AD98" s="8"/>
      <c r="AE98" s="8"/>
      <c r="AF98" s="8"/>
      <c r="AG98" s="8"/>
      <c r="AH98" s="14"/>
      <c r="AI98" s="8"/>
      <c r="AJ98" s="8"/>
      <c r="AK98" s="8"/>
      <c r="AL98" s="8"/>
      <c r="AM98" s="14"/>
      <c r="AN98" s="8"/>
      <c r="AO98" s="8"/>
      <c r="AP98" s="8"/>
      <c r="AQ98" s="8"/>
    </row>
    <row r="99" spans="1:43" ht="15.75" hidden="1" customHeight="1" thickBot="1" x14ac:dyDescent="0.3">
      <c r="A99" t="s">
        <v>117</v>
      </c>
      <c r="B99" t="s">
        <v>173</v>
      </c>
      <c r="C99" s="18">
        <f>IF(D99="","",SUBTOTAL(3,$D$12:D99))</f>
        <v>0</v>
      </c>
      <c r="D99" s="8" t="s">
        <v>160</v>
      </c>
      <c r="E99" s="8"/>
      <c r="F99" s="8"/>
      <c r="G99" s="8"/>
      <c r="H99" s="8"/>
      <c r="I99" s="14"/>
      <c r="J99" s="8"/>
      <c r="K99" s="8"/>
      <c r="L99" s="8"/>
      <c r="M99" s="8"/>
      <c r="N99" s="14"/>
      <c r="O99" s="8"/>
      <c r="P99" s="8"/>
      <c r="Q99" s="8"/>
      <c r="R99" s="8"/>
      <c r="S99" s="14"/>
      <c r="T99" s="8"/>
      <c r="U99" s="8"/>
      <c r="V99" s="8"/>
      <c r="W99" s="8"/>
      <c r="X99" s="14"/>
      <c r="Y99" s="8"/>
      <c r="Z99" s="8"/>
      <c r="AA99" s="8"/>
      <c r="AB99" s="8"/>
      <c r="AC99" s="14"/>
      <c r="AD99" s="8"/>
      <c r="AE99" s="8"/>
      <c r="AF99" s="8"/>
      <c r="AG99" s="8"/>
      <c r="AH99" s="14"/>
      <c r="AI99" s="8"/>
      <c r="AJ99" s="8"/>
      <c r="AK99" s="8"/>
      <c r="AL99" s="8"/>
      <c r="AM99" s="14"/>
      <c r="AN99" s="8"/>
      <c r="AO99" s="8"/>
      <c r="AP99" s="8"/>
      <c r="AQ99" s="8"/>
    </row>
    <row r="100" spans="1:43" ht="15.75" hidden="1" customHeight="1" thickBot="1" x14ac:dyDescent="0.3">
      <c r="A100" t="s">
        <v>117</v>
      </c>
      <c r="B100" t="s">
        <v>173</v>
      </c>
      <c r="C100" s="18">
        <f>IF(D100="","",SUBTOTAL(3,$D$12:D100))</f>
        <v>0</v>
      </c>
      <c r="D100" s="8" t="s">
        <v>161</v>
      </c>
      <c r="E100" s="8"/>
      <c r="F100" s="8"/>
      <c r="G100" s="8"/>
      <c r="H100" s="8"/>
      <c r="I100" s="14"/>
      <c r="J100" s="8"/>
      <c r="K100" s="8"/>
      <c r="L100" s="8"/>
      <c r="M100" s="8"/>
      <c r="N100" s="14"/>
      <c r="O100" s="8"/>
      <c r="P100" s="8"/>
      <c r="Q100" s="8"/>
      <c r="R100" s="8"/>
      <c r="S100" s="14"/>
      <c r="T100" s="8"/>
      <c r="U100" s="8"/>
      <c r="V100" s="8"/>
      <c r="W100" s="8"/>
      <c r="X100" s="14"/>
      <c r="Y100" s="8"/>
      <c r="Z100" s="8"/>
      <c r="AA100" s="8"/>
      <c r="AB100" s="8"/>
      <c r="AC100" s="14"/>
      <c r="AD100" s="8"/>
      <c r="AE100" s="8"/>
      <c r="AF100" s="8"/>
      <c r="AG100" s="8"/>
      <c r="AH100" s="14"/>
      <c r="AI100" s="8"/>
      <c r="AJ100" s="8"/>
      <c r="AK100" s="8"/>
      <c r="AL100" s="8"/>
      <c r="AM100" s="14"/>
      <c r="AN100" s="8"/>
      <c r="AO100" s="8"/>
      <c r="AP100" s="8"/>
      <c r="AQ100" s="8"/>
    </row>
    <row r="101" spans="1:43" ht="15.75" hidden="1" customHeight="1" thickBot="1" x14ac:dyDescent="0.3">
      <c r="A101" t="s">
        <v>117</v>
      </c>
      <c r="B101" t="s">
        <v>173</v>
      </c>
      <c r="C101" s="18">
        <f>IF(D101="","",SUBTOTAL(3,$D$12:D101))</f>
        <v>0</v>
      </c>
      <c r="D101" s="8" t="s">
        <v>162</v>
      </c>
      <c r="E101" s="8"/>
      <c r="F101" s="8"/>
      <c r="G101" s="8"/>
      <c r="H101" s="8"/>
      <c r="I101" s="14"/>
      <c r="J101" s="8"/>
      <c r="K101" s="8"/>
      <c r="L101" s="8"/>
      <c r="M101" s="8"/>
      <c r="N101" s="14"/>
      <c r="O101" s="8"/>
      <c r="P101" s="8"/>
      <c r="Q101" s="8"/>
      <c r="R101" s="8"/>
      <c r="S101" s="14"/>
      <c r="T101" s="8"/>
      <c r="U101" s="8"/>
      <c r="V101" s="8"/>
      <c r="W101" s="8"/>
      <c r="X101" s="14"/>
      <c r="Y101" s="8"/>
      <c r="Z101" s="8"/>
      <c r="AA101" s="8"/>
      <c r="AB101" s="8"/>
      <c r="AC101" s="14"/>
      <c r="AD101" s="8"/>
      <c r="AE101" s="8"/>
      <c r="AF101" s="8"/>
      <c r="AG101" s="8"/>
      <c r="AH101" s="14"/>
      <c r="AI101" s="8"/>
      <c r="AJ101" s="8"/>
      <c r="AK101" s="8"/>
      <c r="AL101" s="8"/>
      <c r="AM101" s="14"/>
      <c r="AN101" s="8"/>
      <c r="AO101" s="8"/>
      <c r="AP101" s="8"/>
      <c r="AQ101" s="8"/>
    </row>
    <row r="102" spans="1:43" ht="15.75" hidden="1" customHeight="1" thickBot="1" x14ac:dyDescent="0.3">
      <c r="A102" t="s">
        <v>117</v>
      </c>
      <c r="B102" t="s">
        <v>173</v>
      </c>
      <c r="C102" s="18">
        <f>IF(D102="","",SUBTOTAL(3,$D$12:D102))</f>
        <v>0</v>
      </c>
      <c r="D102" s="8" t="s">
        <v>163</v>
      </c>
      <c r="E102" s="8"/>
      <c r="F102" s="8"/>
      <c r="G102" s="8"/>
      <c r="H102" s="8"/>
      <c r="I102" s="14"/>
      <c r="J102" s="8"/>
      <c r="K102" s="8"/>
      <c r="L102" s="8"/>
      <c r="M102" s="8"/>
      <c r="N102" s="14"/>
      <c r="O102" s="8"/>
      <c r="P102" s="8"/>
      <c r="Q102" s="8"/>
      <c r="R102" s="8"/>
      <c r="S102" s="14"/>
      <c r="T102" s="8"/>
      <c r="U102" s="8"/>
      <c r="V102" s="8"/>
      <c r="W102" s="8"/>
      <c r="X102" s="14"/>
      <c r="Y102" s="8"/>
      <c r="Z102" s="8"/>
      <c r="AA102" s="8"/>
      <c r="AB102" s="8"/>
      <c r="AC102" s="14"/>
      <c r="AD102" s="8"/>
      <c r="AE102" s="8"/>
      <c r="AF102" s="8"/>
      <c r="AG102" s="8"/>
      <c r="AH102" s="14"/>
      <c r="AI102" s="8"/>
      <c r="AJ102" s="8"/>
      <c r="AK102" s="8"/>
      <c r="AL102" s="8"/>
      <c r="AM102" s="14"/>
      <c r="AN102" s="8"/>
      <c r="AO102" s="8"/>
      <c r="AP102" s="8"/>
      <c r="AQ102" s="8"/>
    </row>
    <row r="103" spans="1:43" ht="15.75" hidden="1" customHeight="1" thickBot="1" x14ac:dyDescent="0.3">
      <c r="A103" t="s">
        <v>117</v>
      </c>
      <c r="B103" t="s">
        <v>173</v>
      </c>
      <c r="C103" s="18">
        <f>IF(D103="","",SUBTOTAL(3,$D$12:D103))</f>
        <v>0</v>
      </c>
      <c r="D103" s="8" t="s">
        <v>164</v>
      </c>
      <c r="E103" s="8"/>
      <c r="F103" s="8"/>
      <c r="G103" s="8"/>
      <c r="H103" s="8"/>
      <c r="I103" s="14"/>
      <c r="J103" s="8"/>
      <c r="K103" s="8"/>
      <c r="L103" s="8"/>
      <c r="M103" s="8"/>
      <c r="N103" s="14"/>
      <c r="O103" s="8"/>
      <c r="P103" s="8"/>
      <c r="Q103" s="8"/>
      <c r="R103" s="8"/>
      <c r="S103" s="14"/>
      <c r="T103" s="8"/>
      <c r="U103" s="8"/>
      <c r="V103" s="8"/>
      <c r="W103" s="8"/>
      <c r="X103" s="14"/>
      <c r="Y103" s="8"/>
      <c r="Z103" s="8"/>
      <c r="AA103" s="8"/>
      <c r="AB103" s="8"/>
      <c r="AC103" s="14"/>
      <c r="AD103" s="8"/>
      <c r="AE103" s="8"/>
      <c r="AF103" s="8"/>
      <c r="AG103" s="8"/>
      <c r="AH103" s="14"/>
      <c r="AI103" s="8"/>
      <c r="AJ103" s="8"/>
      <c r="AK103" s="8"/>
      <c r="AL103" s="8"/>
      <c r="AM103" s="14"/>
      <c r="AN103" s="8"/>
      <c r="AO103" s="8"/>
      <c r="AP103" s="8"/>
      <c r="AQ103" s="8"/>
    </row>
    <row r="104" spans="1:43" ht="15.75" hidden="1" customHeight="1" thickBot="1" x14ac:dyDescent="0.3">
      <c r="A104" t="s">
        <v>117</v>
      </c>
      <c r="B104" t="s">
        <v>173</v>
      </c>
      <c r="C104" s="18">
        <f>IF(D104="","",SUBTOTAL(3,$D$12:D104))</f>
        <v>0</v>
      </c>
      <c r="D104" s="8" t="s">
        <v>165</v>
      </c>
      <c r="E104" s="8"/>
      <c r="F104" s="8"/>
      <c r="G104" s="8"/>
      <c r="H104" s="8"/>
      <c r="I104" s="14"/>
      <c r="J104" s="8"/>
      <c r="K104" s="8"/>
      <c r="L104" s="8"/>
      <c r="M104" s="8"/>
      <c r="N104" s="14"/>
      <c r="O104" s="8"/>
      <c r="P104" s="8"/>
      <c r="Q104" s="8"/>
      <c r="R104" s="8"/>
      <c r="S104" s="14"/>
      <c r="T104" s="8"/>
      <c r="U104" s="8"/>
      <c r="V104" s="8"/>
      <c r="W104" s="8"/>
      <c r="X104" s="14"/>
      <c r="Y104" s="8"/>
      <c r="Z104" s="8"/>
      <c r="AA104" s="8"/>
      <c r="AB104" s="8"/>
      <c r="AC104" s="14"/>
      <c r="AD104" s="8"/>
      <c r="AE104" s="8"/>
      <c r="AF104" s="8"/>
      <c r="AG104" s="8"/>
      <c r="AH104" s="14"/>
      <c r="AI104" s="8"/>
      <c r="AJ104" s="8"/>
      <c r="AK104" s="8"/>
      <c r="AL104" s="8"/>
      <c r="AM104" s="14"/>
      <c r="AN104" s="8"/>
      <c r="AO104" s="8"/>
      <c r="AP104" s="8"/>
      <c r="AQ104" s="8"/>
    </row>
    <row r="105" spans="1:43" ht="15.75" hidden="1" customHeight="1" thickBot="1" x14ac:dyDescent="0.3">
      <c r="A105" t="s">
        <v>117</v>
      </c>
      <c r="B105" t="s">
        <v>173</v>
      </c>
      <c r="C105" s="18">
        <f>IF(D105="","",SUBTOTAL(3,$D$12:D105))</f>
        <v>0</v>
      </c>
      <c r="D105" s="8" t="s">
        <v>166</v>
      </c>
      <c r="E105" s="8"/>
      <c r="F105" s="8"/>
      <c r="G105" s="8"/>
      <c r="H105" s="8"/>
      <c r="I105" s="14"/>
      <c r="J105" s="8"/>
      <c r="K105" s="8"/>
      <c r="L105" s="8"/>
      <c r="M105" s="8"/>
      <c r="N105" s="14"/>
      <c r="O105" s="8"/>
      <c r="P105" s="8"/>
      <c r="Q105" s="8"/>
      <c r="R105" s="8"/>
      <c r="S105" s="14"/>
      <c r="T105" s="8"/>
      <c r="U105" s="8"/>
      <c r="V105" s="8"/>
      <c r="W105" s="8"/>
      <c r="X105" s="14"/>
      <c r="Y105" s="8"/>
      <c r="Z105" s="8"/>
      <c r="AA105" s="8"/>
      <c r="AB105" s="8"/>
      <c r="AC105" s="14"/>
      <c r="AD105" s="8"/>
      <c r="AE105" s="8"/>
      <c r="AF105" s="8"/>
      <c r="AG105" s="8"/>
      <c r="AH105" s="14"/>
      <c r="AI105" s="8"/>
      <c r="AJ105" s="8"/>
      <c r="AK105" s="8"/>
      <c r="AL105" s="8"/>
      <c r="AM105" s="14"/>
      <c r="AN105" s="8"/>
      <c r="AO105" s="8"/>
      <c r="AP105" s="8"/>
      <c r="AQ105" s="8"/>
    </row>
    <row r="106" spans="1:43" ht="15.75" hidden="1" customHeight="1" thickBot="1" x14ac:dyDescent="0.3">
      <c r="A106" t="s">
        <v>117</v>
      </c>
      <c r="B106" t="s">
        <v>173</v>
      </c>
      <c r="C106" s="18">
        <f>IF(D106="","",SUBTOTAL(3,$D$12:D106))</f>
        <v>0</v>
      </c>
      <c r="D106" s="8" t="s">
        <v>167</v>
      </c>
      <c r="E106" s="8"/>
      <c r="F106" s="8"/>
      <c r="G106" s="8"/>
      <c r="H106" s="8"/>
      <c r="I106" s="14"/>
      <c r="J106" s="8"/>
      <c r="K106" s="8"/>
      <c r="L106" s="8"/>
      <c r="M106" s="8"/>
      <c r="N106" s="14"/>
      <c r="O106" s="8"/>
      <c r="P106" s="8"/>
      <c r="Q106" s="8"/>
      <c r="R106" s="8"/>
      <c r="S106" s="14"/>
      <c r="T106" s="8"/>
      <c r="U106" s="8"/>
      <c r="V106" s="8"/>
      <c r="W106" s="8"/>
      <c r="X106" s="14"/>
      <c r="Y106" s="8"/>
      <c r="Z106" s="8"/>
      <c r="AA106" s="8"/>
      <c r="AB106" s="8"/>
      <c r="AC106" s="14"/>
      <c r="AD106" s="8"/>
      <c r="AE106" s="8"/>
      <c r="AF106" s="8"/>
      <c r="AG106" s="8"/>
      <c r="AH106" s="14"/>
      <c r="AI106" s="8"/>
      <c r="AJ106" s="8"/>
      <c r="AK106" s="8"/>
      <c r="AL106" s="8"/>
      <c r="AM106" s="14"/>
      <c r="AN106" s="8"/>
      <c r="AO106" s="8"/>
      <c r="AP106" s="8"/>
      <c r="AQ106" s="8"/>
    </row>
    <row r="107" spans="1:43" ht="15.75" hidden="1" customHeight="1" thickBot="1" x14ac:dyDescent="0.3">
      <c r="A107" t="s">
        <v>117</v>
      </c>
      <c r="B107" t="s">
        <v>173</v>
      </c>
      <c r="C107" s="18">
        <f>IF(D107="","",SUBTOTAL(3,$D$12:D107))</f>
        <v>0</v>
      </c>
      <c r="D107" s="8" t="s">
        <v>168</v>
      </c>
      <c r="E107" s="8"/>
      <c r="F107" s="8"/>
      <c r="G107" s="8"/>
      <c r="H107" s="8"/>
      <c r="I107" s="14"/>
      <c r="J107" s="8"/>
      <c r="K107" s="8"/>
      <c r="L107" s="8"/>
      <c r="M107" s="8"/>
      <c r="N107" s="14"/>
      <c r="O107" s="8"/>
      <c r="P107" s="8"/>
      <c r="Q107" s="8"/>
      <c r="R107" s="8"/>
      <c r="S107" s="14"/>
      <c r="T107" s="8"/>
      <c r="U107" s="8"/>
      <c r="V107" s="8"/>
      <c r="W107" s="8"/>
      <c r="X107" s="14"/>
      <c r="Y107" s="8"/>
      <c r="Z107" s="8"/>
      <c r="AA107" s="8"/>
      <c r="AB107" s="8"/>
      <c r="AC107" s="14"/>
      <c r="AD107" s="8"/>
      <c r="AE107" s="8"/>
      <c r="AF107" s="8"/>
      <c r="AG107" s="8"/>
      <c r="AH107" s="14"/>
      <c r="AI107" s="8"/>
      <c r="AJ107" s="8"/>
      <c r="AK107" s="8"/>
      <c r="AL107" s="8"/>
      <c r="AM107" s="14"/>
      <c r="AN107" s="8"/>
      <c r="AO107" s="8"/>
      <c r="AP107" s="8"/>
      <c r="AQ107" s="8"/>
    </row>
    <row r="108" spans="1:43" ht="15.75" hidden="1" customHeight="1" thickBot="1" x14ac:dyDescent="0.3">
      <c r="A108" t="s">
        <v>117</v>
      </c>
      <c r="B108" t="s">
        <v>173</v>
      </c>
      <c r="C108" s="18">
        <f>IF(D108="","",SUBTOTAL(3,$D$12:D108))</f>
        <v>0</v>
      </c>
      <c r="D108" s="8" t="s">
        <v>169</v>
      </c>
      <c r="E108" s="8"/>
      <c r="F108" s="8"/>
      <c r="G108" s="8"/>
      <c r="H108" s="8"/>
      <c r="I108" s="14"/>
      <c r="J108" s="8"/>
      <c r="K108" s="8"/>
      <c r="L108" s="8"/>
      <c r="M108" s="8"/>
      <c r="N108" s="14"/>
      <c r="O108" s="8"/>
      <c r="P108" s="8"/>
      <c r="Q108" s="8"/>
      <c r="R108" s="8"/>
      <c r="S108" s="14"/>
      <c r="T108" s="8"/>
      <c r="U108" s="8"/>
      <c r="V108" s="8"/>
      <c r="W108" s="8"/>
      <c r="X108" s="14"/>
      <c r="Y108" s="8"/>
      <c r="Z108" s="8"/>
      <c r="AA108" s="8"/>
      <c r="AB108" s="8"/>
      <c r="AC108" s="14"/>
      <c r="AD108" s="8"/>
      <c r="AE108" s="8"/>
      <c r="AF108" s="8"/>
      <c r="AG108" s="8"/>
      <c r="AH108" s="14"/>
      <c r="AI108" s="8"/>
      <c r="AJ108" s="8"/>
      <c r="AK108" s="8"/>
      <c r="AL108" s="8"/>
      <c r="AM108" s="14"/>
      <c r="AN108" s="8"/>
      <c r="AO108" s="8"/>
      <c r="AP108" s="8"/>
      <c r="AQ108" s="8"/>
    </row>
    <row r="109" spans="1:43" ht="15.75" hidden="1" customHeight="1" thickBot="1" x14ac:dyDescent="0.3">
      <c r="A109" t="s">
        <v>117</v>
      </c>
      <c r="B109" t="s">
        <v>173</v>
      </c>
      <c r="C109" s="18">
        <f>IF(D109="","",SUBTOTAL(3,$D$12:D109))</f>
        <v>0</v>
      </c>
      <c r="D109" s="8" t="s">
        <v>170</v>
      </c>
      <c r="E109" s="8"/>
      <c r="F109" s="8"/>
      <c r="G109" s="8"/>
      <c r="H109" s="8"/>
      <c r="I109" s="14"/>
      <c r="J109" s="8"/>
      <c r="K109" s="8"/>
      <c r="L109" s="8"/>
      <c r="M109" s="8"/>
      <c r="N109" s="14"/>
      <c r="O109" s="8"/>
      <c r="P109" s="8"/>
      <c r="Q109" s="8"/>
      <c r="R109" s="8"/>
      <c r="S109" s="14"/>
      <c r="T109" s="8"/>
      <c r="U109" s="8"/>
      <c r="V109" s="8"/>
      <c r="W109" s="8"/>
      <c r="X109" s="14"/>
      <c r="Y109" s="8"/>
      <c r="Z109" s="8"/>
      <c r="AA109" s="8"/>
      <c r="AB109" s="8"/>
      <c r="AC109" s="14"/>
      <c r="AD109" s="8"/>
      <c r="AE109" s="8"/>
      <c r="AF109" s="8"/>
      <c r="AG109" s="8"/>
      <c r="AH109" s="14"/>
      <c r="AI109" s="8"/>
      <c r="AJ109" s="8"/>
      <c r="AK109" s="8"/>
      <c r="AL109" s="8"/>
      <c r="AM109" s="14"/>
      <c r="AN109" s="8"/>
      <c r="AO109" s="8"/>
      <c r="AP109" s="8"/>
      <c r="AQ109" s="8"/>
    </row>
    <row r="110" spans="1:43" ht="15.75" hidden="1" customHeight="1" thickBot="1" x14ac:dyDescent="0.3">
      <c r="A110" t="s">
        <v>117</v>
      </c>
      <c r="B110" t="s">
        <v>173</v>
      </c>
      <c r="C110" s="18">
        <f>IF(D110="","",SUBTOTAL(3,$D$12:D110))</f>
        <v>0</v>
      </c>
      <c r="D110" s="8" t="s">
        <v>171</v>
      </c>
      <c r="E110" s="8"/>
      <c r="F110" s="8"/>
      <c r="G110" s="8"/>
      <c r="H110" s="8"/>
      <c r="I110" s="14"/>
      <c r="J110" s="8"/>
      <c r="K110" s="8"/>
      <c r="L110" s="8"/>
      <c r="M110" s="8"/>
      <c r="N110" s="14"/>
      <c r="O110" s="8"/>
      <c r="P110" s="8"/>
      <c r="Q110" s="8"/>
      <c r="R110" s="8"/>
      <c r="S110" s="14"/>
      <c r="T110" s="8"/>
      <c r="U110" s="8"/>
      <c r="V110" s="8"/>
      <c r="W110" s="8"/>
      <c r="X110" s="14"/>
      <c r="Y110" s="8"/>
      <c r="Z110" s="8"/>
      <c r="AA110" s="8"/>
      <c r="AB110" s="8"/>
      <c r="AC110" s="14"/>
      <c r="AD110" s="8"/>
      <c r="AE110" s="8"/>
      <c r="AF110" s="8"/>
      <c r="AG110" s="8"/>
      <c r="AH110" s="14"/>
      <c r="AI110" s="8"/>
      <c r="AJ110" s="8"/>
      <c r="AK110" s="8"/>
      <c r="AL110" s="8"/>
      <c r="AM110" s="14"/>
      <c r="AN110" s="8"/>
      <c r="AO110" s="8"/>
      <c r="AP110" s="8"/>
      <c r="AQ110" s="8"/>
    </row>
    <row r="111" spans="1:43" ht="15.75" hidden="1" customHeight="1" thickBot="1" x14ac:dyDescent="0.3">
      <c r="A111" t="s">
        <v>117</v>
      </c>
      <c r="B111" t="s">
        <v>173</v>
      </c>
      <c r="C111" s="18">
        <f>IF(D111="","",SUBTOTAL(3,$D$12:D111))</f>
        <v>0</v>
      </c>
      <c r="D111" s="8" t="s">
        <v>172</v>
      </c>
      <c r="E111" s="8"/>
      <c r="F111" s="8"/>
      <c r="G111" s="8"/>
      <c r="H111" s="8"/>
      <c r="I111" s="14"/>
      <c r="J111" s="8"/>
      <c r="K111" s="8"/>
      <c r="L111" s="8"/>
      <c r="M111" s="8"/>
      <c r="N111" s="14"/>
      <c r="O111" s="8"/>
      <c r="P111" s="8"/>
      <c r="Q111" s="8"/>
      <c r="R111" s="8"/>
      <c r="S111" s="14"/>
      <c r="T111" s="8"/>
      <c r="U111" s="8"/>
      <c r="V111" s="8"/>
      <c r="W111" s="8"/>
      <c r="X111" s="14"/>
      <c r="Y111" s="8"/>
      <c r="Z111" s="8"/>
      <c r="AA111" s="8"/>
      <c r="AB111" s="8"/>
      <c r="AC111" s="14"/>
      <c r="AD111" s="8"/>
      <c r="AE111" s="8"/>
      <c r="AF111" s="8"/>
      <c r="AG111" s="8"/>
      <c r="AH111" s="14"/>
      <c r="AI111" s="8"/>
      <c r="AJ111" s="8"/>
      <c r="AK111" s="8"/>
      <c r="AL111" s="8"/>
      <c r="AM111" s="14"/>
      <c r="AN111" s="8"/>
      <c r="AO111" s="8"/>
      <c r="AP111" s="8"/>
      <c r="AQ111" s="8"/>
    </row>
    <row r="112" spans="1:43" ht="15.75" hidden="1" customHeight="1" thickBot="1" x14ac:dyDescent="0.3">
      <c r="A112" t="s">
        <v>117</v>
      </c>
      <c r="B112" t="s">
        <v>173</v>
      </c>
      <c r="C112" s="18">
        <f>IF(D112="","",SUBTOTAL(3,$D$12:D112))</f>
        <v>0</v>
      </c>
      <c r="D112" s="8" t="s">
        <v>445</v>
      </c>
      <c r="E112" s="8"/>
      <c r="F112" s="8"/>
      <c r="G112" s="8"/>
      <c r="H112" s="8"/>
      <c r="I112" s="14"/>
      <c r="J112" s="8"/>
      <c r="K112" s="8"/>
      <c r="L112" s="8"/>
      <c r="M112" s="8"/>
      <c r="N112" s="14"/>
      <c r="O112" s="8"/>
      <c r="P112" s="8"/>
      <c r="Q112" s="8"/>
      <c r="R112" s="8"/>
      <c r="S112" s="14"/>
      <c r="T112" s="8"/>
      <c r="U112" s="8"/>
      <c r="V112" s="8"/>
      <c r="W112" s="8"/>
      <c r="X112" s="14"/>
      <c r="Y112" s="8"/>
      <c r="Z112" s="8"/>
      <c r="AA112" s="8"/>
      <c r="AB112" s="8"/>
      <c r="AC112" s="14"/>
      <c r="AD112" s="8"/>
      <c r="AE112" s="8"/>
      <c r="AF112" s="8"/>
      <c r="AG112" s="8"/>
      <c r="AH112" s="14"/>
      <c r="AI112" s="8"/>
      <c r="AJ112" s="8"/>
      <c r="AK112" s="8"/>
      <c r="AL112" s="8"/>
      <c r="AM112" s="14"/>
      <c r="AN112" s="8"/>
      <c r="AO112" s="8"/>
      <c r="AP112" s="8"/>
      <c r="AQ112" s="8"/>
    </row>
    <row r="113" spans="1:43" ht="15.75" hidden="1" customHeight="1" thickBot="1" x14ac:dyDescent="0.3">
      <c r="A113" t="s">
        <v>117</v>
      </c>
      <c r="B113" t="s">
        <v>173</v>
      </c>
      <c r="C113" s="18">
        <f>IF(D113="","",SUBTOTAL(3,$D$12:D113))</f>
        <v>0</v>
      </c>
      <c r="D113" s="8" t="s">
        <v>174</v>
      </c>
      <c r="E113" s="8"/>
      <c r="F113" s="8"/>
      <c r="G113" s="8"/>
      <c r="H113" s="8"/>
      <c r="I113" s="14"/>
      <c r="J113" s="8"/>
      <c r="K113" s="8"/>
      <c r="L113" s="8"/>
      <c r="M113" s="8"/>
      <c r="N113" s="14"/>
      <c r="O113" s="8"/>
      <c r="P113" s="8"/>
      <c r="Q113" s="8"/>
      <c r="R113" s="8"/>
      <c r="S113" s="14"/>
      <c r="T113" s="8"/>
      <c r="U113" s="8"/>
      <c r="V113" s="8"/>
      <c r="W113" s="8"/>
      <c r="X113" s="14"/>
      <c r="Y113" s="8"/>
      <c r="Z113" s="8"/>
      <c r="AA113" s="8"/>
      <c r="AB113" s="8"/>
      <c r="AC113" s="14"/>
      <c r="AD113" s="8"/>
      <c r="AE113" s="8"/>
      <c r="AF113" s="8"/>
      <c r="AG113" s="8"/>
      <c r="AH113" s="14"/>
      <c r="AI113" s="8"/>
      <c r="AJ113" s="8"/>
      <c r="AK113" s="8"/>
      <c r="AL113" s="8"/>
      <c r="AM113" s="14"/>
      <c r="AN113" s="8"/>
      <c r="AO113" s="8"/>
      <c r="AP113" s="8"/>
      <c r="AQ113" s="8"/>
    </row>
    <row r="114" spans="1:43" ht="15.75" hidden="1" customHeight="1" thickBot="1" x14ac:dyDescent="0.3">
      <c r="A114" t="s">
        <v>117</v>
      </c>
      <c r="B114" t="s">
        <v>173</v>
      </c>
      <c r="C114" s="18">
        <f>IF(D114="","",SUBTOTAL(3,$D$12:D114))</f>
        <v>0</v>
      </c>
      <c r="D114" s="8" t="s">
        <v>175</v>
      </c>
      <c r="E114" s="8"/>
      <c r="F114" s="8"/>
      <c r="G114" s="8"/>
      <c r="H114" s="8"/>
      <c r="I114" s="14"/>
      <c r="J114" s="8"/>
      <c r="K114" s="8"/>
      <c r="L114" s="8"/>
      <c r="M114" s="8"/>
      <c r="N114" s="14"/>
      <c r="O114" s="8"/>
      <c r="P114" s="8"/>
      <c r="Q114" s="8"/>
      <c r="R114" s="8"/>
      <c r="S114" s="14"/>
      <c r="T114" s="8"/>
      <c r="U114" s="8"/>
      <c r="V114" s="8"/>
      <c r="W114" s="8"/>
      <c r="X114" s="14"/>
      <c r="Y114" s="8"/>
      <c r="Z114" s="8"/>
      <c r="AA114" s="8"/>
      <c r="AB114" s="8"/>
      <c r="AC114" s="14"/>
      <c r="AD114" s="8"/>
      <c r="AE114" s="8"/>
      <c r="AF114" s="8"/>
      <c r="AG114" s="8"/>
      <c r="AH114" s="14"/>
      <c r="AI114" s="8"/>
      <c r="AJ114" s="8"/>
      <c r="AK114" s="8"/>
      <c r="AL114" s="8"/>
      <c r="AM114" s="14"/>
      <c r="AN114" s="8"/>
      <c r="AO114" s="8"/>
      <c r="AP114" s="8"/>
      <c r="AQ114" s="8"/>
    </row>
    <row r="115" spans="1:43" ht="15.75" hidden="1" customHeight="1" thickBot="1" x14ac:dyDescent="0.3">
      <c r="A115" t="s">
        <v>117</v>
      </c>
      <c r="B115" t="s">
        <v>173</v>
      </c>
      <c r="C115" s="18">
        <f>IF(D115="","",SUBTOTAL(3,$D$12:D115))</f>
        <v>0</v>
      </c>
      <c r="D115" s="8" t="s">
        <v>176</v>
      </c>
      <c r="E115" s="8"/>
      <c r="F115" s="8"/>
      <c r="G115" s="8"/>
      <c r="H115" s="8"/>
      <c r="I115" s="14"/>
      <c r="J115" s="8"/>
      <c r="K115" s="8"/>
      <c r="L115" s="8"/>
      <c r="M115" s="8"/>
      <c r="N115" s="14"/>
      <c r="O115" s="8"/>
      <c r="P115" s="8"/>
      <c r="Q115" s="8"/>
      <c r="R115" s="8"/>
      <c r="S115" s="14"/>
      <c r="T115" s="8"/>
      <c r="U115" s="8"/>
      <c r="V115" s="8"/>
      <c r="W115" s="8"/>
      <c r="X115" s="14"/>
      <c r="Y115" s="8"/>
      <c r="Z115" s="8"/>
      <c r="AA115" s="8"/>
      <c r="AB115" s="8"/>
      <c r="AC115" s="14"/>
      <c r="AD115" s="8"/>
      <c r="AE115" s="8"/>
      <c r="AF115" s="8"/>
      <c r="AG115" s="8"/>
      <c r="AH115" s="14"/>
      <c r="AI115" s="8"/>
      <c r="AJ115" s="8"/>
      <c r="AK115" s="8"/>
      <c r="AL115" s="8"/>
      <c r="AM115" s="14"/>
      <c r="AN115" s="8"/>
      <c r="AO115" s="8"/>
      <c r="AP115" s="8"/>
      <c r="AQ115" s="8"/>
    </row>
    <row r="116" spans="1:43" ht="15.75" hidden="1" customHeight="1" thickBot="1" x14ac:dyDescent="0.3">
      <c r="A116" t="s">
        <v>117</v>
      </c>
      <c r="B116" t="s">
        <v>173</v>
      </c>
      <c r="C116" s="18">
        <f>IF(D116="","",SUBTOTAL(3,$D$12:D116))</f>
        <v>0</v>
      </c>
      <c r="D116" s="8" t="s">
        <v>177</v>
      </c>
      <c r="E116" s="8"/>
      <c r="F116" s="8"/>
      <c r="G116" s="8"/>
      <c r="H116" s="8"/>
      <c r="I116" s="14"/>
      <c r="J116" s="8"/>
      <c r="K116" s="8"/>
      <c r="L116" s="8"/>
      <c r="M116" s="8"/>
      <c r="N116" s="14"/>
      <c r="O116" s="8"/>
      <c r="P116" s="8"/>
      <c r="Q116" s="8"/>
      <c r="R116" s="8"/>
      <c r="S116" s="14"/>
      <c r="T116" s="8"/>
      <c r="U116" s="8"/>
      <c r="V116" s="8"/>
      <c r="W116" s="8"/>
      <c r="X116" s="14"/>
      <c r="Y116" s="8"/>
      <c r="Z116" s="8"/>
      <c r="AA116" s="8"/>
      <c r="AB116" s="8"/>
      <c r="AC116" s="14"/>
      <c r="AD116" s="8"/>
      <c r="AE116" s="8"/>
      <c r="AF116" s="8"/>
      <c r="AG116" s="8"/>
      <c r="AH116" s="14"/>
      <c r="AI116" s="8"/>
      <c r="AJ116" s="8"/>
      <c r="AK116" s="8"/>
      <c r="AL116" s="8"/>
      <c r="AM116" s="14"/>
      <c r="AN116" s="8"/>
      <c r="AO116" s="8"/>
      <c r="AP116" s="8"/>
      <c r="AQ116" s="8"/>
    </row>
    <row r="117" spans="1:43" ht="15.75" hidden="1" customHeight="1" thickBot="1" x14ac:dyDescent="0.3">
      <c r="A117" t="s">
        <v>117</v>
      </c>
      <c r="B117" t="s">
        <v>173</v>
      </c>
      <c r="C117" s="18">
        <f>IF(D117="","",SUBTOTAL(3,$D$12:D117))</f>
        <v>0</v>
      </c>
      <c r="D117" s="8" t="s">
        <v>178</v>
      </c>
      <c r="E117" s="8"/>
      <c r="F117" s="8"/>
      <c r="G117" s="8"/>
      <c r="H117" s="8"/>
      <c r="I117" s="14"/>
      <c r="J117" s="8"/>
      <c r="K117" s="8"/>
      <c r="L117" s="8"/>
      <c r="M117" s="8"/>
      <c r="N117" s="14"/>
      <c r="O117" s="8"/>
      <c r="P117" s="8"/>
      <c r="Q117" s="8"/>
      <c r="R117" s="8"/>
      <c r="S117" s="14"/>
      <c r="T117" s="8"/>
      <c r="U117" s="8"/>
      <c r="V117" s="8"/>
      <c r="W117" s="8"/>
      <c r="X117" s="14"/>
      <c r="Y117" s="8"/>
      <c r="Z117" s="8"/>
      <c r="AA117" s="8"/>
      <c r="AB117" s="8"/>
      <c r="AC117" s="14"/>
      <c r="AD117" s="8"/>
      <c r="AE117" s="8"/>
      <c r="AF117" s="8"/>
      <c r="AG117" s="8"/>
      <c r="AH117" s="14"/>
      <c r="AI117" s="8"/>
      <c r="AJ117" s="8"/>
      <c r="AK117" s="8"/>
      <c r="AL117" s="8"/>
      <c r="AM117" s="14"/>
      <c r="AN117" s="8"/>
      <c r="AO117" s="8"/>
      <c r="AP117" s="8"/>
      <c r="AQ117" s="8"/>
    </row>
    <row r="118" spans="1:43" ht="15.75" hidden="1" customHeight="1" thickBot="1" x14ac:dyDescent="0.3">
      <c r="A118" t="s">
        <v>117</v>
      </c>
      <c r="B118" t="s">
        <v>173</v>
      </c>
      <c r="C118" s="18">
        <f>IF(D118="","",SUBTOTAL(3,$D$12:D118))</f>
        <v>0</v>
      </c>
      <c r="D118" s="8" t="s">
        <v>179</v>
      </c>
      <c r="E118" s="8"/>
      <c r="F118" s="8"/>
      <c r="G118" s="8"/>
      <c r="H118" s="8"/>
      <c r="I118" s="14"/>
      <c r="J118" s="8"/>
      <c r="K118" s="8"/>
      <c r="L118" s="8"/>
      <c r="M118" s="8"/>
      <c r="N118" s="14"/>
      <c r="O118" s="8"/>
      <c r="P118" s="8"/>
      <c r="Q118" s="8"/>
      <c r="R118" s="8"/>
      <c r="S118" s="14"/>
      <c r="T118" s="8"/>
      <c r="U118" s="8"/>
      <c r="V118" s="8"/>
      <c r="W118" s="8"/>
      <c r="X118" s="14"/>
      <c r="Y118" s="8"/>
      <c r="Z118" s="8"/>
      <c r="AA118" s="8"/>
      <c r="AB118" s="8"/>
      <c r="AC118" s="14"/>
      <c r="AD118" s="8"/>
      <c r="AE118" s="8"/>
      <c r="AF118" s="8"/>
      <c r="AG118" s="8"/>
      <c r="AH118" s="14"/>
      <c r="AI118" s="8"/>
      <c r="AJ118" s="8"/>
      <c r="AK118" s="8"/>
      <c r="AL118" s="8"/>
      <c r="AM118" s="14"/>
      <c r="AN118" s="8"/>
      <c r="AO118" s="8"/>
      <c r="AP118" s="8"/>
      <c r="AQ118" s="8"/>
    </row>
    <row r="119" spans="1:43" ht="15.75" hidden="1" customHeight="1" thickBot="1" x14ac:dyDescent="0.3">
      <c r="A119" t="s">
        <v>117</v>
      </c>
      <c r="B119" t="s">
        <v>173</v>
      </c>
      <c r="C119" s="18">
        <f>IF(D119="","",SUBTOTAL(3,$D$12:D119))</f>
        <v>0</v>
      </c>
      <c r="D119" s="8" t="s">
        <v>180</v>
      </c>
      <c r="E119" s="8"/>
      <c r="F119" s="8"/>
      <c r="G119" s="8"/>
      <c r="H119" s="8"/>
      <c r="I119" s="14"/>
      <c r="J119" s="8"/>
      <c r="K119" s="8"/>
      <c r="L119" s="8"/>
      <c r="M119" s="8"/>
      <c r="N119" s="14"/>
      <c r="O119" s="8"/>
      <c r="P119" s="8"/>
      <c r="Q119" s="8"/>
      <c r="R119" s="8"/>
      <c r="S119" s="14"/>
      <c r="T119" s="8"/>
      <c r="U119" s="8"/>
      <c r="V119" s="8"/>
      <c r="W119" s="8"/>
      <c r="X119" s="14"/>
      <c r="Y119" s="8"/>
      <c r="Z119" s="8"/>
      <c r="AA119" s="8"/>
      <c r="AB119" s="8"/>
      <c r="AC119" s="14"/>
      <c r="AD119" s="8"/>
      <c r="AE119" s="8"/>
      <c r="AF119" s="8"/>
      <c r="AG119" s="8"/>
      <c r="AH119" s="14"/>
      <c r="AI119" s="8"/>
      <c r="AJ119" s="8"/>
      <c r="AK119" s="8"/>
      <c r="AL119" s="8"/>
      <c r="AM119" s="14"/>
      <c r="AN119" s="8"/>
      <c r="AO119" s="8"/>
      <c r="AP119" s="8"/>
      <c r="AQ119" s="8"/>
    </row>
    <row r="120" spans="1:43" ht="15.75" hidden="1" customHeight="1" thickBot="1" x14ac:dyDescent="0.3">
      <c r="A120" t="s">
        <v>117</v>
      </c>
      <c r="B120" t="s">
        <v>173</v>
      </c>
      <c r="C120" s="18">
        <f>IF(D120="","",SUBTOTAL(3,$D$12:D120))</f>
        <v>0</v>
      </c>
      <c r="D120" s="8" t="s">
        <v>181</v>
      </c>
      <c r="E120" s="8"/>
      <c r="F120" s="8"/>
      <c r="G120" s="8"/>
      <c r="H120" s="8"/>
      <c r="I120" s="14"/>
      <c r="J120" s="8"/>
      <c r="K120" s="8"/>
      <c r="L120" s="8"/>
      <c r="M120" s="8"/>
      <c r="N120" s="14"/>
      <c r="O120" s="8"/>
      <c r="P120" s="8"/>
      <c r="Q120" s="8"/>
      <c r="R120" s="8"/>
      <c r="S120" s="14"/>
      <c r="T120" s="8"/>
      <c r="U120" s="8"/>
      <c r="V120" s="8"/>
      <c r="W120" s="8"/>
      <c r="X120" s="14"/>
      <c r="Y120" s="8"/>
      <c r="Z120" s="8"/>
      <c r="AA120" s="8"/>
      <c r="AB120" s="8"/>
      <c r="AC120" s="14"/>
      <c r="AD120" s="8"/>
      <c r="AE120" s="8"/>
      <c r="AF120" s="8"/>
      <c r="AG120" s="8"/>
      <c r="AH120" s="14"/>
      <c r="AI120" s="8"/>
      <c r="AJ120" s="8"/>
      <c r="AK120" s="8"/>
      <c r="AL120" s="8"/>
      <c r="AM120" s="14"/>
      <c r="AN120" s="8"/>
      <c r="AO120" s="8"/>
      <c r="AP120" s="8"/>
      <c r="AQ120" s="8"/>
    </row>
    <row r="121" spans="1:43" ht="15.75" hidden="1" customHeight="1" thickBot="1" x14ac:dyDescent="0.3">
      <c r="A121" t="s">
        <v>117</v>
      </c>
      <c r="B121" t="s">
        <v>173</v>
      </c>
      <c r="C121" s="18">
        <f>IF(D121="","",SUBTOTAL(3,$D$12:D121))</f>
        <v>0</v>
      </c>
      <c r="D121" s="8" t="s">
        <v>182</v>
      </c>
      <c r="E121" s="8"/>
      <c r="F121" s="8"/>
      <c r="G121" s="8"/>
      <c r="H121" s="8"/>
      <c r="I121" s="14"/>
      <c r="J121" s="8"/>
      <c r="K121" s="8"/>
      <c r="L121" s="8"/>
      <c r="M121" s="8"/>
      <c r="N121" s="14"/>
      <c r="O121" s="8"/>
      <c r="P121" s="8"/>
      <c r="Q121" s="8"/>
      <c r="R121" s="8"/>
      <c r="S121" s="14"/>
      <c r="T121" s="8"/>
      <c r="U121" s="8"/>
      <c r="V121" s="8"/>
      <c r="W121" s="8"/>
      <c r="X121" s="14"/>
      <c r="Y121" s="8"/>
      <c r="Z121" s="8"/>
      <c r="AA121" s="8"/>
      <c r="AB121" s="8"/>
      <c r="AC121" s="14"/>
      <c r="AD121" s="8"/>
      <c r="AE121" s="8"/>
      <c r="AF121" s="8"/>
      <c r="AG121" s="8"/>
      <c r="AH121" s="14"/>
      <c r="AI121" s="8"/>
      <c r="AJ121" s="8"/>
      <c r="AK121" s="8"/>
      <c r="AL121" s="8"/>
      <c r="AM121" s="14"/>
      <c r="AN121" s="8"/>
      <c r="AO121" s="8"/>
      <c r="AP121" s="8"/>
      <c r="AQ121" s="8"/>
    </row>
    <row r="122" spans="1:43" ht="15.75" hidden="1" customHeight="1" thickBot="1" x14ac:dyDescent="0.3">
      <c r="A122" t="s">
        <v>117</v>
      </c>
      <c r="B122" t="s">
        <v>173</v>
      </c>
      <c r="C122" s="18">
        <f>IF(D122="","",SUBTOTAL(3,$D$12:D122))</f>
        <v>0</v>
      </c>
      <c r="D122" s="8" t="s">
        <v>183</v>
      </c>
      <c r="E122" s="8"/>
      <c r="F122" s="8"/>
      <c r="G122" s="8"/>
      <c r="H122" s="8"/>
      <c r="I122" s="14"/>
      <c r="J122" s="8"/>
      <c r="K122" s="8"/>
      <c r="L122" s="8"/>
      <c r="M122" s="8"/>
      <c r="N122" s="14"/>
      <c r="O122" s="8"/>
      <c r="P122" s="8"/>
      <c r="Q122" s="8"/>
      <c r="R122" s="8"/>
      <c r="S122" s="14"/>
      <c r="T122" s="8"/>
      <c r="U122" s="8"/>
      <c r="V122" s="8"/>
      <c r="W122" s="8"/>
      <c r="X122" s="14"/>
      <c r="Y122" s="8"/>
      <c r="Z122" s="8"/>
      <c r="AA122" s="8"/>
      <c r="AB122" s="8"/>
      <c r="AC122" s="14"/>
      <c r="AD122" s="8"/>
      <c r="AE122" s="8"/>
      <c r="AF122" s="8"/>
      <c r="AG122" s="8"/>
      <c r="AH122" s="14"/>
      <c r="AI122" s="8"/>
      <c r="AJ122" s="8"/>
      <c r="AK122" s="8"/>
      <c r="AL122" s="8"/>
      <c r="AM122" s="14"/>
      <c r="AN122" s="8"/>
      <c r="AO122" s="8"/>
      <c r="AP122" s="8"/>
      <c r="AQ122" s="8"/>
    </row>
    <row r="123" spans="1:43" ht="15.75" hidden="1" customHeight="1" thickBot="1" x14ac:dyDescent="0.3">
      <c r="A123" t="s">
        <v>222</v>
      </c>
      <c r="B123" t="s">
        <v>116</v>
      </c>
      <c r="C123" s="18">
        <f>IF(D123="","",SUBTOTAL(3,$D$12:D123))</f>
        <v>0</v>
      </c>
      <c r="D123" s="11" t="s">
        <v>189</v>
      </c>
      <c r="E123" s="8"/>
      <c r="F123" s="8"/>
      <c r="G123" s="8"/>
      <c r="H123" s="8"/>
      <c r="I123" s="14"/>
      <c r="J123" s="8"/>
      <c r="K123" s="8"/>
      <c r="L123" s="8"/>
      <c r="M123" s="8"/>
      <c r="N123" s="14"/>
      <c r="O123" s="8"/>
      <c r="P123" s="8"/>
      <c r="Q123" s="8"/>
      <c r="R123" s="8"/>
      <c r="S123" s="14"/>
      <c r="T123" s="8"/>
      <c r="U123" s="8"/>
      <c r="V123" s="8"/>
      <c r="W123" s="8"/>
      <c r="X123" s="14"/>
      <c r="Y123" s="8"/>
      <c r="Z123" s="8"/>
      <c r="AA123" s="8"/>
      <c r="AB123" s="8"/>
      <c r="AC123" s="14"/>
      <c r="AD123" s="8"/>
      <c r="AE123" s="8"/>
      <c r="AF123" s="8"/>
      <c r="AG123" s="8"/>
      <c r="AH123" s="14"/>
      <c r="AI123" s="8"/>
      <c r="AJ123" s="8"/>
      <c r="AK123" s="8"/>
      <c r="AL123" s="8"/>
      <c r="AM123" s="14"/>
      <c r="AN123" s="8"/>
      <c r="AO123" s="8"/>
      <c r="AP123" s="8"/>
      <c r="AQ123" s="8"/>
    </row>
    <row r="124" spans="1:43" ht="15.75" hidden="1" customHeight="1" thickBot="1" x14ac:dyDescent="0.3">
      <c r="A124" t="s">
        <v>222</v>
      </c>
      <c r="B124" t="s">
        <v>116</v>
      </c>
      <c r="C124" s="18">
        <f>IF(D124="","",SUBTOTAL(3,$D$12:D124))</f>
        <v>0</v>
      </c>
      <c r="D124" s="11" t="s">
        <v>190</v>
      </c>
      <c r="E124" s="8"/>
      <c r="F124" s="8"/>
      <c r="G124" s="8"/>
      <c r="H124" s="8"/>
      <c r="I124" s="14"/>
      <c r="J124" s="8"/>
      <c r="K124" s="8"/>
      <c r="L124" s="8"/>
      <c r="M124" s="8"/>
      <c r="N124" s="14"/>
      <c r="O124" s="8"/>
      <c r="P124" s="8"/>
      <c r="Q124" s="8"/>
      <c r="R124" s="8"/>
      <c r="S124" s="14"/>
      <c r="T124" s="8"/>
      <c r="U124" s="8"/>
      <c r="V124" s="8"/>
      <c r="W124" s="8"/>
      <c r="X124" s="14"/>
      <c r="Y124" s="8"/>
      <c r="Z124" s="8"/>
      <c r="AA124" s="8"/>
      <c r="AB124" s="8"/>
      <c r="AC124" s="14"/>
      <c r="AD124" s="8"/>
      <c r="AE124" s="8"/>
      <c r="AF124" s="8"/>
      <c r="AG124" s="8"/>
      <c r="AH124" s="14"/>
      <c r="AI124" s="8"/>
      <c r="AJ124" s="8"/>
      <c r="AK124" s="8"/>
      <c r="AL124" s="8"/>
      <c r="AM124" s="14"/>
      <c r="AN124" s="8"/>
      <c r="AO124" s="8"/>
      <c r="AP124" s="8"/>
      <c r="AQ124" s="8"/>
    </row>
    <row r="125" spans="1:43" ht="15.75" hidden="1" customHeight="1" thickBot="1" x14ac:dyDescent="0.3">
      <c r="A125" t="s">
        <v>222</v>
      </c>
      <c r="B125" t="s">
        <v>116</v>
      </c>
      <c r="C125" s="18">
        <f>IF(D125="","",SUBTOTAL(3,$D$12:D125))</f>
        <v>0</v>
      </c>
      <c r="D125" s="11" t="s">
        <v>191</v>
      </c>
      <c r="E125" s="8"/>
      <c r="F125" s="8"/>
      <c r="G125" s="8"/>
      <c r="H125" s="8"/>
      <c r="I125" s="14"/>
      <c r="J125" s="8"/>
      <c r="K125" s="8"/>
      <c r="L125" s="8"/>
      <c r="M125" s="8"/>
      <c r="N125" s="14"/>
      <c r="O125" s="8"/>
      <c r="P125" s="8"/>
      <c r="Q125" s="8"/>
      <c r="R125" s="8"/>
      <c r="S125" s="14"/>
      <c r="T125" s="8"/>
      <c r="U125" s="8"/>
      <c r="V125" s="8"/>
      <c r="W125" s="8"/>
      <c r="X125" s="14"/>
      <c r="Y125" s="8"/>
      <c r="Z125" s="8"/>
      <c r="AA125" s="8"/>
      <c r="AB125" s="8"/>
      <c r="AC125" s="14"/>
      <c r="AD125" s="8"/>
      <c r="AE125" s="8"/>
      <c r="AF125" s="8"/>
      <c r="AG125" s="8"/>
      <c r="AH125" s="14"/>
      <c r="AI125" s="8"/>
      <c r="AJ125" s="8"/>
      <c r="AK125" s="8"/>
      <c r="AL125" s="8"/>
      <c r="AM125" s="14"/>
      <c r="AN125" s="8"/>
      <c r="AO125" s="8"/>
      <c r="AP125" s="8"/>
      <c r="AQ125" s="8"/>
    </row>
    <row r="126" spans="1:43" ht="15.75" hidden="1" customHeight="1" thickBot="1" x14ac:dyDescent="0.3">
      <c r="A126" t="s">
        <v>222</v>
      </c>
      <c r="B126" t="s">
        <v>116</v>
      </c>
      <c r="C126" s="18">
        <f>IF(D126="","",SUBTOTAL(3,$D$12:D126))</f>
        <v>0</v>
      </c>
      <c r="D126" s="11" t="s">
        <v>192</v>
      </c>
      <c r="E126" s="8"/>
      <c r="F126" s="8"/>
      <c r="G126" s="8"/>
      <c r="H126" s="8"/>
      <c r="I126" s="14"/>
      <c r="J126" s="8"/>
      <c r="K126" s="8"/>
      <c r="L126" s="8"/>
      <c r="M126" s="8"/>
      <c r="N126" s="14"/>
      <c r="O126" s="8"/>
      <c r="P126" s="8"/>
      <c r="Q126" s="8"/>
      <c r="R126" s="8"/>
      <c r="S126" s="14"/>
      <c r="T126" s="8"/>
      <c r="U126" s="8"/>
      <c r="V126" s="8"/>
      <c r="W126" s="8"/>
      <c r="X126" s="14"/>
      <c r="Y126" s="8"/>
      <c r="Z126" s="8"/>
      <c r="AA126" s="8"/>
      <c r="AB126" s="8"/>
      <c r="AC126" s="14"/>
      <c r="AD126" s="8"/>
      <c r="AE126" s="8"/>
      <c r="AF126" s="8"/>
      <c r="AG126" s="8"/>
      <c r="AH126" s="14"/>
      <c r="AI126" s="8"/>
      <c r="AJ126" s="8"/>
      <c r="AK126" s="8"/>
      <c r="AL126" s="8"/>
      <c r="AM126" s="14"/>
      <c r="AN126" s="8"/>
      <c r="AO126" s="8"/>
      <c r="AP126" s="8"/>
      <c r="AQ126" s="8"/>
    </row>
    <row r="127" spans="1:43" ht="15.75" hidden="1" customHeight="1" thickBot="1" x14ac:dyDescent="0.3">
      <c r="A127" t="s">
        <v>222</v>
      </c>
      <c r="B127" t="s">
        <v>116</v>
      </c>
      <c r="C127" s="18">
        <f>IF(D127="","",SUBTOTAL(3,$D$12:D127))</f>
        <v>0</v>
      </c>
      <c r="D127" s="11" t="s">
        <v>193</v>
      </c>
      <c r="E127" s="8"/>
      <c r="F127" s="8"/>
      <c r="G127" s="8"/>
      <c r="H127" s="8"/>
      <c r="I127" s="14"/>
      <c r="J127" s="8"/>
      <c r="K127" s="8"/>
      <c r="L127" s="8"/>
      <c r="M127" s="8"/>
      <c r="N127" s="14"/>
      <c r="O127" s="8"/>
      <c r="P127" s="8"/>
      <c r="Q127" s="8"/>
      <c r="R127" s="8"/>
      <c r="S127" s="14"/>
      <c r="T127" s="8"/>
      <c r="U127" s="8"/>
      <c r="V127" s="8"/>
      <c r="W127" s="8"/>
      <c r="X127" s="14"/>
      <c r="Y127" s="8"/>
      <c r="Z127" s="8"/>
      <c r="AA127" s="8"/>
      <c r="AB127" s="8"/>
      <c r="AC127" s="14"/>
      <c r="AD127" s="8"/>
      <c r="AE127" s="8"/>
      <c r="AF127" s="8"/>
      <c r="AG127" s="8"/>
      <c r="AH127" s="14"/>
      <c r="AI127" s="8"/>
      <c r="AJ127" s="8"/>
      <c r="AK127" s="8"/>
      <c r="AL127" s="8"/>
      <c r="AM127" s="14"/>
      <c r="AN127" s="8"/>
      <c r="AO127" s="8"/>
      <c r="AP127" s="8"/>
      <c r="AQ127" s="8"/>
    </row>
    <row r="128" spans="1:43" ht="15.75" hidden="1" customHeight="1" thickBot="1" x14ac:dyDescent="0.3">
      <c r="A128" t="s">
        <v>222</v>
      </c>
      <c r="B128" t="s">
        <v>116</v>
      </c>
      <c r="C128" s="18">
        <f>IF(D128="","",SUBTOTAL(3,$D$12:D128))</f>
        <v>0</v>
      </c>
      <c r="D128" s="11" t="s">
        <v>194</v>
      </c>
      <c r="E128" s="8"/>
      <c r="F128" s="8"/>
      <c r="G128" s="8"/>
      <c r="H128" s="8"/>
      <c r="I128" s="14"/>
      <c r="J128" s="8"/>
      <c r="K128" s="8"/>
      <c r="L128" s="8"/>
      <c r="M128" s="8"/>
      <c r="N128" s="14"/>
      <c r="O128" s="8"/>
      <c r="P128" s="8"/>
      <c r="Q128" s="8"/>
      <c r="R128" s="8"/>
      <c r="S128" s="14"/>
      <c r="T128" s="8"/>
      <c r="U128" s="8"/>
      <c r="V128" s="8"/>
      <c r="W128" s="8"/>
      <c r="X128" s="14"/>
      <c r="Y128" s="8"/>
      <c r="Z128" s="8"/>
      <c r="AA128" s="8"/>
      <c r="AB128" s="8"/>
      <c r="AC128" s="14"/>
      <c r="AD128" s="8"/>
      <c r="AE128" s="8"/>
      <c r="AF128" s="8"/>
      <c r="AG128" s="8"/>
      <c r="AH128" s="14"/>
      <c r="AI128" s="8"/>
      <c r="AJ128" s="8"/>
      <c r="AK128" s="8"/>
      <c r="AL128" s="8"/>
      <c r="AM128" s="14"/>
      <c r="AN128" s="8"/>
      <c r="AO128" s="8"/>
      <c r="AP128" s="8"/>
      <c r="AQ128" s="8"/>
    </row>
    <row r="129" spans="1:43" ht="15.75" hidden="1" customHeight="1" thickBot="1" x14ac:dyDescent="0.3">
      <c r="A129" t="s">
        <v>222</v>
      </c>
      <c r="B129" t="s">
        <v>116</v>
      </c>
      <c r="C129" s="18">
        <f>IF(D129="","",SUBTOTAL(3,$D$12:D129))</f>
        <v>0</v>
      </c>
      <c r="D129" s="11" t="s">
        <v>195</v>
      </c>
      <c r="E129" s="8"/>
      <c r="F129" s="8"/>
      <c r="G129" s="8"/>
      <c r="H129" s="8"/>
      <c r="I129" s="14"/>
      <c r="J129" s="8"/>
      <c r="K129" s="8"/>
      <c r="L129" s="8"/>
      <c r="M129" s="8"/>
      <c r="N129" s="14"/>
      <c r="O129" s="8"/>
      <c r="P129" s="8"/>
      <c r="Q129" s="8"/>
      <c r="R129" s="8"/>
      <c r="S129" s="14"/>
      <c r="T129" s="8"/>
      <c r="U129" s="8"/>
      <c r="V129" s="8"/>
      <c r="W129" s="8"/>
      <c r="X129" s="14"/>
      <c r="Y129" s="8"/>
      <c r="Z129" s="8"/>
      <c r="AA129" s="8"/>
      <c r="AB129" s="8"/>
      <c r="AC129" s="14"/>
      <c r="AD129" s="8"/>
      <c r="AE129" s="8"/>
      <c r="AF129" s="8"/>
      <c r="AG129" s="8"/>
      <c r="AH129" s="14"/>
      <c r="AI129" s="8"/>
      <c r="AJ129" s="8"/>
      <c r="AK129" s="8"/>
      <c r="AL129" s="8"/>
      <c r="AM129" s="14"/>
      <c r="AN129" s="8"/>
      <c r="AO129" s="8"/>
      <c r="AP129" s="8"/>
      <c r="AQ129" s="8"/>
    </row>
    <row r="130" spans="1:43" ht="15.75" hidden="1" customHeight="1" thickBot="1" x14ac:dyDescent="0.3">
      <c r="A130" t="s">
        <v>222</v>
      </c>
      <c r="B130" t="s">
        <v>116</v>
      </c>
      <c r="C130" s="18">
        <f>IF(D130="","",SUBTOTAL(3,$D$12:D130))</f>
        <v>0</v>
      </c>
      <c r="D130" s="11" t="s">
        <v>196</v>
      </c>
      <c r="E130" s="8"/>
      <c r="F130" s="8"/>
      <c r="G130" s="8"/>
      <c r="H130" s="8"/>
      <c r="I130" s="14"/>
      <c r="J130" s="8"/>
      <c r="K130" s="8"/>
      <c r="L130" s="8"/>
      <c r="M130" s="8"/>
      <c r="N130" s="14"/>
      <c r="O130" s="8"/>
      <c r="P130" s="8"/>
      <c r="Q130" s="8"/>
      <c r="R130" s="8"/>
      <c r="S130" s="14"/>
      <c r="T130" s="8"/>
      <c r="U130" s="8"/>
      <c r="V130" s="8"/>
      <c r="W130" s="8"/>
      <c r="X130" s="14"/>
      <c r="Y130" s="8"/>
      <c r="Z130" s="8"/>
      <c r="AA130" s="8"/>
      <c r="AB130" s="8"/>
      <c r="AC130" s="14"/>
      <c r="AD130" s="8"/>
      <c r="AE130" s="8"/>
      <c r="AF130" s="8"/>
      <c r="AG130" s="8"/>
      <c r="AH130" s="14"/>
      <c r="AI130" s="8"/>
      <c r="AJ130" s="8"/>
      <c r="AK130" s="8"/>
      <c r="AL130" s="8"/>
      <c r="AM130" s="14"/>
      <c r="AN130" s="8"/>
      <c r="AO130" s="8"/>
      <c r="AP130" s="8"/>
      <c r="AQ130" s="8"/>
    </row>
    <row r="131" spans="1:43" ht="15.75" hidden="1" customHeight="1" thickBot="1" x14ac:dyDescent="0.3">
      <c r="A131" t="s">
        <v>222</v>
      </c>
      <c r="B131" t="s">
        <v>116</v>
      </c>
      <c r="C131" s="18">
        <f>IF(D131="","",SUBTOTAL(3,$D$12:D131))</f>
        <v>0</v>
      </c>
      <c r="D131" s="11" t="s">
        <v>197</v>
      </c>
      <c r="E131" s="8"/>
      <c r="F131" s="8"/>
      <c r="G131" s="8"/>
      <c r="H131" s="8"/>
      <c r="I131" s="14"/>
      <c r="J131" s="8"/>
      <c r="K131" s="8"/>
      <c r="L131" s="8"/>
      <c r="M131" s="8"/>
      <c r="N131" s="14"/>
      <c r="O131" s="8"/>
      <c r="P131" s="8"/>
      <c r="Q131" s="8"/>
      <c r="R131" s="8"/>
      <c r="S131" s="14"/>
      <c r="T131" s="8"/>
      <c r="U131" s="8"/>
      <c r="V131" s="8"/>
      <c r="W131" s="8"/>
      <c r="X131" s="14"/>
      <c r="Y131" s="8"/>
      <c r="Z131" s="8"/>
      <c r="AA131" s="8"/>
      <c r="AB131" s="8"/>
      <c r="AC131" s="14"/>
      <c r="AD131" s="8"/>
      <c r="AE131" s="8"/>
      <c r="AF131" s="8"/>
      <c r="AG131" s="8"/>
      <c r="AH131" s="14"/>
      <c r="AI131" s="8"/>
      <c r="AJ131" s="8"/>
      <c r="AK131" s="8"/>
      <c r="AL131" s="8"/>
      <c r="AM131" s="14"/>
      <c r="AN131" s="8"/>
      <c r="AO131" s="8"/>
      <c r="AP131" s="8"/>
      <c r="AQ131" s="8"/>
    </row>
    <row r="132" spans="1:43" ht="15.75" hidden="1" customHeight="1" thickBot="1" x14ac:dyDescent="0.3">
      <c r="A132" t="s">
        <v>222</v>
      </c>
      <c r="B132">
        <v>88</v>
      </c>
      <c r="C132" s="18">
        <f>IF(D132="","",SUBTOTAL(3,$D$12:D132))</f>
        <v>0</v>
      </c>
      <c r="D132" s="11" t="s">
        <v>198</v>
      </c>
      <c r="E132" s="8"/>
      <c r="F132" s="8"/>
      <c r="G132" s="8"/>
      <c r="H132" s="8"/>
      <c r="I132" s="14"/>
      <c r="J132" s="8"/>
      <c r="K132" s="8"/>
      <c r="L132" s="8"/>
      <c r="M132" s="8"/>
      <c r="N132" s="14"/>
      <c r="O132" s="8"/>
      <c r="P132" s="8"/>
      <c r="Q132" s="8"/>
      <c r="R132" s="8"/>
      <c r="S132" s="14"/>
      <c r="T132" s="8"/>
      <c r="U132" s="8"/>
      <c r="V132" s="8"/>
      <c r="W132" s="8"/>
      <c r="X132" s="14"/>
      <c r="Y132" s="8"/>
      <c r="Z132" s="8"/>
      <c r="AA132" s="8"/>
      <c r="AB132" s="8"/>
      <c r="AC132" s="14"/>
      <c r="AD132" s="8"/>
      <c r="AE132" s="8"/>
      <c r="AF132" s="8"/>
      <c r="AG132" s="8"/>
      <c r="AH132" s="14"/>
      <c r="AI132" s="8"/>
      <c r="AJ132" s="8"/>
      <c r="AK132" s="8"/>
      <c r="AL132" s="8"/>
      <c r="AM132" s="14"/>
      <c r="AN132" s="8"/>
      <c r="AO132" s="8"/>
      <c r="AP132" s="8"/>
      <c r="AQ132" s="8"/>
    </row>
    <row r="133" spans="1:43" ht="15.75" hidden="1" customHeight="1" thickBot="1" x14ac:dyDescent="0.3">
      <c r="A133" t="s">
        <v>222</v>
      </c>
      <c r="B133" t="s">
        <v>116</v>
      </c>
      <c r="C133" s="18">
        <f>IF(D133="","",SUBTOTAL(3,$D$12:D133))</f>
        <v>0</v>
      </c>
      <c r="D133" s="11" t="s">
        <v>199</v>
      </c>
      <c r="E133" s="8"/>
      <c r="F133" s="8"/>
      <c r="G133" s="8"/>
      <c r="H133" s="8"/>
      <c r="I133" s="14"/>
      <c r="J133" s="8"/>
      <c r="K133" s="8"/>
      <c r="L133" s="8"/>
      <c r="M133" s="8"/>
      <c r="N133" s="14"/>
      <c r="O133" s="8"/>
      <c r="P133" s="8"/>
      <c r="Q133" s="8"/>
      <c r="R133" s="8"/>
      <c r="S133" s="14"/>
      <c r="T133" s="8"/>
      <c r="U133" s="8"/>
      <c r="V133" s="8"/>
      <c r="W133" s="8"/>
      <c r="X133" s="14"/>
      <c r="Y133" s="8"/>
      <c r="Z133" s="8"/>
      <c r="AA133" s="8"/>
      <c r="AB133" s="8"/>
      <c r="AC133" s="14"/>
      <c r="AD133" s="8"/>
      <c r="AE133" s="8"/>
      <c r="AF133" s="8"/>
      <c r="AG133" s="8"/>
      <c r="AH133" s="14"/>
      <c r="AI133" s="8"/>
      <c r="AJ133" s="8"/>
      <c r="AK133" s="8"/>
      <c r="AL133" s="8"/>
      <c r="AM133" s="14"/>
      <c r="AN133" s="8"/>
      <c r="AO133" s="8"/>
      <c r="AP133" s="8"/>
      <c r="AQ133" s="8"/>
    </row>
    <row r="134" spans="1:43" ht="15.75" hidden="1" customHeight="1" thickBot="1" x14ac:dyDescent="0.3">
      <c r="A134" t="s">
        <v>222</v>
      </c>
      <c r="B134" t="s">
        <v>116</v>
      </c>
      <c r="C134" s="18">
        <f>IF(D134="","",SUBTOTAL(3,$D$12:D134))</f>
        <v>0</v>
      </c>
      <c r="D134" s="11" t="s">
        <v>200</v>
      </c>
      <c r="E134" s="8"/>
      <c r="F134" s="8"/>
      <c r="G134" s="8"/>
      <c r="H134" s="8"/>
      <c r="I134" s="14"/>
      <c r="J134" s="8"/>
      <c r="K134" s="8"/>
      <c r="L134" s="8"/>
      <c r="M134" s="8"/>
      <c r="N134" s="14"/>
      <c r="O134" s="8"/>
      <c r="P134" s="8"/>
      <c r="Q134" s="8"/>
      <c r="R134" s="8"/>
      <c r="S134" s="14"/>
      <c r="T134" s="8"/>
      <c r="U134" s="8"/>
      <c r="V134" s="8"/>
      <c r="W134" s="8"/>
      <c r="X134" s="14"/>
      <c r="Y134" s="8"/>
      <c r="Z134" s="8"/>
      <c r="AA134" s="8"/>
      <c r="AB134" s="8"/>
      <c r="AC134" s="14"/>
      <c r="AD134" s="8"/>
      <c r="AE134" s="8"/>
      <c r="AF134" s="8"/>
      <c r="AG134" s="8"/>
      <c r="AH134" s="14"/>
      <c r="AI134" s="8"/>
      <c r="AJ134" s="8"/>
      <c r="AK134" s="8"/>
      <c r="AL134" s="8"/>
      <c r="AM134" s="14"/>
      <c r="AN134" s="8"/>
      <c r="AO134" s="8"/>
      <c r="AP134" s="8"/>
      <c r="AQ134" s="8"/>
    </row>
    <row r="135" spans="1:43" ht="15.75" hidden="1" customHeight="1" thickBot="1" x14ac:dyDescent="0.3">
      <c r="A135" t="s">
        <v>222</v>
      </c>
      <c r="B135" t="s">
        <v>116</v>
      </c>
      <c r="C135" s="18">
        <f>IF(D135="","",SUBTOTAL(3,$D$12:D135))</f>
        <v>0</v>
      </c>
      <c r="D135" s="11" t="s">
        <v>201</v>
      </c>
      <c r="E135" s="8"/>
      <c r="F135" s="8"/>
      <c r="G135" s="8"/>
      <c r="H135" s="8"/>
      <c r="I135" s="14"/>
      <c r="J135" s="8"/>
      <c r="K135" s="8"/>
      <c r="L135" s="8"/>
      <c r="M135" s="8"/>
      <c r="N135" s="14"/>
      <c r="O135" s="8"/>
      <c r="P135" s="8"/>
      <c r="Q135" s="8"/>
      <c r="R135" s="8"/>
      <c r="S135" s="14"/>
      <c r="T135" s="8"/>
      <c r="U135" s="8"/>
      <c r="V135" s="8"/>
      <c r="W135" s="8"/>
      <c r="X135" s="14"/>
      <c r="Y135" s="8"/>
      <c r="Z135" s="8"/>
      <c r="AA135" s="8"/>
      <c r="AB135" s="8"/>
      <c r="AC135" s="14"/>
      <c r="AD135" s="8"/>
      <c r="AE135" s="8"/>
      <c r="AF135" s="8"/>
      <c r="AG135" s="8"/>
      <c r="AH135" s="14"/>
      <c r="AI135" s="8"/>
      <c r="AJ135" s="8"/>
      <c r="AK135" s="8"/>
      <c r="AL135" s="8"/>
      <c r="AM135" s="14"/>
      <c r="AN135" s="8"/>
      <c r="AO135" s="8"/>
      <c r="AP135" s="8"/>
      <c r="AQ135" s="8"/>
    </row>
    <row r="136" spans="1:43" ht="15.75" hidden="1" customHeight="1" thickBot="1" x14ac:dyDescent="0.3">
      <c r="A136" t="s">
        <v>222</v>
      </c>
      <c r="B136" t="s">
        <v>116</v>
      </c>
      <c r="C136" s="18">
        <f>IF(D136="","",SUBTOTAL(3,$D$12:D136))</f>
        <v>0</v>
      </c>
      <c r="D136" s="11" t="s">
        <v>202</v>
      </c>
      <c r="E136" s="8"/>
      <c r="F136" s="8"/>
      <c r="G136" s="8"/>
      <c r="H136" s="8"/>
      <c r="I136" s="14"/>
      <c r="J136" s="8"/>
      <c r="K136" s="8"/>
      <c r="L136" s="8"/>
      <c r="M136" s="8"/>
      <c r="N136" s="14"/>
      <c r="O136" s="8"/>
      <c r="P136" s="8"/>
      <c r="Q136" s="8"/>
      <c r="R136" s="8"/>
      <c r="S136" s="14"/>
      <c r="T136" s="8"/>
      <c r="U136" s="8"/>
      <c r="V136" s="8"/>
      <c r="W136" s="8"/>
      <c r="X136" s="14"/>
      <c r="Y136" s="8"/>
      <c r="Z136" s="8"/>
      <c r="AA136" s="8"/>
      <c r="AB136" s="8"/>
      <c r="AC136" s="14"/>
      <c r="AD136" s="8"/>
      <c r="AE136" s="8"/>
      <c r="AF136" s="8"/>
      <c r="AG136" s="8"/>
      <c r="AH136" s="14"/>
      <c r="AI136" s="8"/>
      <c r="AJ136" s="8"/>
      <c r="AK136" s="8"/>
      <c r="AL136" s="8"/>
      <c r="AM136" s="14"/>
      <c r="AN136" s="8"/>
      <c r="AO136" s="8"/>
      <c r="AP136" s="8"/>
      <c r="AQ136" s="8"/>
    </row>
    <row r="137" spans="1:43" ht="15.75" hidden="1" customHeight="1" thickBot="1" x14ac:dyDescent="0.3">
      <c r="A137" t="s">
        <v>222</v>
      </c>
      <c r="B137" t="s">
        <v>116</v>
      </c>
      <c r="C137" s="18">
        <f>IF(D137="","",SUBTOTAL(3,$D$12:D137))</f>
        <v>0</v>
      </c>
      <c r="D137" s="11" t="s">
        <v>203</v>
      </c>
      <c r="E137" s="8"/>
      <c r="F137" s="8"/>
      <c r="G137" s="8"/>
      <c r="H137" s="8"/>
      <c r="I137" s="14"/>
      <c r="J137" s="8"/>
      <c r="K137" s="8"/>
      <c r="L137" s="8"/>
      <c r="M137" s="8"/>
      <c r="N137" s="14"/>
      <c r="O137" s="8"/>
      <c r="P137" s="8"/>
      <c r="Q137" s="8"/>
      <c r="R137" s="8"/>
      <c r="S137" s="14"/>
      <c r="T137" s="8"/>
      <c r="U137" s="8"/>
      <c r="V137" s="8"/>
      <c r="W137" s="8"/>
      <c r="X137" s="14"/>
      <c r="Y137" s="8"/>
      <c r="Z137" s="8"/>
      <c r="AA137" s="8"/>
      <c r="AB137" s="8"/>
      <c r="AC137" s="14"/>
      <c r="AD137" s="8"/>
      <c r="AE137" s="8"/>
      <c r="AF137" s="8"/>
      <c r="AG137" s="8"/>
      <c r="AH137" s="14"/>
      <c r="AI137" s="8"/>
      <c r="AJ137" s="8"/>
      <c r="AK137" s="8"/>
      <c r="AL137" s="8"/>
      <c r="AM137" s="14"/>
      <c r="AN137" s="8"/>
      <c r="AO137" s="8"/>
      <c r="AP137" s="8"/>
      <c r="AQ137" s="8"/>
    </row>
    <row r="138" spans="1:43" ht="15.75" hidden="1" customHeight="1" thickBot="1" x14ac:dyDescent="0.3">
      <c r="A138" t="s">
        <v>222</v>
      </c>
      <c r="B138" t="s">
        <v>116</v>
      </c>
      <c r="C138" s="18">
        <f>IF(D138="","",SUBTOTAL(3,$D$12:D138))</f>
        <v>0</v>
      </c>
      <c r="D138" s="11" t="s">
        <v>204</v>
      </c>
      <c r="E138" s="8"/>
      <c r="F138" s="8"/>
      <c r="G138" s="8"/>
      <c r="H138" s="8"/>
      <c r="I138" s="14"/>
      <c r="J138" s="8"/>
      <c r="K138" s="8"/>
      <c r="L138" s="8"/>
      <c r="M138" s="8"/>
      <c r="N138" s="14"/>
      <c r="O138" s="8"/>
      <c r="P138" s="8"/>
      <c r="Q138" s="8"/>
      <c r="R138" s="8"/>
      <c r="S138" s="14"/>
      <c r="T138" s="8"/>
      <c r="U138" s="8"/>
      <c r="V138" s="8"/>
      <c r="W138" s="8"/>
      <c r="X138" s="14"/>
      <c r="Y138" s="8"/>
      <c r="Z138" s="8"/>
      <c r="AA138" s="8"/>
      <c r="AB138" s="8"/>
      <c r="AC138" s="14"/>
      <c r="AD138" s="8"/>
      <c r="AE138" s="8"/>
      <c r="AF138" s="8"/>
      <c r="AG138" s="8"/>
      <c r="AH138" s="14"/>
      <c r="AI138" s="8"/>
      <c r="AJ138" s="8"/>
      <c r="AK138" s="8"/>
      <c r="AL138" s="8"/>
      <c r="AM138" s="14"/>
      <c r="AN138" s="8"/>
      <c r="AO138" s="8"/>
      <c r="AP138" s="8"/>
      <c r="AQ138" s="8"/>
    </row>
    <row r="139" spans="1:43" ht="15.75" hidden="1" customHeight="1" thickBot="1" x14ac:dyDescent="0.3">
      <c r="A139" t="s">
        <v>222</v>
      </c>
      <c r="B139" t="s">
        <v>116</v>
      </c>
      <c r="C139" s="18">
        <f>IF(D139="","",SUBTOTAL(3,$D$12:D139))</f>
        <v>0</v>
      </c>
      <c r="D139" s="11" t="s">
        <v>205</v>
      </c>
      <c r="E139" s="8"/>
      <c r="F139" s="8"/>
      <c r="G139" s="8"/>
      <c r="H139" s="8"/>
      <c r="I139" s="14"/>
      <c r="J139" s="8"/>
      <c r="K139" s="8"/>
      <c r="L139" s="8"/>
      <c r="M139" s="8"/>
      <c r="N139" s="14"/>
      <c r="O139" s="8"/>
      <c r="P139" s="8"/>
      <c r="Q139" s="8"/>
      <c r="R139" s="8"/>
      <c r="S139" s="14"/>
      <c r="T139" s="8"/>
      <c r="U139" s="8"/>
      <c r="V139" s="8"/>
      <c r="W139" s="8"/>
      <c r="X139" s="14"/>
      <c r="Y139" s="8"/>
      <c r="Z139" s="8"/>
      <c r="AA139" s="8"/>
      <c r="AB139" s="8"/>
      <c r="AC139" s="14"/>
      <c r="AD139" s="8"/>
      <c r="AE139" s="8"/>
      <c r="AF139" s="8"/>
      <c r="AG139" s="8"/>
      <c r="AH139" s="14"/>
      <c r="AI139" s="8"/>
      <c r="AJ139" s="8"/>
      <c r="AK139" s="8"/>
      <c r="AL139" s="8"/>
      <c r="AM139" s="14"/>
      <c r="AN139" s="8"/>
      <c r="AO139" s="8"/>
      <c r="AP139" s="8"/>
      <c r="AQ139" s="8"/>
    </row>
    <row r="140" spans="1:43" ht="15.75" hidden="1" customHeight="1" thickBot="1" x14ac:dyDescent="0.3">
      <c r="A140" t="s">
        <v>222</v>
      </c>
      <c r="B140">
        <v>88</v>
      </c>
      <c r="C140" s="18">
        <f>IF(D140="","",SUBTOTAL(3,$D$12:D140))</f>
        <v>0</v>
      </c>
      <c r="D140" s="11" t="s">
        <v>206</v>
      </c>
      <c r="E140" s="8"/>
      <c r="F140" s="8"/>
      <c r="G140" s="8"/>
      <c r="H140" s="8"/>
      <c r="I140" s="14"/>
      <c r="J140" s="8"/>
      <c r="K140" s="8"/>
      <c r="L140" s="8"/>
      <c r="M140" s="8"/>
      <c r="N140" s="14"/>
      <c r="O140" s="8"/>
      <c r="P140" s="8"/>
      <c r="Q140" s="8"/>
      <c r="R140" s="8"/>
      <c r="S140" s="14"/>
      <c r="T140" s="8"/>
      <c r="U140" s="8"/>
      <c r="V140" s="8"/>
      <c r="W140" s="8"/>
      <c r="X140" s="14"/>
      <c r="Y140" s="8"/>
      <c r="Z140" s="8"/>
      <c r="AA140" s="8"/>
      <c r="AB140" s="8"/>
      <c r="AC140" s="14"/>
      <c r="AD140" s="8"/>
      <c r="AE140" s="8"/>
      <c r="AF140" s="8"/>
      <c r="AG140" s="8"/>
      <c r="AH140" s="14"/>
      <c r="AI140" s="8"/>
      <c r="AJ140" s="8"/>
      <c r="AK140" s="8"/>
      <c r="AL140" s="8"/>
      <c r="AM140" s="14"/>
      <c r="AN140" s="8"/>
      <c r="AO140" s="8"/>
      <c r="AP140" s="8"/>
      <c r="AQ140" s="8"/>
    </row>
    <row r="141" spans="1:43" ht="15.75" hidden="1" customHeight="1" thickBot="1" x14ac:dyDescent="0.3">
      <c r="A141" t="s">
        <v>222</v>
      </c>
      <c r="B141" t="s">
        <v>116</v>
      </c>
      <c r="C141" s="18">
        <f>IF(D141="","",SUBTOTAL(3,$D$12:D141))</f>
        <v>0</v>
      </c>
      <c r="D141" s="11" t="s">
        <v>207</v>
      </c>
      <c r="E141" s="8"/>
      <c r="F141" s="8"/>
      <c r="G141" s="8"/>
      <c r="H141" s="8"/>
      <c r="I141" s="14"/>
      <c r="J141" s="8"/>
      <c r="K141" s="8"/>
      <c r="L141" s="8"/>
      <c r="M141" s="8"/>
      <c r="N141" s="14"/>
      <c r="O141" s="8"/>
      <c r="P141" s="8"/>
      <c r="Q141" s="8"/>
      <c r="R141" s="8"/>
      <c r="S141" s="14"/>
      <c r="T141" s="8"/>
      <c r="U141" s="8"/>
      <c r="V141" s="8"/>
      <c r="W141" s="8"/>
      <c r="X141" s="14"/>
      <c r="Y141" s="8"/>
      <c r="Z141" s="8"/>
      <c r="AA141" s="8"/>
      <c r="AB141" s="8"/>
      <c r="AC141" s="14"/>
      <c r="AD141" s="8"/>
      <c r="AE141" s="8"/>
      <c r="AF141" s="8"/>
      <c r="AG141" s="8"/>
      <c r="AH141" s="14"/>
      <c r="AI141" s="8"/>
      <c r="AJ141" s="8"/>
      <c r="AK141" s="8"/>
      <c r="AL141" s="8"/>
      <c r="AM141" s="14"/>
      <c r="AN141" s="8"/>
      <c r="AO141" s="8"/>
      <c r="AP141" s="8"/>
      <c r="AQ141" s="8"/>
    </row>
    <row r="142" spans="1:43" ht="15.75" hidden="1" customHeight="1" thickBot="1" x14ac:dyDescent="0.3">
      <c r="A142" t="s">
        <v>222</v>
      </c>
      <c r="B142" t="s">
        <v>116</v>
      </c>
      <c r="C142" s="18">
        <f>IF(D142="","",SUBTOTAL(3,$D$12:D142))</f>
        <v>0</v>
      </c>
      <c r="D142" s="11" t="s">
        <v>208</v>
      </c>
      <c r="E142" s="8"/>
      <c r="F142" s="8"/>
      <c r="G142" s="8"/>
      <c r="H142" s="8"/>
      <c r="I142" s="14"/>
      <c r="J142" s="8"/>
      <c r="K142" s="8"/>
      <c r="L142" s="8"/>
      <c r="M142" s="8"/>
      <c r="N142" s="14"/>
      <c r="O142" s="8"/>
      <c r="P142" s="8"/>
      <c r="Q142" s="8"/>
      <c r="R142" s="8"/>
      <c r="S142" s="14"/>
      <c r="T142" s="8"/>
      <c r="U142" s="8"/>
      <c r="V142" s="8"/>
      <c r="W142" s="8"/>
      <c r="X142" s="14"/>
      <c r="Y142" s="8"/>
      <c r="Z142" s="8"/>
      <c r="AA142" s="8"/>
      <c r="AB142" s="8"/>
      <c r="AC142" s="14"/>
      <c r="AD142" s="8"/>
      <c r="AE142" s="8"/>
      <c r="AF142" s="8"/>
      <c r="AG142" s="8"/>
      <c r="AH142" s="14"/>
      <c r="AI142" s="8"/>
      <c r="AJ142" s="8"/>
      <c r="AK142" s="8"/>
      <c r="AL142" s="8"/>
      <c r="AM142" s="14"/>
      <c r="AN142" s="8"/>
      <c r="AO142" s="8"/>
      <c r="AP142" s="8"/>
      <c r="AQ142" s="8"/>
    </row>
    <row r="143" spans="1:43" ht="15.75" hidden="1" customHeight="1" thickBot="1" x14ac:dyDescent="0.3">
      <c r="A143" t="s">
        <v>222</v>
      </c>
      <c r="B143" t="s">
        <v>116</v>
      </c>
      <c r="C143" s="18">
        <f>IF(D143="","",SUBTOTAL(3,$D$12:D143))</f>
        <v>0</v>
      </c>
      <c r="D143" s="11" t="s">
        <v>209</v>
      </c>
      <c r="E143" s="8"/>
      <c r="F143" s="8"/>
      <c r="G143" s="8"/>
      <c r="H143" s="8"/>
      <c r="I143" s="14"/>
      <c r="J143" s="8"/>
      <c r="K143" s="8"/>
      <c r="L143" s="8"/>
      <c r="M143" s="8"/>
      <c r="N143" s="14"/>
      <c r="O143" s="8"/>
      <c r="P143" s="8"/>
      <c r="Q143" s="8"/>
      <c r="R143" s="8"/>
      <c r="S143" s="14"/>
      <c r="T143" s="8"/>
      <c r="U143" s="8"/>
      <c r="V143" s="8"/>
      <c r="W143" s="8"/>
      <c r="X143" s="14"/>
      <c r="Y143" s="8"/>
      <c r="Z143" s="8"/>
      <c r="AA143" s="8"/>
      <c r="AB143" s="8"/>
      <c r="AC143" s="14"/>
      <c r="AD143" s="8"/>
      <c r="AE143" s="8"/>
      <c r="AF143" s="8"/>
      <c r="AG143" s="8"/>
      <c r="AH143" s="14"/>
      <c r="AI143" s="8"/>
      <c r="AJ143" s="8"/>
      <c r="AK143" s="8"/>
      <c r="AL143" s="8"/>
      <c r="AM143" s="14"/>
      <c r="AN143" s="8"/>
      <c r="AO143" s="8"/>
      <c r="AP143" s="8"/>
      <c r="AQ143" s="8"/>
    </row>
    <row r="144" spans="1:43" ht="15.75" hidden="1" customHeight="1" thickBot="1" x14ac:dyDescent="0.3">
      <c r="A144" t="s">
        <v>222</v>
      </c>
      <c r="B144" t="s">
        <v>116</v>
      </c>
      <c r="C144" s="18">
        <f>IF(D144="","",SUBTOTAL(3,$D$12:D144))</f>
        <v>0</v>
      </c>
      <c r="D144" s="11" t="s">
        <v>210</v>
      </c>
      <c r="E144" s="8"/>
      <c r="F144" s="8"/>
      <c r="G144" s="8"/>
      <c r="H144" s="8"/>
      <c r="I144" s="14"/>
      <c r="J144" s="8"/>
      <c r="K144" s="8"/>
      <c r="L144" s="8"/>
      <c r="M144" s="8"/>
      <c r="N144" s="14"/>
      <c r="O144" s="8"/>
      <c r="P144" s="8"/>
      <c r="Q144" s="8"/>
      <c r="R144" s="8"/>
      <c r="S144" s="14"/>
      <c r="T144" s="8"/>
      <c r="U144" s="8"/>
      <c r="V144" s="8"/>
      <c r="W144" s="8"/>
      <c r="X144" s="14"/>
      <c r="Y144" s="8"/>
      <c r="Z144" s="8"/>
      <c r="AA144" s="8"/>
      <c r="AB144" s="8"/>
      <c r="AC144" s="14"/>
      <c r="AD144" s="8"/>
      <c r="AE144" s="8"/>
      <c r="AF144" s="8"/>
      <c r="AG144" s="8"/>
      <c r="AH144" s="14"/>
      <c r="AI144" s="8"/>
      <c r="AJ144" s="8"/>
      <c r="AK144" s="8"/>
      <c r="AL144" s="8"/>
      <c r="AM144" s="14"/>
      <c r="AN144" s="8"/>
      <c r="AO144" s="8"/>
      <c r="AP144" s="8"/>
      <c r="AQ144" s="8"/>
    </row>
    <row r="145" spans="1:43" ht="15.75" hidden="1" customHeight="1" thickBot="1" x14ac:dyDescent="0.3">
      <c r="A145" t="s">
        <v>222</v>
      </c>
      <c r="B145" t="s">
        <v>116</v>
      </c>
      <c r="C145" s="18">
        <f>IF(D145="","",SUBTOTAL(3,$D$12:D145))</f>
        <v>0</v>
      </c>
      <c r="D145" s="9" t="s">
        <v>212</v>
      </c>
      <c r="E145" s="8"/>
      <c r="F145" s="8"/>
      <c r="G145" s="8"/>
      <c r="H145" s="8"/>
      <c r="I145" s="14"/>
      <c r="J145" s="8"/>
      <c r="K145" s="8"/>
      <c r="L145" s="8"/>
      <c r="M145" s="8"/>
      <c r="N145" s="14"/>
      <c r="O145" s="8"/>
      <c r="P145" s="8"/>
      <c r="Q145" s="8"/>
      <c r="R145" s="8"/>
      <c r="S145" s="14"/>
      <c r="T145" s="8"/>
      <c r="U145" s="8"/>
      <c r="V145" s="8"/>
      <c r="W145" s="8"/>
      <c r="X145" s="14"/>
      <c r="Y145" s="8"/>
      <c r="Z145" s="8"/>
      <c r="AA145" s="8"/>
      <c r="AB145" s="8"/>
      <c r="AC145" s="14"/>
      <c r="AD145" s="8"/>
      <c r="AE145" s="8"/>
      <c r="AF145" s="8"/>
      <c r="AG145" s="8"/>
      <c r="AH145" s="14"/>
      <c r="AI145" s="8"/>
      <c r="AJ145" s="8"/>
      <c r="AK145" s="8"/>
      <c r="AL145" s="8"/>
      <c r="AM145" s="14"/>
      <c r="AN145" s="8"/>
      <c r="AO145" s="8"/>
      <c r="AP145" s="8"/>
      <c r="AQ145" s="8"/>
    </row>
    <row r="146" spans="1:43" ht="12" hidden="1" customHeight="1" thickBot="1" x14ac:dyDescent="0.3">
      <c r="A146" t="s">
        <v>222</v>
      </c>
      <c r="B146" t="s">
        <v>116</v>
      </c>
      <c r="C146" s="18">
        <f>IF(D146="","",SUBTOTAL(3,$D$12:D146))</f>
        <v>0</v>
      </c>
      <c r="D146" s="37" t="s">
        <v>213</v>
      </c>
      <c r="E146" s="8"/>
      <c r="F146" s="8"/>
      <c r="G146" s="8"/>
      <c r="H146" s="8"/>
      <c r="I146" s="14"/>
      <c r="J146" s="8"/>
      <c r="K146" s="8"/>
      <c r="L146" s="8"/>
      <c r="M146" s="8"/>
      <c r="N146" s="14"/>
      <c r="O146" s="8"/>
      <c r="P146" s="8"/>
      <c r="Q146" s="8"/>
      <c r="R146" s="8"/>
      <c r="S146" s="14"/>
      <c r="T146" s="8"/>
      <c r="U146" s="8"/>
      <c r="V146" s="8"/>
      <c r="W146" s="8"/>
      <c r="X146" s="14"/>
      <c r="Y146" s="8"/>
      <c r="Z146" s="8"/>
      <c r="AA146" s="8"/>
      <c r="AB146" s="8"/>
      <c r="AC146" s="14"/>
      <c r="AD146" s="8"/>
      <c r="AE146" s="8"/>
      <c r="AF146" s="8"/>
      <c r="AG146" s="8"/>
      <c r="AH146" s="14"/>
      <c r="AI146" s="8"/>
      <c r="AJ146" s="8"/>
      <c r="AK146" s="8"/>
      <c r="AL146" s="8"/>
      <c r="AM146" s="14"/>
      <c r="AN146" s="8"/>
      <c r="AO146" s="8"/>
      <c r="AP146" s="8"/>
      <c r="AQ146" s="8"/>
    </row>
    <row r="147" spans="1:43" ht="15.75" hidden="1" customHeight="1" thickBot="1" x14ac:dyDescent="0.3">
      <c r="A147" t="s">
        <v>222</v>
      </c>
      <c r="B147" t="s">
        <v>116</v>
      </c>
      <c r="C147" s="18">
        <f>IF(D147="","",SUBTOTAL(3,$D$12:D147))</f>
        <v>0</v>
      </c>
      <c r="D147" s="8" t="s">
        <v>214</v>
      </c>
      <c r="E147" s="8"/>
      <c r="F147" s="8"/>
      <c r="G147" s="8"/>
      <c r="H147" s="8"/>
      <c r="I147" s="14"/>
      <c r="J147" s="8"/>
      <c r="K147" s="8"/>
      <c r="L147" s="8"/>
      <c r="M147" s="8"/>
      <c r="N147" s="14"/>
      <c r="O147" s="8"/>
      <c r="P147" s="8"/>
      <c r="Q147" s="8"/>
      <c r="R147" s="8"/>
      <c r="S147" s="14"/>
      <c r="T147" s="8"/>
      <c r="U147" s="8"/>
      <c r="V147" s="8"/>
      <c r="W147" s="8"/>
      <c r="X147" s="14"/>
      <c r="Y147" s="8"/>
      <c r="Z147" s="8"/>
      <c r="AA147" s="8"/>
      <c r="AB147" s="8"/>
      <c r="AC147" s="14"/>
      <c r="AD147" s="8"/>
      <c r="AE147" s="8"/>
      <c r="AF147" s="8"/>
      <c r="AG147" s="8"/>
      <c r="AH147" s="14"/>
      <c r="AI147" s="8"/>
      <c r="AJ147" s="8"/>
      <c r="AK147" s="8"/>
      <c r="AL147" s="8"/>
      <c r="AM147" s="14"/>
      <c r="AN147" s="8"/>
      <c r="AO147" s="8"/>
      <c r="AP147" s="8"/>
      <c r="AQ147" s="8"/>
    </row>
    <row r="148" spans="1:43" ht="15.75" hidden="1" customHeight="1" thickBot="1" x14ac:dyDescent="0.3">
      <c r="A148" t="s">
        <v>222</v>
      </c>
      <c r="B148" t="s">
        <v>116</v>
      </c>
      <c r="C148" s="18">
        <f>IF(D148="","",SUBTOTAL(3,$D$12:D148))</f>
        <v>0</v>
      </c>
      <c r="D148" s="9" t="s">
        <v>215</v>
      </c>
      <c r="E148" s="8"/>
      <c r="F148" s="8"/>
      <c r="G148" s="8"/>
      <c r="H148" s="8"/>
      <c r="I148" s="14"/>
      <c r="J148" s="8"/>
      <c r="K148" s="8"/>
      <c r="L148" s="8"/>
      <c r="M148" s="8"/>
      <c r="N148" s="14"/>
      <c r="O148" s="8"/>
      <c r="P148" s="8"/>
      <c r="Q148" s="8"/>
      <c r="R148" s="8"/>
      <c r="S148" s="14"/>
      <c r="T148" s="8"/>
      <c r="U148" s="8"/>
      <c r="V148" s="8"/>
      <c r="W148" s="8"/>
      <c r="X148" s="14"/>
      <c r="Y148" s="8"/>
      <c r="Z148" s="8"/>
      <c r="AA148" s="8"/>
      <c r="AB148" s="8"/>
      <c r="AC148" s="14"/>
      <c r="AD148" s="8"/>
      <c r="AE148" s="8"/>
      <c r="AF148" s="8"/>
      <c r="AG148" s="8"/>
      <c r="AH148" s="14"/>
      <c r="AI148" s="8"/>
      <c r="AJ148" s="8"/>
      <c r="AK148" s="8"/>
      <c r="AL148" s="8"/>
      <c r="AM148" s="14"/>
      <c r="AN148" s="8"/>
      <c r="AO148" s="8"/>
      <c r="AP148" s="8"/>
      <c r="AQ148" s="8"/>
    </row>
    <row r="149" spans="1:43" ht="15.75" hidden="1" customHeight="1" thickBot="1" x14ac:dyDescent="0.3">
      <c r="A149" t="s">
        <v>222</v>
      </c>
      <c r="B149" t="s">
        <v>116</v>
      </c>
      <c r="C149" s="18">
        <f>IF(D149="","",SUBTOTAL(3,$D$12:D149))</f>
        <v>0</v>
      </c>
      <c r="D149" s="8" t="s">
        <v>216</v>
      </c>
      <c r="E149" s="8"/>
      <c r="F149" s="8"/>
      <c r="G149" s="8"/>
      <c r="H149" s="8"/>
      <c r="I149" s="14"/>
      <c r="J149" s="8"/>
      <c r="K149" s="8"/>
      <c r="L149" s="8"/>
      <c r="M149" s="8"/>
      <c r="N149" s="14"/>
      <c r="O149" s="8"/>
      <c r="P149" s="8"/>
      <c r="Q149" s="8"/>
      <c r="R149" s="8"/>
      <c r="S149" s="14"/>
      <c r="T149" s="8"/>
      <c r="U149" s="8"/>
      <c r="V149" s="8"/>
      <c r="W149" s="8"/>
      <c r="X149" s="14"/>
      <c r="Y149" s="8"/>
      <c r="Z149" s="8"/>
      <c r="AA149" s="8"/>
      <c r="AB149" s="8"/>
      <c r="AC149" s="14"/>
      <c r="AD149" s="8"/>
      <c r="AE149" s="8"/>
      <c r="AF149" s="8"/>
      <c r="AG149" s="8"/>
      <c r="AH149" s="14"/>
      <c r="AI149" s="8"/>
      <c r="AJ149" s="8"/>
      <c r="AK149" s="8"/>
      <c r="AL149" s="8"/>
      <c r="AM149" s="14"/>
      <c r="AN149" s="8"/>
      <c r="AO149" s="8"/>
      <c r="AP149" s="8"/>
      <c r="AQ149" s="8"/>
    </row>
    <row r="150" spans="1:43" ht="15.75" hidden="1" customHeight="1" thickBot="1" x14ac:dyDescent="0.3">
      <c r="A150" t="s">
        <v>222</v>
      </c>
      <c r="B150" t="s">
        <v>116</v>
      </c>
      <c r="C150" s="18">
        <f>IF(D150="","",SUBTOTAL(3,$D$12:D150))</f>
        <v>0</v>
      </c>
      <c r="D150" s="11" t="s">
        <v>217</v>
      </c>
      <c r="E150" s="8"/>
      <c r="F150" s="8"/>
      <c r="G150" s="8"/>
      <c r="H150" s="8"/>
      <c r="I150" s="14"/>
      <c r="J150" s="8"/>
      <c r="K150" s="8"/>
      <c r="L150" s="8"/>
      <c r="M150" s="8"/>
      <c r="N150" s="14"/>
      <c r="O150" s="8"/>
      <c r="P150" s="8"/>
      <c r="Q150" s="8"/>
      <c r="R150" s="8"/>
      <c r="S150" s="14"/>
      <c r="T150" s="8"/>
      <c r="U150" s="8"/>
      <c r="V150" s="8"/>
      <c r="W150" s="8"/>
      <c r="X150" s="14"/>
      <c r="Y150" s="8"/>
      <c r="Z150" s="8"/>
      <c r="AA150" s="8"/>
      <c r="AB150" s="8"/>
      <c r="AC150" s="14"/>
      <c r="AD150" s="8"/>
      <c r="AE150" s="8"/>
      <c r="AF150" s="8"/>
      <c r="AG150" s="8"/>
      <c r="AH150" s="14"/>
      <c r="AI150" s="8"/>
      <c r="AJ150" s="8"/>
      <c r="AK150" s="8"/>
      <c r="AL150" s="8"/>
      <c r="AM150" s="14"/>
      <c r="AN150" s="8"/>
      <c r="AO150" s="8"/>
      <c r="AP150" s="8"/>
      <c r="AQ150" s="8"/>
    </row>
    <row r="151" spans="1:43" ht="15.75" hidden="1" customHeight="1" thickBot="1" x14ac:dyDescent="0.3">
      <c r="A151" t="s">
        <v>222</v>
      </c>
      <c r="B151" t="s">
        <v>116</v>
      </c>
      <c r="C151" s="18">
        <f>IF(D151="","",SUBTOTAL(3,$D$12:D151))</f>
        <v>0</v>
      </c>
      <c r="D151" s="9" t="s">
        <v>218</v>
      </c>
      <c r="E151" s="8"/>
      <c r="F151" s="8"/>
      <c r="G151" s="8"/>
      <c r="H151" s="8"/>
      <c r="I151" s="14"/>
      <c r="J151" s="8"/>
      <c r="K151" s="8"/>
      <c r="L151" s="8"/>
      <c r="M151" s="8"/>
      <c r="N151" s="14"/>
      <c r="O151" s="8"/>
      <c r="P151" s="8"/>
      <c r="Q151" s="8"/>
      <c r="R151" s="8"/>
      <c r="S151" s="14"/>
      <c r="T151" s="8"/>
      <c r="U151" s="8"/>
      <c r="V151" s="8"/>
      <c r="W151" s="8"/>
      <c r="X151" s="14"/>
      <c r="Y151" s="8"/>
      <c r="Z151" s="8"/>
      <c r="AA151" s="8"/>
      <c r="AB151" s="8"/>
      <c r="AC151" s="14"/>
      <c r="AD151" s="8"/>
      <c r="AE151" s="8"/>
      <c r="AF151" s="8"/>
      <c r="AG151" s="8"/>
      <c r="AH151" s="14"/>
      <c r="AI151" s="8"/>
      <c r="AJ151" s="8"/>
      <c r="AK151" s="8"/>
      <c r="AL151" s="8"/>
      <c r="AM151" s="14"/>
      <c r="AN151" s="8"/>
      <c r="AO151" s="8"/>
      <c r="AP151" s="8"/>
      <c r="AQ151" s="8"/>
    </row>
    <row r="152" spans="1:43" ht="15.75" hidden="1" customHeight="1" thickBot="1" x14ac:dyDescent="0.3">
      <c r="A152" t="s">
        <v>222</v>
      </c>
      <c r="B152" t="s">
        <v>116</v>
      </c>
      <c r="C152" s="18">
        <f>IF(D152="","",SUBTOTAL(3,$D$12:D152))</f>
        <v>0</v>
      </c>
      <c r="D152" s="8" t="s">
        <v>219</v>
      </c>
      <c r="E152" s="8"/>
      <c r="F152" s="8"/>
      <c r="G152" s="8"/>
      <c r="H152" s="8"/>
      <c r="I152" s="14"/>
      <c r="J152" s="8"/>
      <c r="K152" s="8"/>
      <c r="L152" s="8"/>
      <c r="M152" s="8"/>
      <c r="N152" s="14"/>
      <c r="O152" s="8"/>
      <c r="P152" s="8"/>
      <c r="Q152" s="8"/>
      <c r="R152" s="8"/>
      <c r="S152" s="14"/>
      <c r="T152" s="8"/>
      <c r="U152" s="8"/>
      <c r="V152" s="8"/>
      <c r="W152" s="8"/>
      <c r="X152" s="14"/>
      <c r="Y152" s="8"/>
      <c r="Z152" s="8"/>
      <c r="AA152" s="8"/>
      <c r="AB152" s="8"/>
      <c r="AC152" s="14"/>
      <c r="AD152" s="8"/>
      <c r="AE152" s="8"/>
      <c r="AF152" s="8"/>
      <c r="AG152" s="8"/>
      <c r="AH152" s="14"/>
      <c r="AI152" s="8"/>
      <c r="AJ152" s="8"/>
      <c r="AK152" s="8"/>
      <c r="AL152" s="8"/>
      <c r="AM152" s="14"/>
      <c r="AN152" s="8"/>
      <c r="AO152" s="8"/>
      <c r="AP152" s="8"/>
      <c r="AQ152" s="8"/>
    </row>
    <row r="153" spans="1:43" ht="15.75" hidden="1" customHeight="1" thickBot="1" x14ac:dyDescent="0.3">
      <c r="A153" t="s">
        <v>222</v>
      </c>
      <c r="B153" t="s">
        <v>116</v>
      </c>
      <c r="C153" s="18">
        <f>IF(D153="","",SUBTOTAL(3,$D$12:D153))</f>
        <v>0</v>
      </c>
      <c r="D153" s="11" t="s">
        <v>220</v>
      </c>
      <c r="E153" s="8"/>
      <c r="F153" s="8"/>
      <c r="G153" s="8"/>
      <c r="H153" s="8"/>
      <c r="I153" s="14"/>
      <c r="J153" s="8"/>
      <c r="K153" s="8"/>
      <c r="L153" s="8"/>
      <c r="M153" s="8"/>
      <c r="N153" s="14"/>
      <c r="O153" s="8"/>
      <c r="P153" s="8"/>
      <c r="Q153" s="8"/>
      <c r="R153" s="8"/>
      <c r="S153" s="14"/>
      <c r="T153" s="8"/>
      <c r="U153" s="8"/>
      <c r="V153" s="8"/>
      <c r="W153" s="8"/>
      <c r="X153" s="14"/>
      <c r="Y153" s="8"/>
      <c r="Z153" s="8"/>
      <c r="AA153" s="8"/>
      <c r="AB153" s="8"/>
      <c r="AC153" s="14"/>
      <c r="AD153" s="8"/>
      <c r="AE153" s="8"/>
      <c r="AF153" s="8"/>
      <c r="AG153" s="8"/>
      <c r="AH153" s="14"/>
      <c r="AI153" s="8"/>
      <c r="AJ153" s="8"/>
      <c r="AK153" s="8"/>
      <c r="AL153" s="8"/>
      <c r="AM153" s="14"/>
      <c r="AN153" s="8"/>
      <c r="AO153" s="8"/>
      <c r="AP153" s="8"/>
      <c r="AQ153" s="8"/>
    </row>
    <row r="154" spans="1:43" ht="15.75" hidden="1" customHeight="1" thickBot="1" x14ac:dyDescent="0.3">
      <c r="A154" t="s">
        <v>222</v>
      </c>
      <c r="B154" t="s">
        <v>527</v>
      </c>
      <c r="C154" s="18">
        <f>IF(D154="","",SUBTOTAL(3,$D$12:D154))</f>
        <v>0</v>
      </c>
      <c r="D154" s="9" t="s">
        <v>221</v>
      </c>
      <c r="E154" s="8"/>
      <c r="F154" s="8"/>
      <c r="G154" s="8"/>
      <c r="H154" s="8"/>
      <c r="I154" s="14"/>
      <c r="J154" s="8"/>
      <c r="K154" s="8"/>
      <c r="L154" s="8"/>
      <c r="M154" s="8"/>
      <c r="N154" s="14"/>
      <c r="O154" s="8"/>
      <c r="P154" s="8"/>
      <c r="Q154" s="8"/>
      <c r="R154" s="8"/>
      <c r="S154" s="14"/>
      <c r="T154" s="8"/>
      <c r="U154" s="8"/>
      <c r="V154" s="8"/>
      <c r="W154" s="8"/>
      <c r="X154" s="14"/>
      <c r="Y154" s="8"/>
      <c r="Z154" s="8"/>
      <c r="AA154" s="8"/>
      <c r="AB154" s="8"/>
      <c r="AC154" s="14"/>
      <c r="AD154" s="8"/>
      <c r="AE154" s="8"/>
      <c r="AF154" s="8"/>
      <c r="AG154" s="8"/>
      <c r="AH154" s="14"/>
      <c r="AI154" s="8"/>
      <c r="AJ154" s="8"/>
      <c r="AK154" s="8"/>
      <c r="AL154" s="8"/>
      <c r="AM154" s="14"/>
      <c r="AN154" s="8"/>
      <c r="AO154" s="8"/>
      <c r="AP154" s="8"/>
      <c r="AQ154" s="8"/>
    </row>
    <row r="155" spans="1:43" ht="15.75" hidden="1" customHeight="1" thickBot="1" x14ac:dyDescent="0.3">
      <c r="A155" t="s">
        <v>222</v>
      </c>
      <c r="B155" t="s">
        <v>139</v>
      </c>
      <c r="C155" s="18">
        <f>IF(D155="","",SUBTOTAL(3,$D$12:D155))</f>
        <v>0</v>
      </c>
      <c r="D155" s="8" t="s">
        <v>223</v>
      </c>
      <c r="E155" s="8"/>
      <c r="F155" s="8"/>
      <c r="G155" s="8"/>
      <c r="H155" s="8"/>
      <c r="I155" s="14"/>
      <c r="J155" s="8"/>
      <c r="K155" s="8"/>
      <c r="L155" s="8"/>
      <c r="M155" s="8"/>
      <c r="N155" s="14"/>
      <c r="O155" s="8"/>
      <c r="P155" s="8"/>
      <c r="Q155" s="8"/>
      <c r="R155" s="8"/>
      <c r="S155" s="14"/>
      <c r="T155" s="8"/>
      <c r="U155" s="8"/>
      <c r="V155" s="8"/>
      <c r="W155" s="8"/>
      <c r="X155" s="14"/>
      <c r="Y155" s="8"/>
      <c r="Z155" s="8"/>
      <c r="AA155" s="8"/>
      <c r="AB155" s="8"/>
      <c r="AC155" s="14"/>
      <c r="AD155" s="8"/>
      <c r="AE155" s="8"/>
      <c r="AF155" s="8"/>
      <c r="AG155" s="8"/>
      <c r="AH155" s="14"/>
      <c r="AI155" s="8"/>
      <c r="AJ155" s="8"/>
      <c r="AK155" s="8"/>
      <c r="AL155" s="8"/>
      <c r="AM155" s="14"/>
      <c r="AN155" s="8"/>
      <c r="AO155" s="8"/>
      <c r="AP155" s="8"/>
      <c r="AQ155" s="8"/>
    </row>
    <row r="156" spans="1:43" ht="15.75" hidden="1" customHeight="1" thickBot="1" x14ac:dyDescent="0.3">
      <c r="A156" t="s">
        <v>222</v>
      </c>
      <c r="B156" t="s">
        <v>139</v>
      </c>
      <c r="C156" s="18">
        <f>IF(D156="","",SUBTOTAL(3,$D$12:D156))</f>
        <v>0</v>
      </c>
      <c r="D156" s="8" t="s">
        <v>224</v>
      </c>
      <c r="E156" s="8"/>
      <c r="F156" s="8"/>
      <c r="G156" s="8"/>
      <c r="H156" s="8"/>
      <c r="I156" s="14"/>
      <c r="J156" s="8"/>
      <c r="K156" s="8"/>
      <c r="L156" s="8"/>
      <c r="M156" s="8"/>
      <c r="N156" s="14"/>
      <c r="O156" s="8"/>
      <c r="P156" s="8"/>
      <c r="Q156" s="8"/>
      <c r="R156" s="8"/>
      <c r="S156" s="14"/>
      <c r="T156" s="8"/>
      <c r="U156" s="8"/>
      <c r="V156" s="8"/>
      <c r="W156" s="8"/>
      <c r="X156" s="14"/>
      <c r="Y156" s="8"/>
      <c r="Z156" s="8"/>
      <c r="AA156" s="8"/>
      <c r="AB156" s="8"/>
      <c r="AC156" s="14"/>
      <c r="AD156" s="8"/>
      <c r="AE156" s="8"/>
      <c r="AF156" s="8"/>
      <c r="AG156" s="8"/>
      <c r="AH156" s="14"/>
      <c r="AI156" s="8"/>
      <c r="AJ156" s="8"/>
      <c r="AK156" s="8"/>
      <c r="AL156" s="8"/>
      <c r="AM156" s="14"/>
      <c r="AN156" s="8"/>
      <c r="AO156" s="8"/>
      <c r="AP156" s="8"/>
      <c r="AQ156" s="8"/>
    </row>
    <row r="157" spans="1:43" ht="15.75" hidden="1" customHeight="1" thickBot="1" x14ac:dyDescent="0.3">
      <c r="A157" t="s">
        <v>222</v>
      </c>
      <c r="B157" t="s">
        <v>139</v>
      </c>
      <c r="C157" s="18">
        <f>IF(D157="","",SUBTOTAL(3,$D$12:D157))</f>
        <v>0</v>
      </c>
      <c r="D157" s="8" t="s">
        <v>225</v>
      </c>
      <c r="E157" s="8"/>
      <c r="F157" s="8"/>
      <c r="G157" s="8"/>
      <c r="H157" s="8"/>
      <c r="I157" s="14"/>
      <c r="J157" s="8"/>
      <c r="K157" s="8"/>
      <c r="L157" s="8"/>
      <c r="M157" s="8"/>
      <c r="N157" s="14"/>
      <c r="O157" s="8"/>
      <c r="P157" s="8"/>
      <c r="Q157" s="8"/>
      <c r="R157" s="8"/>
      <c r="S157" s="14"/>
      <c r="T157" s="8"/>
      <c r="U157" s="8"/>
      <c r="V157" s="8"/>
      <c r="W157" s="8"/>
      <c r="X157" s="14"/>
      <c r="Y157" s="8"/>
      <c r="Z157" s="8"/>
      <c r="AA157" s="8"/>
      <c r="AB157" s="8"/>
      <c r="AC157" s="14"/>
      <c r="AD157" s="8"/>
      <c r="AE157" s="8"/>
      <c r="AF157" s="8"/>
      <c r="AG157" s="8"/>
      <c r="AH157" s="14"/>
      <c r="AI157" s="8"/>
      <c r="AJ157" s="8"/>
      <c r="AK157" s="8"/>
      <c r="AL157" s="8"/>
      <c r="AM157" s="14"/>
      <c r="AN157" s="8"/>
      <c r="AO157" s="8"/>
      <c r="AP157" s="8"/>
      <c r="AQ157" s="8"/>
    </row>
    <row r="158" spans="1:43" ht="15.75" hidden="1" customHeight="1" thickBot="1" x14ac:dyDescent="0.3">
      <c r="A158" t="s">
        <v>222</v>
      </c>
      <c r="B158" t="s">
        <v>139</v>
      </c>
      <c r="C158" s="18">
        <f>IF(D158="","",SUBTOTAL(3,$D$12:D158))</f>
        <v>0</v>
      </c>
      <c r="D158" s="11" t="s">
        <v>226</v>
      </c>
      <c r="E158" s="8"/>
      <c r="F158" s="8"/>
      <c r="G158" s="8"/>
      <c r="H158" s="8"/>
      <c r="I158" s="14"/>
      <c r="J158" s="8"/>
      <c r="K158" s="8"/>
      <c r="L158" s="8"/>
      <c r="M158" s="8"/>
      <c r="N158" s="14"/>
      <c r="O158" s="8"/>
      <c r="P158" s="8"/>
      <c r="Q158" s="8"/>
      <c r="R158" s="8"/>
      <c r="S158" s="14"/>
      <c r="T158" s="8"/>
      <c r="U158" s="8"/>
      <c r="V158" s="8"/>
      <c r="W158" s="8"/>
      <c r="X158" s="14"/>
      <c r="Y158" s="8"/>
      <c r="Z158" s="8"/>
      <c r="AA158" s="8"/>
      <c r="AB158" s="8"/>
      <c r="AC158" s="14"/>
      <c r="AD158" s="8"/>
      <c r="AE158" s="8"/>
      <c r="AF158" s="8"/>
      <c r="AG158" s="8"/>
      <c r="AH158" s="14"/>
      <c r="AI158" s="8"/>
      <c r="AJ158" s="8"/>
      <c r="AK158" s="8"/>
      <c r="AL158" s="8"/>
      <c r="AM158" s="14"/>
      <c r="AN158" s="8"/>
      <c r="AO158" s="8"/>
      <c r="AP158" s="8"/>
      <c r="AQ158" s="8"/>
    </row>
    <row r="159" spans="1:43" ht="15.75" hidden="1" customHeight="1" thickBot="1" x14ac:dyDescent="0.3">
      <c r="A159" t="s">
        <v>222</v>
      </c>
      <c r="B159" t="s">
        <v>139</v>
      </c>
      <c r="C159" s="18">
        <f>IF(D159="","",SUBTOTAL(3,$D$12:D159))</f>
        <v>0</v>
      </c>
      <c r="D159" s="8" t="s">
        <v>227</v>
      </c>
      <c r="E159" s="8"/>
      <c r="F159" s="8"/>
      <c r="G159" s="8"/>
      <c r="H159" s="8"/>
      <c r="I159" s="14"/>
      <c r="J159" s="8"/>
      <c r="K159" s="8"/>
      <c r="L159" s="8"/>
      <c r="M159" s="8"/>
      <c r="N159" s="14"/>
      <c r="O159" s="8"/>
      <c r="P159" s="8"/>
      <c r="Q159" s="8"/>
      <c r="R159" s="8"/>
      <c r="S159" s="14"/>
      <c r="T159" s="8"/>
      <c r="U159" s="8"/>
      <c r="V159" s="8"/>
      <c r="W159" s="8"/>
      <c r="X159" s="14"/>
      <c r="Y159" s="8"/>
      <c r="Z159" s="8"/>
      <c r="AA159" s="8"/>
      <c r="AB159" s="8"/>
      <c r="AC159" s="14"/>
      <c r="AD159" s="8"/>
      <c r="AE159" s="8"/>
      <c r="AF159" s="8"/>
      <c r="AG159" s="8"/>
      <c r="AH159" s="14"/>
      <c r="AI159" s="8"/>
      <c r="AJ159" s="8"/>
      <c r="AK159" s="8"/>
      <c r="AL159" s="8"/>
      <c r="AM159" s="14"/>
      <c r="AN159" s="8"/>
      <c r="AO159" s="8"/>
      <c r="AP159" s="8"/>
      <c r="AQ159" s="8"/>
    </row>
    <row r="160" spans="1:43" ht="15.75" hidden="1" customHeight="1" thickBot="1" x14ac:dyDescent="0.3">
      <c r="A160" t="s">
        <v>222</v>
      </c>
      <c r="B160" t="s">
        <v>139</v>
      </c>
      <c r="C160" s="18">
        <f>IF(D160="","",SUBTOTAL(3,$D$12:D160))</f>
        <v>0</v>
      </c>
      <c r="D160" s="11" t="s">
        <v>228</v>
      </c>
      <c r="E160" s="8"/>
      <c r="F160" s="8"/>
      <c r="G160" s="8"/>
      <c r="H160" s="8"/>
      <c r="I160" s="14"/>
      <c r="J160" s="8"/>
      <c r="K160" s="8"/>
      <c r="L160" s="8"/>
      <c r="M160" s="8"/>
      <c r="N160" s="14"/>
      <c r="O160" s="8"/>
      <c r="P160" s="8"/>
      <c r="Q160" s="8"/>
      <c r="R160" s="8"/>
      <c r="S160" s="14"/>
      <c r="T160" s="8"/>
      <c r="U160" s="8"/>
      <c r="V160" s="8"/>
      <c r="W160" s="8"/>
      <c r="X160" s="14"/>
      <c r="Y160" s="8"/>
      <c r="Z160" s="8"/>
      <c r="AA160" s="8"/>
      <c r="AB160" s="8"/>
      <c r="AC160" s="14"/>
      <c r="AD160" s="8"/>
      <c r="AE160" s="8"/>
      <c r="AF160" s="8"/>
      <c r="AG160" s="8"/>
      <c r="AH160" s="14"/>
      <c r="AI160" s="8"/>
      <c r="AJ160" s="8"/>
      <c r="AK160" s="8"/>
      <c r="AL160" s="8"/>
      <c r="AM160" s="14"/>
      <c r="AN160" s="8"/>
      <c r="AO160" s="8"/>
      <c r="AP160" s="8"/>
      <c r="AQ160" s="8"/>
    </row>
    <row r="161" spans="1:43" ht="15.75" hidden="1" customHeight="1" thickBot="1" x14ac:dyDescent="0.3">
      <c r="A161" t="s">
        <v>222</v>
      </c>
      <c r="B161" t="s">
        <v>139</v>
      </c>
      <c r="C161" s="18">
        <f>IF(D161="","",SUBTOTAL(3,$D$12:D161))</f>
        <v>0</v>
      </c>
      <c r="D161" s="8" t="s">
        <v>229</v>
      </c>
      <c r="E161" s="8"/>
      <c r="F161" s="8"/>
      <c r="G161" s="8"/>
      <c r="H161" s="8"/>
      <c r="I161" s="14"/>
      <c r="J161" s="8"/>
      <c r="K161" s="8"/>
      <c r="L161" s="8"/>
      <c r="M161" s="8"/>
      <c r="N161" s="14"/>
      <c r="O161" s="8"/>
      <c r="P161" s="8"/>
      <c r="Q161" s="8"/>
      <c r="R161" s="8"/>
      <c r="S161" s="14"/>
      <c r="T161" s="8"/>
      <c r="U161" s="8"/>
      <c r="V161" s="8"/>
      <c r="W161" s="8"/>
      <c r="X161" s="14"/>
      <c r="Y161" s="8"/>
      <c r="Z161" s="8"/>
      <c r="AA161" s="8"/>
      <c r="AB161" s="8"/>
      <c r="AC161" s="14"/>
      <c r="AD161" s="8"/>
      <c r="AE161" s="8"/>
      <c r="AF161" s="8"/>
      <c r="AG161" s="8"/>
      <c r="AH161" s="14"/>
      <c r="AI161" s="8"/>
      <c r="AJ161" s="8"/>
      <c r="AK161" s="8"/>
      <c r="AL161" s="8"/>
      <c r="AM161" s="14"/>
      <c r="AN161" s="8"/>
      <c r="AO161" s="8"/>
      <c r="AP161" s="8"/>
      <c r="AQ161" s="8"/>
    </row>
    <row r="162" spans="1:43" ht="15.75" hidden="1" customHeight="1" thickBot="1" x14ac:dyDescent="0.3">
      <c r="A162" t="s">
        <v>222</v>
      </c>
      <c r="B162" t="s">
        <v>139</v>
      </c>
      <c r="C162" s="18">
        <f>IF(D162="","",SUBTOTAL(3,$D$12:D162))</f>
        <v>0</v>
      </c>
      <c r="D162" s="8" t="s">
        <v>230</v>
      </c>
      <c r="E162" s="8"/>
      <c r="F162" s="8"/>
      <c r="G162" s="8"/>
      <c r="H162" s="8"/>
      <c r="I162" s="14"/>
      <c r="J162" s="8"/>
      <c r="K162" s="8"/>
      <c r="L162" s="8"/>
      <c r="M162" s="8"/>
      <c r="N162" s="14"/>
      <c r="O162" s="8"/>
      <c r="P162" s="8"/>
      <c r="Q162" s="8"/>
      <c r="R162" s="8"/>
      <c r="S162" s="14"/>
      <c r="T162" s="8"/>
      <c r="U162" s="8"/>
      <c r="V162" s="8"/>
      <c r="W162" s="8"/>
      <c r="X162" s="14"/>
      <c r="Y162" s="8"/>
      <c r="Z162" s="8"/>
      <c r="AA162" s="8"/>
      <c r="AB162" s="8"/>
      <c r="AC162" s="14"/>
      <c r="AD162" s="8"/>
      <c r="AE162" s="8"/>
      <c r="AF162" s="8"/>
      <c r="AG162" s="8"/>
      <c r="AH162" s="14"/>
      <c r="AI162" s="8"/>
      <c r="AJ162" s="8"/>
      <c r="AK162" s="8"/>
      <c r="AL162" s="8"/>
      <c r="AM162" s="14"/>
      <c r="AN162" s="8"/>
      <c r="AO162" s="8"/>
      <c r="AP162" s="8"/>
      <c r="AQ162" s="8"/>
    </row>
    <row r="163" spans="1:43" ht="15.75" hidden="1" customHeight="1" thickBot="1" x14ac:dyDescent="0.3">
      <c r="A163" t="s">
        <v>222</v>
      </c>
      <c r="B163" t="s">
        <v>139</v>
      </c>
      <c r="C163" s="18">
        <f>IF(D163="","",SUBTOTAL(3,$D$12:D163))</f>
        <v>0</v>
      </c>
      <c r="D163" s="8" t="s">
        <v>231</v>
      </c>
      <c r="E163" s="8"/>
      <c r="F163" s="8"/>
      <c r="G163" s="8"/>
      <c r="H163" s="8"/>
      <c r="I163" s="14"/>
      <c r="J163" s="8"/>
      <c r="K163" s="8"/>
      <c r="L163" s="8"/>
      <c r="M163" s="8"/>
      <c r="N163" s="14"/>
      <c r="O163" s="8"/>
      <c r="P163" s="8"/>
      <c r="Q163" s="8"/>
      <c r="R163" s="8"/>
      <c r="S163" s="14"/>
      <c r="T163" s="8"/>
      <c r="U163" s="8"/>
      <c r="V163" s="8"/>
      <c r="W163" s="8"/>
      <c r="X163" s="14"/>
      <c r="Y163" s="8"/>
      <c r="Z163" s="8"/>
      <c r="AA163" s="8"/>
      <c r="AB163" s="8"/>
      <c r="AC163" s="14"/>
      <c r="AD163" s="8"/>
      <c r="AE163" s="8"/>
      <c r="AF163" s="8"/>
      <c r="AG163" s="8"/>
      <c r="AH163" s="14"/>
      <c r="AI163" s="8"/>
      <c r="AJ163" s="8"/>
      <c r="AK163" s="8"/>
      <c r="AL163" s="8"/>
      <c r="AM163" s="14"/>
      <c r="AN163" s="8"/>
      <c r="AO163" s="8"/>
      <c r="AP163" s="8"/>
      <c r="AQ163" s="8"/>
    </row>
    <row r="164" spans="1:43" ht="15.75" hidden="1" customHeight="1" thickBot="1" x14ac:dyDescent="0.3">
      <c r="A164" t="s">
        <v>222</v>
      </c>
      <c r="B164" t="s">
        <v>139</v>
      </c>
      <c r="C164" s="18">
        <f>IF(D164="","",SUBTOTAL(3,$D$12:D164))</f>
        <v>0</v>
      </c>
      <c r="D164" s="8" t="s">
        <v>232</v>
      </c>
      <c r="E164" s="8"/>
      <c r="F164" s="8"/>
      <c r="G164" s="8"/>
      <c r="H164" s="8"/>
      <c r="I164" s="14"/>
      <c r="J164" s="8"/>
      <c r="K164" s="8"/>
      <c r="L164" s="8"/>
      <c r="M164" s="8"/>
      <c r="N164" s="14"/>
      <c r="O164" s="8"/>
      <c r="P164" s="8"/>
      <c r="Q164" s="8"/>
      <c r="R164" s="8"/>
      <c r="S164" s="14"/>
      <c r="T164" s="8"/>
      <c r="U164" s="8"/>
      <c r="V164" s="8"/>
      <c r="W164" s="8"/>
      <c r="X164" s="14"/>
      <c r="Y164" s="8"/>
      <c r="Z164" s="8"/>
      <c r="AA164" s="8"/>
      <c r="AB164" s="8"/>
      <c r="AC164" s="14"/>
      <c r="AD164" s="8"/>
      <c r="AE164" s="8"/>
      <c r="AF164" s="8"/>
      <c r="AG164" s="8"/>
      <c r="AH164" s="14"/>
      <c r="AI164" s="8"/>
      <c r="AJ164" s="8"/>
      <c r="AK164" s="8"/>
      <c r="AL164" s="8"/>
      <c r="AM164" s="14"/>
      <c r="AN164" s="8"/>
      <c r="AO164" s="8"/>
      <c r="AP164" s="8"/>
      <c r="AQ164" s="8"/>
    </row>
    <row r="165" spans="1:43" ht="15.75" hidden="1" customHeight="1" thickBot="1" x14ac:dyDescent="0.3">
      <c r="A165" t="s">
        <v>222</v>
      </c>
      <c r="B165" t="s">
        <v>139</v>
      </c>
      <c r="C165" s="18">
        <f>IF(D165="","",SUBTOTAL(3,$D$12:D165))</f>
        <v>0</v>
      </c>
      <c r="D165" s="8" t="s">
        <v>233</v>
      </c>
      <c r="E165" s="8"/>
      <c r="F165" s="8"/>
      <c r="G165" s="8"/>
      <c r="H165" s="8"/>
      <c r="I165" s="14"/>
      <c r="J165" s="8"/>
      <c r="K165" s="8"/>
      <c r="L165" s="8"/>
      <c r="M165" s="8"/>
      <c r="N165" s="14"/>
      <c r="O165" s="8"/>
      <c r="P165" s="8"/>
      <c r="Q165" s="8"/>
      <c r="R165" s="8"/>
      <c r="S165" s="14"/>
      <c r="T165" s="8"/>
      <c r="U165" s="8"/>
      <c r="V165" s="8"/>
      <c r="W165" s="8"/>
      <c r="X165" s="14"/>
      <c r="Y165" s="8"/>
      <c r="Z165" s="8"/>
      <c r="AA165" s="8"/>
      <c r="AB165" s="8"/>
      <c r="AC165" s="14"/>
      <c r="AD165" s="8"/>
      <c r="AE165" s="8"/>
      <c r="AF165" s="8"/>
      <c r="AG165" s="8"/>
      <c r="AH165" s="14"/>
      <c r="AI165" s="8"/>
      <c r="AJ165" s="8"/>
      <c r="AK165" s="8"/>
      <c r="AL165" s="8"/>
      <c r="AM165" s="14"/>
      <c r="AN165" s="8"/>
      <c r="AO165" s="8"/>
      <c r="AP165" s="8"/>
      <c r="AQ165" s="8"/>
    </row>
    <row r="166" spans="1:43" ht="15.75" hidden="1" customHeight="1" thickBot="1" x14ac:dyDescent="0.3">
      <c r="A166" t="s">
        <v>222</v>
      </c>
      <c r="B166" t="s">
        <v>139</v>
      </c>
      <c r="C166" s="18">
        <f>IF(D166="","",SUBTOTAL(3,$D$12:D166))</f>
        <v>0</v>
      </c>
      <c r="D166" s="8" t="s">
        <v>234</v>
      </c>
      <c r="E166" s="8"/>
      <c r="F166" s="8"/>
      <c r="G166" s="8"/>
      <c r="H166" s="8"/>
      <c r="I166" s="14"/>
      <c r="J166" s="8"/>
      <c r="K166" s="8"/>
      <c r="L166" s="8"/>
      <c r="M166" s="8"/>
      <c r="N166" s="14"/>
      <c r="O166" s="8"/>
      <c r="P166" s="8"/>
      <c r="Q166" s="8"/>
      <c r="R166" s="8"/>
      <c r="S166" s="14"/>
      <c r="T166" s="8"/>
      <c r="U166" s="8"/>
      <c r="V166" s="8"/>
      <c r="W166" s="8"/>
      <c r="X166" s="14"/>
      <c r="Y166" s="8"/>
      <c r="Z166" s="8"/>
      <c r="AA166" s="8"/>
      <c r="AB166" s="8"/>
      <c r="AC166" s="14"/>
      <c r="AD166" s="8"/>
      <c r="AE166" s="8"/>
      <c r="AF166" s="8"/>
      <c r="AG166" s="8"/>
      <c r="AH166" s="14"/>
      <c r="AI166" s="8"/>
      <c r="AJ166" s="8"/>
      <c r="AK166" s="8"/>
      <c r="AL166" s="8"/>
      <c r="AM166" s="14"/>
      <c r="AN166" s="8"/>
      <c r="AO166" s="8"/>
      <c r="AP166" s="8"/>
      <c r="AQ166" s="8"/>
    </row>
    <row r="167" spans="1:43" ht="15.75" hidden="1" customHeight="1" thickBot="1" x14ac:dyDescent="0.3">
      <c r="A167" t="s">
        <v>222</v>
      </c>
      <c r="B167" t="s">
        <v>139</v>
      </c>
      <c r="C167" s="18">
        <f>IF(D167="","",SUBTOTAL(3,$D$12:D167))</f>
        <v>0</v>
      </c>
      <c r="D167" s="8" t="s">
        <v>235</v>
      </c>
      <c r="E167" s="8"/>
      <c r="F167" s="8"/>
      <c r="G167" s="8"/>
      <c r="H167" s="8"/>
      <c r="I167" s="14"/>
      <c r="J167" s="8"/>
      <c r="K167" s="8"/>
      <c r="L167" s="8"/>
      <c r="M167" s="8"/>
      <c r="N167" s="14"/>
      <c r="O167" s="8"/>
      <c r="P167" s="8"/>
      <c r="Q167" s="8"/>
      <c r="R167" s="8"/>
      <c r="S167" s="14"/>
      <c r="T167" s="8"/>
      <c r="U167" s="8"/>
      <c r="V167" s="8"/>
      <c r="W167" s="8"/>
      <c r="X167" s="14"/>
      <c r="Y167" s="8"/>
      <c r="Z167" s="8"/>
      <c r="AA167" s="8"/>
      <c r="AB167" s="8"/>
      <c r="AC167" s="14"/>
      <c r="AD167" s="8"/>
      <c r="AE167" s="8"/>
      <c r="AF167" s="8"/>
      <c r="AG167" s="8"/>
      <c r="AH167" s="14"/>
      <c r="AI167" s="8"/>
      <c r="AJ167" s="8"/>
      <c r="AK167" s="8"/>
      <c r="AL167" s="8"/>
      <c r="AM167" s="14"/>
      <c r="AN167" s="8"/>
      <c r="AO167" s="8"/>
      <c r="AP167" s="8"/>
      <c r="AQ167" s="8"/>
    </row>
    <row r="168" spans="1:43" ht="15.75" hidden="1" customHeight="1" thickBot="1" x14ac:dyDescent="0.3">
      <c r="A168" t="s">
        <v>222</v>
      </c>
      <c r="B168" t="s">
        <v>139</v>
      </c>
      <c r="C168" s="18">
        <f>IF(D168="","",SUBTOTAL(3,$D$12:D168))</f>
        <v>0</v>
      </c>
      <c r="D168" s="8" t="s">
        <v>236</v>
      </c>
      <c r="E168" s="8"/>
      <c r="F168" s="8"/>
      <c r="G168" s="8"/>
      <c r="H168" s="8"/>
      <c r="I168" s="14"/>
      <c r="J168" s="8"/>
      <c r="K168" s="8"/>
      <c r="L168" s="8"/>
      <c r="M168" s="8"/>
      <c r="N168" s="14"/>
      <c r="O168" s="8"/>
      <c r="P168" s="8"/>
      <c r="Q168" s="8"/>
      <c r="R168" s="8"/>
      <c r="S168" s="14"/>
      <c r="T168" s="8"/>
      <c r="U168" s="8"/>
      <c r="V168" s="8"/>
      <c r="W168" s="8"/>
      <c r="X168" s="14"/>
      <c r="Y168" s="8"/>
      <c r="Z168" s="8"/>
      <c r="AA168" s="8"/>
      <c r="AB168" s="8"/>
      <c r="AC168" s="14"/>
      <c r="AD168" s="8"/>
      <c r="AE168" s="8"/>
      <c r="AF168" s="8"/>
      <c r="AG168" s="8"/>
      <c r="AH168" s="14"/>
      <c r="AI168" s="8"/>
      <c r="AJ168" s="8"/>
      <c r="AK168" s="8"/>
      <c r="AL168" s="8"/>
      <c r="AM168" s="14"/>
      <c r="AN168" s="8"/>
      <c r="AO168" s="8"/>
      <c r="AP168" s="8"/>
      <c r="AQ168" s="8"/>
    </row>
    <row r="169" spans="1:43" ht="15.75" hidden="1" customHeight="1" thickBot="1" x14ac:dyDescent="0.3">
      <c r="A169" t="s">
        <v>222</v>
      </c>
      <c r="B169" t="s">
        <v>139</v>
      </c>
      <c r="C169" s="18">
        <f>IF(D169="","",SUBTOTAL(3,$D$12:D169))</f>
        <v>0</v>
      </c>
      <c r="D169" s="8" t="s">
        <v>237</v>
      </c>
      <c r="E169" s="8"/>
      <c r="F169" s="8"/>
      <c r="G169" s="8"/>
      <c r="H169" s="8"/>
      <c r="I169" s="14"/>
      <c r="J169" s="8"/>
      <c r="K169" s="8"/>
      <c r="L169" s="8"/>
      <c r="M169" s="8"/>
      <c r="N169" s="14"/>
      <c r="O169" s="8"/>
      <c r="P169" s="8"/>
      <c r="Q169" s="8"/>
      <c r="R169" s="8"/>
      <c r="S169" s="14"/>
      <c r="T169" s="8"/>
      <c r="U169" s="8"/>
      <c r="V169" s="8"/>
      <c r="W169" s="8"/>
      <c r="X169" s="14"/>
      <c r="Y169" s="8"/>
      <c r="Z169" s="8"/>
      <c r="AA169" s="8"/>
      <c r="AB169" s="8"/>
      <c r="AC169" s="14"/>
      <c r="AD169" s="8"/>
      <c r="AE169" s="8"/>
      <c r="AF169" s="8"/>
      <c r="AG169" s="8"/>
      <c r="AH169" s="14"/>
      <c r="AI169" s="8"/>
      <c r="AJ169" s="8"/>
      <c r="AK169" s="8"/>
      <c r="AL169" s="8"/>
      <c r="AM169" s="14"/>
      <c r="AN169" s="8"/>
      <c r="AO169" s="8"/>
      <c r="AP169" s="8"/>
      <c r="AQ169" s="8"/>
    </row>
    <row r="170" spans="1:43" ht="15.75" hidden="1" customHeight="1" thickBot="1" x14ac:dyDescent="0.3">
      <c r="A170" t="s">
        <v>222</v>
      </c>
      <c r="B170" t="s">
        <v>139</v>
      </c>
      <c r="C170" s="18">
        <f>IF(D170="","",SUBTOTAL(3,$D$12:D170))</f>
        <v>0</v>
      </c>
      <c r="D170" s="8" t="s">
        <v>238</v>
      </c>
      <c r="E170" s="8"/>
      <c r="F170" s="8"/>
      <c r="G170" s="8"/>
      <c r="H170" s="8"/>
      <c r="I170" s="14"/>
      <c r="J170" s="8"/>
      <c r="K170" s="8"/>
      <c r="L170" s="8"/>
      <c r="M170" s="8"/>
      <c r="N170" s="14"/>
      <c r="O170" s="8"/>
      <c r="P170" s="8"/>
      <c r="Q170" s="8"/>
      <c r="R170" s="8"/>
      <c r="S170" s="14"/>
      <c r="T170" s="8"/>
      <c r="U170" s="8"/>
      <c r="V170" s="8"/>
      <c r="W170" s="8"/>
      <c r="X170" s="14"/>
      <c r="Y170" s="8"/>
      <c r="Z170" s="8"/>
      <c r="AA170" s="8"/>
      <c r="AB170" s="8"/>
      <c r="AC170" s="14"/>
      <c r="AD170" s="8"/>
      <c r="AE170" s="8"/>
      <c r="AF170" s="8"/>
      <c r="AG170" s="8"/>
      <c r="AH170" s="14"/>
      <c r="AI170" s="8"/>
      <c r="AJ170" s="8"/>
      <c r="AK170" s="8"/>
      <c r="AL170" s="8"/>
      <c r="AM170" s="14"/>
      <c r="AN170" s="8"/>
      <c r="AO170" s="8"/>
      <c r="AP170" s="8"/>
      <c r="AQ170" s="8"/>
    </row>
    <row r="171" spans="1:43" ht="15.75" hidden="1" customHeight="1" thickBot="1" x14ac:dyDescent="0.3">
      <c r="A171" t="s">
        <v>222</v>
      </c>
      <c r="B171" t="s">
        <v>139</v>
      </c>
      <c r="C171" s="18">
        <f>IF(D171="","",SUBTOTAL(3,$D$12:D171))</f>
        <v>0</v>
      </c>
      <c r="D171" s="8" t="s">
        <v>239</v>
      </c>
      <c r="E171" s="8"/>
      <c r="F171" s="8"/>
      <c r="G171" s="8"/>
      <c r="H171" s="8"/>
      <c r="I171" s="14"/>
      <c r="J171" s="8"/>
      <c r="K171" s="8"/>
      <c r="L171" s="8"/>
      <c r="M171" s="8"/>
      <c r="N171" s="14"/>
      <c r="O171" s="8"/>
      <c r="P171" s="8"/>
      <c r="Q171" s="8"/>
      <c r="R171" s="8"/>
      <c r="S171" s="14"/>
      <c r="T171" s="8"/>
      <c r="U171" s="8"/>
      <c r="V171" s="8"/>
      <c r="W171" s="8"/>
      <c r="X171" s="14"/>
      <c r="Y171" s="8"/>
      <c r="Z171" s="8"/>
      <c r="AA171" s="8"/>
      <c r="AB171" s="8"/>
      <c r="AC171" s="14"/>
      <c r="AD171" s="8"/>
      <c r="AE171" s="8"/>
      <c r="AF171" s="8"/>
      <c r="AG171" s="8"/>
      <c r="AH171" s="14"/>
      <c r="AI171" s="8"/>
      <c r="AJ171" s="8"/>
      <c r="AK171" s="8"/>
      <c r="AL171" s="8"/>
      <c r="AM171" s="14"/>
      <c r="AN171" s="8"/>
      <c r="AO171" s="8"/>
      <c r="AP171" s="8"/>
      <c r="AQ171" s="8"/>
    </row>
    <row r="172" spans="1:43" ht="15.75" hidden="1" customHeight="1" thickBot="1" x14ac:dyDescent="0.3">
      <c r="A172" t="s">
        <v>222</v>
      </c>
      <c r="B172" t="s">
        <v>139</v>
      </c>
      <c r="C172" s="18">
        <f>IF(D172="","",SUBTOTAL(3,$D$12:D172))</f>
        <v>0</v>
      </c>
      <c r="D172" s="8" t="s">
        <v>240</v>
      </c>
      <c r="E172" s="8"/>
      <c r="F172" s="8"/>
      <c r="G172" s="8"/>
      <c r="H172" s="8"/>
      <c r="I172" s="14"/>
      <c r="J172" s="8"/>
      <c r="K172" s="8"/>
      <c r="L172" s="8"/>
      <c r="M172" s="8"/>
      <c r="N172" s="14"/>
      <c r="O172" s="8"/>
      <c r="P172" s="8"/>
      <c r="Q172" s="8"/>
      <c r="R172" s="8"/>
      <c r="S172" s="14"/>
      <c r="T172" s="8"/>
      <c r="U172" s="8"/>
      <c r="V172" s="8"/>
      <c r="W172" s="8"/>
      <c r="X172" s="14"/>
      <c r="Y172" s="8"/>
      <c r="Z172" s="8"/>
      <c r="AA172" s="8"/>
      <c r="AB172" s="8"/>
      <c r="AC172" s="14"/>
      <c r="AD172" s="8"/>
      <c r="AE172" s="8"/>
      <c r="AF172" s="8"/>
      <c r="AG172" s="8"/>
      <c r="AH172" s="14"/>
      <c r="AI172" s="8"/>
      <c r="AJ172" s="8"/>
      <c r="AK172" s="8"/>
      <c r="AL172" s="8"/>
      <c r="AM172" s="14"/>
      <c r="AN172" s="8"/>
      <c r="AO172" s="8"/>
      <c r="AP172" s="8"/>
      <c r="AQ172" s="8"/>
    </row>
    <row r="173" spans="1:43" ht="15.75" hidden="1" customHeight="1" thickBot="1" x14ac:dyDescent="0.3">
      <c r="A173" t="s">
        <v>222</v>
      </c>
      <c r="B173" t="s">
        <v>139</v>
      </c>
      <c r="C173" s="18">
        <f>IF(D173="","",SUBTOTAL(3,$D$12:D173))</f>
        <v>0</v>
      </c>
      <c r="D173" s="11" t="s">
        <v>241</v>
      </c>
      <c r="E173" s="8"/>
      <c r="F173" s="8"/>
      <c r="G173" s="8"/>
      <c r="H173" s="8"/>
      <c r="I173" s="14"/>
      <c r="J173" s="8"/>
      <c r="K173" s="8"/>
      <c r="L173" s="8"/>
      <c r="M173" s="8"/>
      <c r="N173" s="14"/>
      <c r="O173" s="8"/>
      <c r="P173" s="8"/>
      <c r="Q173" s="8"/>
      <c r="R173" s="8"/>
      <c r="S173" s="14"/>
      <c r="T173" s="8"/>
      <c r="U173" s="8"/>
      <c r="V173" s="8"/>
      <c r="W173" s="8"/>
      <c r="X173" s="14"/>
      <c r="Y173" s="8"/>
      <c r="Z173" s="8"/>
      <c r="AA173" s="8"/>
      <c r="AB173" s="8"/>
      <c r="AC173" s="14"/>
      <c r="AD173" s="8"/>
      <c r="AE173" s="8"/>
      <c r="AF173" s="8"/>
      <c r="AG173" s="8"/>
      <c r="AH173" s="14"/>
      <c r="AI173" s="8"/>
      <c r="AJ173" s="8"/>
      <c r="AK173" s="8"/>
      <c r="AL173" s="8"/>
      <c r="AM173" s="14"/>
      <c r="AN173" s="8"/>
      <c r="AO173" s="8"/>
      <c r="AP173" s="8"/>
      <c r="AQ173" s="8"/>
    </row>
    <row r="174" spans="1:43" ht="15.75" hidden="1" customHeight="1" thickBot="1" x14ac:dyDescent="0.3">
      <c r="A174" t="s">
        <v>222</v>
      </c>
      <c r="B174" t="s">
        <v>139</v>
      </c>
      <c r="C174" s="18">
        <f>IF(D174="","",SUBTOTAL(3,$D$12:D174))</f>
        <v>0</v>
      </c>
      <c r="D174" s="8" t="s">
        <v>242</v>
      </c>
      <c r="E174" s="8"/>
      <c r="F174" s="8"/>
      <c r="G174" s="8"/>
      <c r="H174" s="8"/>
      <c r="I174" s="14"/>
      <c r="J174" s="8"/>
      <c r="K174" s="8"/>
      <c r="L174" s="8"/>
      <c r="M174" s="8"/>
      <c r="N174" s="14"/>
      <c r="O174" s="8"/>
      <c r="P174" s="8"/>
      <c r="Q174" s="8"/>
      <c r="R174" s="8"/>
      <c r="S174" s="14"/>
      <c r="T174" s="8"/>
      <c r="U174" s="8"/>
      <c r="V174" s="8"/>
      <c r="W174" s="8"/>
      <c r="X174" s="14"/>
      <c r="Y174" s="8"/>
      <c r="Z174" s="8"/>
      <c r="AA174" s="8"/>
      <c r="AB174" s="8"/>
      <c r="AC174" s="14"/>
      <c r="AD174" s="8"/>
      <c r="AE174" s="8"/>
      <c r="AF174" s="8"/>
      <c r="AG174" s="8"/>
      <c r="AH174" s="14"/>
      <c r="AI174" s="8"/>
      <c r="AJ174" s="8"/>
      <c r="AK174" s="8"/>
      <c r="AL174" s="8"/>
      <c r="AM174" s="14"/>
      <c r="AN174" s="8"/>
      <c r="AO174" s="8"/>
      <c r="AP174" s="8"/>
      <c r="AQ174" s="8"/>
    </row>
    <row r="175" spans="1:43" ht="15.75" hidden="1" customHeight="1" thickBot="1" x14ac:dyDescent="0.3">
      <c r="A175" t="s">
        <v>222</v>
      </c>
      <c r="B175" t="s">
        <v>139</v>
      </c>
      <c r="C175" s="18">
        <f>IF(D175="","",SUBTOTAL(3,$D$12:D175))</f>
        <v>0</v>
      </c>
      <c r="D175" s="8" t="s">
        <v>243</v>
      </c>
      <c r="E175" s="8"/>
      <c r="F175" s="8"/>
      <c r="G175" s="8"/>
      <c r="H175" s="8"/>
      <c r="I175" s="14"/>
      <c r="J175" s="8"/>
      <c r="K175" s="8"/>
      <c r="L175" s="8"/>
      <c r="M175" s="8"/>
      <c r="N175" s="14"/>
      <c r="O175" s="8"/>
      <c r="P175" s="8"/>
      <c r="Q175" s="8"/>
      <c r="R175" s="8"/>
      <c r="S175" s="14"/>
      <c r="T175" s="8"/>
      <c r="U175" s="8"/>
      <c r="V175" s="8"/>
      <c r="W175" s="8"/>
      <c r="X175" s="14"/>
      <c r="Y175" s="8"/>
      <c r="Z175" s="8"/>
      <c r="AA175" s="8"/>
      <c r="AB175" s="8"/>
      <c r="AC175" s="14"/>
      <c r="AD175" s="8"/>
      <c r="AE175" s="8"/>
      <c r="AF175" s="8"/>
      <c r="AG175" s="8"/>
      <c r="AH175" s="14"/>
      <c r="AI175" s="8"/>
      <c r="AJ175" s="8"/>
      <c r="AK175" s="8"/>
      <c r="AL175" s="8"/>
      <c r="AM175" s="14"/>
      <c r="AN175" s="8"/>
      <c r="AO175" s="8"/>
      <c r="AP175" s="8"/>
      <c r="AQ175" s="8"/>
    </row>
    <row r="176" spans="1:43" ht="15.75" hidden="1" customHeight="1" thickBot="1" x14ac:dyDescent="0.3">
      <c r="A176" t="s">
        <v>222</v>
      </c>
      <c r="B176" t="s">
        <v>139</v>
      </c>
      <c r="C176" s="18">
        <f>IF(D176="","",SUBTOTAL(3,$D$12:D176))</f>
        <v>0</v>
      </c>
      <c r="D176" s="8" t="s">
        <v>244</v>
      </c>
      <c r="E176" s="8"/>
      <c r="F176" s="8"/>
      <c r="G176" s="8"/>
      <c r="H176" s="8"/>
      <c r="I176" s="14"/>
      <c r="J176" s="8"/>
      <c r="K176" s="8"/>
      <c r="L176" s="8"/>
      <c r="M176" s="8"/>
      <c r="N176" s="14"/>
      <c r="O176" s="8"/>
      <c r="P176" s="8"/>
      <c r="Q176" s="8"/>
      <c r="R176" s="8"/>
      <c r="S176" s="14"/>
      <c r="T176" s="8"/>
      <c r="U176" s="8"/>
      <c r="V176" s="8"/>
      <c r="W176" s="8"/>
      <c r="X176" s="14"/>
      <c r="Y176" s="8"/>
      <c r="Z176" s="8"/>
      <c r="AA176" s="8"/>
      <c r="AB176" s="8"/>
      <c r="AC176" s="14"/>
      <c r="AD176" s="8"/>
      <c r="AE176" s="8"/>
      <c r="AF176" s="8"/>
      <c r="AG176" s="8"/>
      <c r="AH176" s="14"/>
      <c r="AI176" s="8"/>
      <c r="AJ176" s="8"/>
      <c r="AK176" s="8"/>
      <c r="AL176" s="8"/>
      <c r="AM176" s="14"/>
      <c r="AN176" s="8"/>
      <c r="AO176" s="8"/>
      <c r="AP176" s="8"/>
      <c r="AQ176" s="8"/>
    </row>
    <row r="177" spans="1:43" ht="15.75" hidden="1" customHeight="1" thickBot="1" x14ac:dyDescent="0.3">
      <c r="A177" t="s">
        <v>222</v>
      </c>
      <c r="B177" t="s">
        <v>139</v>
      </c>
      <c r="C177" s="18">
        <f>IF(D177="","",SUBTOTAL(3,$D$12:D177))</f>
        <v>0</v>
      </c>
      <c r="D177" s="11" t="s">
        <v>245</v>
      </c>
      <c r="E177" s="8"/>
      <c r="F177" s="8"/>
      <c r="G177" s="8"/>
      <c r="H177" s="8"/>
      <c r="I177" s="14"/>
      <c r="J177" s="8"/>
      <c r="K177" s="8"/>
      <c r="L177" s="8"/>
      <c r="M177" s="8"/>
      <c r="N177" s="14"/>
      <c r="O177" s="8"/>
      <c r="P177" s="8"/>
      <c r="Q177" s="8"/>
      <c r="R177" s="8"/>
      <c r="S177" s="14"/>
      <c r="T177" s="8"/>
      <c r="U177" s="8"/>
      <c r="V177" s="8"/>
      <c r="W177" s="8"/>
      <c r="X177" s="14"/>
      <c r="Y177" s="8"/>
      <c r="Z177" s="8"/>
      <c r="AA177" s="8"/>
      <c r="AB177" s="8"/>
      <c r="AC177" s="14"/>
      <c r="AD177" s="8"/>
      <c r="AE177" s="8"/>
      <c r="AF177" s="8"/>
      <c r="AG177" s="8"/>
      <c r="AH177" s="14"/>
      <c r="AI177" s="8"/>
      <c r="AJ177" s="8"/>
      <c r="AK177" s="8"/>
      <c r="AL177" s="8"/>
      <c r="AM177" s="14"/>
      <c r="AN177" s="8"/>
      <c r="AO177" s="8"/>
      <c r="AP177" s="8"/>
      <c r="AQ177" s="8"/>
    </row>
    <row r="178" spans="1:43" ht="15.75" hidden="1" customHeight="1" thickBot="1" x14ac:dyDescent="0.3">
      <c r="A178" t="s">
        <v>222</v>
      </c>
      <c r="B178" t="s">
        <v>139</v>
      </c>
      <c r="C178" s="18">
        <f>IF(D178="","",SUBTOTAL(3,$D$12:D178))</f>
        <v>0</v>
      </c>
      <c r="D178" s="8" t="s">
        <v>246</v>
      </c>
      <c r="E178" s="8"/>
      <c r="F178" s="8"/>
      <c r="G178" s="8"/>
      <c r="H178" s="8"/>
      <c r="I178" s="14"/>
      <c r="J178" s="8"/>
      <c r="K178" s="8"/>
      <c r="L178" s="8"/>
      <c r="M178" s="8"/>
      <c r="N178" s="14"/>
      <c r="O178" s="8"/>
      <c r="P178" s="8"/>
      <c r="Q178" s="8"/>
      <c r="R178" s="8"/>
      <c r="S178" s="14"/>
      <c r="T178" s="8"/>
      <c r="U178" s="8"/>
      <c r="V178" s="8"/>
      <c r="W178" s="8"/>
      <c r="X178" s="14"/>
      <c r="Y178" s="8"/>
      <c r="Z178" s="8"/>
      <c r="AA178" s="8"/>
      <c r="AB178" s="8"/>
      <c r="AC178" s="14"/>
      <c r="AD178" s="8"/>
      <c r="AE178" s="8"/>
      <c r="AF178" s="8"/>
      <c r="AG178" s="8"/>
      <c r="AH178" s="14"/>
      <c r="AI178" s="8"/>
      <c r="AJ178" s="8"/>
      <c r="AK178" s="8"/>
      <c r="AL178" s="8"/>
      <c r="AM178" s="14"/>
      <c r="AN178" s="8"/>
      <c r="AO178" s="8"/>
      <c r="AP178" s="8"/>
      <c r="AQ178" s="8"/>
    </row>
    <row r="179" spans="1:43" ht="15.75" hidden="1" customHeight="1" thickBot="1" x14ac:dyDescent="0.3">
      <c r="A179" t="s">
        <v>222</v>
      </c>
      <c r="B179" t="s">
        <v>139</v>
      </c>
      <c r="C179" s="18">
        <f>IF(D179="","",SUBTOTAL(3,$D$12:D179))</f>
        <v>0</v>
      </c>
      <c r="D179" s="8" t="s">
        <v>247</v>
      </c>
      <c r="E179" s="8"/>
      <c r="F179" s="8"/>
      <c r="G179" s="8"/>
      <c r="H179" s="8"/>
      <c r="I179" s="14"/>
      <c r="J179" s="8"/>
      <c r="K179" s="8"/>
      <c r="L179" s="8"/>
      <c r="M179" s="8"/>
      <c r="N179" s="14"/>
      <c r="O179" s="8"/>
      <c r="P179" s="8"/>
      <c r="Q179" s="8"/>
      <c r="R179" s="8"/>
      <c r="S179" s="14"/>
      <c r="T179" s="8"/>
      <c r="U179" s="8"/>
      <c r="V179" s="8"/>
      <c r="W179" s="8"/>
      <c r="X179" s="14"/>
      <c r="Y179" s="8"/>
      <c r="Z179" s="8"/>
      <c r="AA179" s="8"/>
      <c r="AB179" s="8"/>
      <c r="AC179" s="14"/>
      <c r="AD179" s="8"/>
      <c r="AE179" s="8"/>
      <c r="AF179" s="8"/>
      <c r="AG179" s="8"/>
      <c r="AH179" s="14"/>
      <c r="AI179" s="8"/>
      <c r="AJ179" s="8"/>
      <c r="AK179" s="8"/>
      <c r="AL179" s="8"/>
      <c r="AM179" s="14"/>
      <c r="AN179" s="8"/>
      <c r="AO179" s="8"/>
      <c r="AP179" s="8"/>
      <c r="AQ179" s="8"/>
    </row>
    <row r="180" spans="1:43" ht="15.75" hidden="1" customHeight="1" thickBot="1" x14ac:dyDescent="0.3">
      <c r="A180" t="s">
        <v>222</v>
      </c>
      <c r="B180" t="s">
        <v>139</v>
      </c>
      <c r="C180" s="18">
        <f>IF(D180="","",SUBTOTAL(3,$D$12:D180))</f>
        <v>0</v>
      </c>
      <c r="D180" s="8" t="s">
        <v>248</v>
      </c>
      <c r="E180" s="8"/>
      <c r="F180" s="8"/>
      <c r="G180" s="8"/>
      <c r="H180" s="8"/>
      <c r="I180" s="14"/>
      <c r="J180" s="8"/>
      <c r="K180" s="8"/>
      <c r="L180" s="8"/>
      <c r="M180" s="8"/>
      <c r="N180" s="14"/>
      <c r="O180" s="8"/>
      <c r="P180" s="8"/>
      <c r="Q180" s="8"/>
      <c r="R180" s="8"/>
      <c r="S180" s="14"/>
      <c r="T180" s="8"/>
      <c r="U180" s="8"/>
      <c r="V180" s="8"/>
      <c r="W180" s="8"/>
      <c r="X180" s="14"/>
      <c r="Y180" s="8"/>
      <c r="Z180" s="8"/>
      <c r="AA180" s="8"/>
      <c r="AB180" s="8"/>
      <c r="AC180" s="14"/>
      <c r="AD180" s="8"/>
      <c r="AE180" s="8"/>
      <c r="AF180" s="8"/>
      <c r="AG180" s="8"/>
      <c r="AH180" s="14"/>
      <c r="AI180" s="8"/>
      <c r="AJ180" s="8"/>
      <c r="AK180" s="8"/>
      <c r="AL180" s="8"/>
      <c r="AM180" s="14"/>
      <c r="AN180" s="8"/>
      <c r="AO180" s="8"/>
      <c r="AP180" s="8"/>
      <c r="AQ180" s="8"/>
    </row>
    <row r="181" spans="1:43" ht="15.75" hidden="1" customHeight="1" thickBot="1" x14ac:dyDescent="0.3">
      <c r="A181" t="s">
        <v>222</v>
      </c>
      <c r="B181" t="s">
        <v>139</v>
      </c>
      <c r="C181" s="18">
        <f>IF(D181="","",SUBTOTAL(3,$D$12:D181))</f>
        <v>0</v>
      </c>
      <c r="D181" s="8" t="s">
        <v>249</v>
      </c>
      <c r="E181" s="8"/>
      <c r="F181" s="8"/>
      <c r="G181" s="8"/>
      <c r="H181" s="8"/>
      <c r="I181" s="14"/>
      <c r="J181" s="8"/>
      <c r="K181" s="8"/>
      <c r="L181" s="8"/>
      <c r="M181" s="8"/>
      <c r="N181" s="14"/>
      <c r="O181" s="8"/>
      <c r="P181" s="8"/>
      <c r="Q181" s="8"/>
      <c r="R181" s="8"/>
      <c r="S181" s="14"/>
      <c r="T181" s="8"/>
      <c r="U181" s="8"/>
      <c r="V181" s="8"/>
      <c r="W181" s="8"/>
      <c r="X181" s="14"/>
      <c r="Y181" s="8"/>
      <c r="Z181" s="8"/>
      <c r="AA181" s="8"/>
      <c r="AB181" s="8"/>
      <c r="AC181" s="14"/>
      <c r="AD181" s="8"/>
      <c r="AE181" s="8"/>
      <c r="AF181" s="8"/>
      <c r="AG181" s="8"/>
      <c r="AH181" s="14"/>
      <c r="AI181" s="8"/>
      <c r="AJ181" s="8"/>
      <c r="AK181" s="8"/>
      <c r="AL181" s="8"/>
      <c r="AM181" s="14"/>
      <c r="AN181" s="8"/>
      <c r="AO181" s="8"/>
      <c r="AP181" s="8"/>
      <c r="AQ181" s="8"/>
    </row>
    <row r="182" spans="1:43" ht="15.75" hidden="1" customHeight="1" thickBot="1" x14ac:dyDescent="0.3">
      <c r="A182" t="s">
        <v>222</v>
      </c>
      <c r="B182" t="s">
        <v>139</v>
      </c>
      <c r="C182" s="18">
        <f>IF(D182="","",SUBTOTAL(3,$D$12:D182))</f>
        <v>0</v>
      </c>
      <c r="D182" s="8" t="s">
        <v>250</v>
      </c>
      <c r="E182" s="8"/>
      <c r="F182" s="8"/>
      <c r="G182" s="8"/>
      <c r="H182" s="8"/>
      <c r="I182" s="14"/>
      <c r="J182" s="8"/>
      <c r="K182" s="8"/>
      <c r="L182" s="8"/>
      <c r="M182" s="8"/>
      <c r="N182" s="14"/>
      <c r="O182" s="8"/>
      <c r="P182" s="8"/>
      <c r="Q182" s="8"/>
      <c r="R182" s="8"/>
      <c r="S182" s="14"/>
      <c r="T182" s="8"/>
      <c r="U182" s="8"/>
      <c r="V182" s="8"/>
      <c r="W182" s="8"/>
      <c r="X182" s="14"/>
      <c r="Y182" s="8"/>
      <c r="Z182" s="8"/>
      <c r="AA182" s="8"/>
      <c r="AB182" s="8"/>
      <c r="AC182" s="14"/>
      <c r="AD182" s="8"/>
      <c r="AE182" s="8"/>
      <c r="AF182" s="8"/>
      <c r="AG182" s="8"/>
      <c r="AH182" s="14"/>
      <c r="AI182" s="8"/>
      <c r="AJ182" s="8"/>
      <c r="AK182" s="8"/>
      <c r="AL182" s="8"/>
      <c r="AM182" s="14"/>
      <c r="AN182" s="8"/>
      <c r="AO182" s="8"/>
      <c r="AP182" s="8"/>
      <c r="AQ182" s="8"/>
    </row>
    <row r="183" spans="1:43" ht="15.75" hidden="1" customHeight="1" thickBot="1" x14ac:dyDescent="0.3">
      <c r="A183" t="s">
        <v>222</v>
      </c>
      <c r="B183" t="s">
        <v>139</v>
      </c>
      <c r="C183" s="18">
        <f>IF(D183="","",SUBTOTAL(3,$D$12:D183))</f>
        <v>0</v>
      </c>
      <c r="D183" s="8" t="s">
        <v>251</v>
      </c>
      <c r="E183" s="8"/>
      <c r="F183" s="8"/>
      <c r="G183" s="8"/>
      <c r="H183" s="8"/>
      <c r="I183" s="14"/>
      <c r="J183" s="8"/>
      <c r="K183" s="8"/>
      <c r="L183" s="8"/>
      <c r="M183" s="8"/>
      <c r="N183" s="14"/>
      <c r="O183" s="8"/>
      <c r="P183" s="8"/>
      <c r="Q183" s="8"/>
      <c r="R183" s="8"/>
      <c r="S183" s="14"/>
      <c r="T183" s="8"/>
      <c r="U183" s="8"/>
      <c r="V183" s="8"/>
      <c r="W183" s="8"/>
      <c r="X183" s="14"/>
      <c r="Y183" s="8"/>
      <c r="Z183" s="8"/>
      <c r="AA183" s="8"/>
      <c r="AB183" s="8"/>
      <c r="AC183" s="14"/>
      <c r="AD183" s="8"/>
      <c r="AE183" s="8"/>
      <c r="AF183" s="8"/>
      <c r="AG183" s="8"/>
      <c r="AH183" s="14"/>
      <c r="AI183" s="8"/>
      <c r="AJ183" s="8"/>
      <c r="AK183" s="8"/>
      <c r="AL183" s="8"/>
      <c r="AM183" s="14"/>
      <c r="AN183" s="8"/>
      <c r="AO183" s="8"/>
      <c r="AP183" s="8"/>
      <c r="AQ183" s="8"/>
    </row>
    <row r="184" spans="1:43" ht="15.75" hidden="1" customHeight="1" thickBot="1" x14ac:dyDescent="0.3">
      <c r="A184" t="s">
        <v>222</v>
      </c>
      <c r="B184" t="s">
        <v>139</v>
      </c>
      <c r="C184" s="18">
        <f>IF(D184="","",SUBTOTAL(3,$D$12:D184))</f>
        <v>0</v>
      </c>
      <c r="D184" s="8" t="s">
        <v>252</v>
      </c>
      <c r="E184" s="8"/>
      <c r="F184" s="8"/>
      <c r="G184" s="8"/>
      <c r="H184" s="8"/>
      <c r="I184" s="14"/>
      <c r="J184" s="8"/>
      <c r="K184" s="8"/>
      <c r="L184" s="8"/>
      <c r="M184" s="8"/>
      <c r="N184" s="14"/>
      <c r="O184" s="8"/>
      <c r="P184" s="8"/>
      <c r="Q184" s="8"/>
      <c r="R184" s="8"/>
      <c r="S184" s="14"/>
      <c r="T184" s="8"/>
      <c r="U184" s="8"/>
      <c r="V184" s="8"/>
      <c r="W184" s="8"/>
      <c r="X184" s="14"/>
      <c r="Y184" s="8"/>
      <c r="Z184" s="8"/>
      <c r="AA184" s="8"/>
      <c r="AB184" s="8"/>
      <c r="AC184" s="14"/>
      <c r="AD184" s="8"/>
      <c r="AE184" s="8"/>
      <c r="AF184" s="8"/>
      <c r="AG184" s="8"/>
      <c r="AH184" s="14"/>
      <c r="AI184" s="8"/>
      <c r="AJ184" s="8"/>
      <c r="AK184" s="8"/>
      <c r="AL184" s="8"/>
      <c r="AM184" s="14"/>
      <c r="AN184" s="8"/>
      <c r="AO184" s="8"/>
      <c r="AP184" s="8"/>
      <c r="AQ184" s="8"/>
    </row>
    <row r="185" spans="1:43" ht="15.75" hidden="1" customHeight="1" thickBot="1" x14ac:dyDescent="0.3">
      <c r="A185" t="s">
        <v>222</v>
      </c>
      <c r="B185" t="s">
        <v>139</v>
      </c>
      <c r="C185" s="18">
        <f>IF(D185="","",SUBTOTAL(3,$D$12:D185))</f>
        <v>0</v>
      </c>
      <c r="D185" s="11" t="s">
        <v>253</v>
      </c>
      <c r="E185" s="8"/>
      <c r="F185" s="8"/>
      <c r="G185" s="8"/>
      <c r="H185" s="8"/>
      <c r="I185" s="14"/>
      <c r="J185" s="8"/>
      <c r="K185" s="8"/>
      <c r="L185" s="8"/>
      <c r="M185" s="8"/>
      <c r="N185" s="14"/>
      <c r="O185" s="8"/>
      <c r="P185" s="8"/>
      <c r="Q185" s="8"/>
      <c r="R185" s="8"/>
      <c r="S185" s="14"/>
      <c r="T185" s="8"/>
      <c r="U185" s="8"/>
      <c r="V185" s="8"/>
      <c r="W185" s="8"/>
      <c r="X185" s="14"/>
      <c r="Y185" s="8"/>
      <c r="Z185" s="8"/>
      <c r="AA185" s="8"/>
      <c r="AB185" s="8"/>
      <c r="AC185" s="14"/>
      <c r="AD185" s="8"/>
      <c r="AE185" s="8"/>
      <c r="AF185" s="8"/>
      <c r="AG185" s="8"/>
      <c r="AH185" s="14"/>
      <c r="AI185" s="8"/>
      <c r="AJ185" s="8"/>
      <c r="AK185" s="8"/>
      <c r="AL185" s="8"/>
      <c r="AM185" s="14"/>
      <c r="AN185" s="8"/>
      <c r="AO185" s="8"/>
      <c r="AP185" s="8"/>
      <c r="AQ185" s="8"/>
    </row>
    <row r="186" spans="1:43" ht="15.75" hidden="1" customHeight="1" thickBot="1" x14ac:dyDescent="0.3">
      <c r="A186" t="s">
        <v>222</v>
      </c>
      <c r="B186" t="s">
        <v>139</v>
      </c>
      <c r="C186" s="18">
        <f>IF(D186="","",SUBTOTAL(3,$D$12:D186))</f>
        <v>0</v>
      </c>
      <c r="D186" s="8" t="s">
        <v>254</v>
      </c>
      <c r="E186" s="8"/>
      <c r="F186" s="8"/>
      <c r="G186" s="8"/>
      <c r="H186" s="8"/>
      <c r="I186" s="14"/>
      <c r="J186" s="8"/>
      <c r="K186" s="8"/>
      <c r="L186" s="8"/>
      <c r="M186" s="8"/>
      <c r="N186" s="14"/>
      <c r="O186" s="8"/>
      <c r="P186" s="8"/>
      <c r="Q186" s="8"/>
      <c r="R186" s="8"/>
      <c r="S186" s="14"/>
      <c r="T186" s="8"/>
      <c r="U186" s="8"/>
      <c r="V186" s="8"/>
      <c r="W186" s="8"/>
      <c r="X186" s="14"/>
      <c r="Y186" s="8"/>
      <c r="Z186" s="8"/>
      <c r="AA186" s="8"/>
      <c r="AB186" s="8"/>
      <c r="AC186" s="14"/>
      <c r="AD186" s="8"/>
      <c r="AE186" s="8"/>
      <c r="AF186" s="8"/>
      <c r="AG186" s="8"/>
      <c r="AH186" s="14"/>
      <c r="AI186" s="8"/>
      <c r="AJ186" s="8"/>
      <c r="AK186" s="8"/>
      <c r="AL186" s="8"/>
      <c r="AM186" s="14"/>
      <c r="AN186" s="8"/>
      <c r="AO186" s="8"/>
      <c r="AP186" s="8"/>
      <c r="AQ186" s="8"/>
    </row>
    <row r="187" spans="1:43" ht="15.75" hidden="1" customHeight="1" thickBot="1" x14ac:dyDescent="0.3">
      <c r="A187" t="s">
        <v>222</v>
      </c>
      <c r="B187" t="s">
        <v>139</v>
      </c>
      <c r="C187" s="18">
        <f>IF(D187="","",SUBTOTAL(3,$D$12:D187))</f>
        <v>0</v>
      </c>
      <c r="D187" s="8" t="s">
        <v>255</v>
      </c>
      <c r="E187" s="8"/>
      <c r="F187" s="8"/>
      <c r="G187" s="8"/>
      <c r="H187" s="8"/>
      <c r="I187" s="14"/>
      <c r="J187" s="8"/>
      <c r="K187" s="8"/>
      <c r="L187" s="8"/>
      <c r="M187" s="8"/>
      <c r="N187" s="14"/>
      <c r="O187" s="8"/>
      <c r="P187" s="8"/>
      <c r="Q187" s="8"/>
      <c r="R187" s="8"/>
      <c r="S187" s="14"/>
      <c r="T187" s="8"/>
      <c r="U187" s="8"/>
      <c r="V187" s="8"/>
      <c r="W187" s="8"/>
      <c r="X187" s="14"/>
      <c r="Y187" s="8"/>
      <c r="Z187" s="8"/>
      <c r="AA187" s="8"/>
      <c r="AB187" s="8"/>
      <c r="AC187" s="14"/>
      <c r="AD187" s="8"/>
      <c r="AE187" s="8"/>
      <c r="AF187" s="8"/>
      <c r="AG187" s="8"/>
      <c r="AH187" s="14"/>
      <c r="AI187" s="8"/>
      <c r="AJ187" s="8"/>
      <c r="AK187" s="8"/>
      <c r="AL187" s="8"/>
      <c r="AM187" s="14"/>
      <c r="AN187" s="8"/>
      <c r="AO187" s="8"/>
      <c r="AP187" s="8"/>
      <c r="AQ187" s="8"/>
    </row>
    <row r="188" spans="1:43" ht="15.75" hidden="1" customHeight="1" thickBot="1" x14ac:dyDescent="0.3">
      <c r="A188" t="s">
        <v>222</v>
      </c>
      <c r="B188" t="s">
        <v>139</v>
      </c>
      <c r="C188" s="18">
        <f>IF(D188="","",SUBTOTAL(3,$D$12:D188))</f>
        <v>0</v>
      </c>
      <c r="D188" s="8" t="s">
        <v>256</v>
      </c>
      <c r="E188" s="8"/>
      <c r="F188" s="8"/>
      <c r="G188" s="8"/>
      <c r="H188" s="8"/>
      <c r="I188" s="14"/>
      <c r="J188" s="8"/>
      <c r="K188" s="8"/>
      <c r="L188" s="8"/>
      <c r="M188" s="8"/>
      <c r="N188" s="14"/>
      <c r="O188" s="8"/>
      <c r="P188" s="8"/>
      <c r="Q188" s="8"/>
      <c r="R188" s="8"/>
      <c r="S188" s="14"/>
      <c r="T188" s="8"/>
      <c r="U188" s="8"/>
      <c r="V188" s="8"/>
      <c r="W188" s="8"/>
      <c r="X188" s="14"/>
      <c r="Y188" s="8"/>
      <c r="Z188" s="8"/>
      <c r="AA188" s="8"/>
      <c r="AB188" s="8"/>
      <c r="AC188" s="14"/>
      <c r="AD188" s="8"/>
      <c r="AE188" s="8"/>
      <c r="AF188" s="8"/>
      <c r="AG188" s="8"/>
      <c r="AH188" s="14"/>
      <c r="AI188" s="8"/>
      <c r="AJ188" s="8"/>
      <c r="AK188" s="8"/>
      <c r="AL188" s="8"/>
      <c r="AM188" s="14"/>
      <c r="AN188" s="8"/>
      <c r="AO188" s="8"/>
      <c r="AP188" s="8"/>
      <c r="AQ188" s="8"/>
    </row>
    <row r="189" spans="1:43" ht="15.75" hidden="1" customHeight="1" thickBot="1" x14ac:dyDescent="0.3">
      <c r="A189" t="s">
        <v>117</v>
      </c>
      <c r="B189" t="s">
        <v>173</v>
      </c>
      <c r="C189" s="18">
        <f>IF(D189="","",SUBTOTAL(3,$D$12:D189))</f>
        <v>0</v>
      </c>
      <c r="D189" s="8" t="s">
        <v>257</v>
      </c>
      <c r="E189" s="8"/>
      <c r="F189" s="8"/>
      <c r="G189" s="8"/>
      <c r="H189" s="8"/>
      <c r="I189" s="14"/>
      <c r="J189" s="8"/>
      <c r="K189" s="8"/>
      <c r="L189" s="8"/>
      <c r="M189" s="8"/>
      <c r="N189" s="14"/>
      <c r="O189" s="8"/>
      <c r="P189" s="8"/>
      <c r="Q189" s="8"/>
      <c r="R189" s="8"/>
      <c r="S189" s="14"/>
      <c r="T189" s="8"/>
      <c r="U189" s="8"/>
      <c r="V189" s="8"/>
      <c r="W189" s="8"/>
      <c r="X189" s="14"/>
      <c r="Y189" s="8"/>
      <c r="Z189" s="8"/>
      <c r="AA189" s="8"/>
      <c r="AB189" s="8"/>
      <c r="AC189" s="14"/>
      <c r="AD189" s="8"/>
      <c r="AE189" s="8"/>
      <c r="AF189" s="8"/>
      <c r="AG189" s="8"/>
      <c r="AH189" s="14"/>
      <c r="AI189" s="8"/>
      <c r="AJ189" s="8"/>
      <c r="AK189" s="8"/>
      <c r="AL189" s="8"/>
      <c r="AM189" s="14"/>
      <c r="AN189" s="8"/>
      <c r="AO189" s="8"/>
      <c r="AP189" s="8"/>
      <c r="AQ189" s="8"/>
    </row>
    <row r="190" spans="1:43" ht="15.75" hidden="1" customHeight="1" thickBot="1" x14ac:dyDescent="0.3">
      <c r="A190" t="s">
        <v>117</v>
      </c>
      <c r="B190" t="s">
        <v>173</v>
      </c>
      <c r="C190" s="18">
        <f>IF(D190="","",SUBTOTAL(3,$D$12:D190))</f>
        <v>0</v>
      </c>
      <c r="D190" s="8" t="s">
        <v>258</v>
      </c>
      <c r="E190" s="8"/>
      <c r="F190" s="8"/>
      <c r="G190" s="8"/>
      <c r="H190" s="8"/>
      <c r="I190" s="14"/>
      <c r="J190" s="8"/>
      <c r="K190" s="8"/>
      <c r="L190" s="8"/>
      <c r="M190" s="8"/>
      <c r="N190" s="14"/>
      <c r="O190" s="8"/>
      <c r="P190" s="8"/>
      <c r="Q190" s="8"/>
      <c r="R190" s="8"/>
      <c r="S190" s="14"/>
      <c r="T190" s="8"/>
      <c r="U190" s="8"/>
      <c r="V190" s="8"/>
      <c r="W190" s="8"/>
      <c r="X190" s="14"/>
      <c r="Y190" s="8"/>
      <c r="Z190" s="8"/>
      <c r="AA190" s="8"/>
      <c r="AB190" s="8"/>
      <c r="AC190" s="14"/>
      <c r="AD190" s="8"/>
      <c r="AE190" s="8"/>
      <c r="AF190" s="8"/>
      <c r="AG190" s="8"/>
      <c r="AH190" s="14"/>
      <c r="AI190" s="8"/>
      <c r="AJ190" s="8"/>
      <c r="AK190" s="8"/>
      <c r="AL190" s="8"/>
      <c r="AM190" s="14"/>
      <c r="AN190" s="8"/>
      <c r="AO190" s="8"/>
      <c r="AP190" s="8"/>
      <c r="AQ190" s="8"/>
    </row>
    <row r="191" spans="1:43" ht="15.75" hidden="1" customHeight="1" thickBot="1" x14ac:dyDescent="0.3">
      <c r="A191" t="s">
        <v>222</v>
      </c>
      <c r="B191" t="s">
        <v>173</v>
      </c>
      <c r="C191" s="18">
        <f>IF(D191="","",SUBTOTAL(3,$D$12:D191))</f>
        <v>0</v>
      </c>
      <c r="D191" s="8" t="s">
        <v>275</v>
      </c>
      <c r="E191" s="15"/>
      <c r="F191" s="8"/>
      <c r="G191" s="8"/>
      <c r="H191" s="8"/>
      <c r="I191" s="14"/>
      <c r="J191" s="8"/>
      <c r="K191" s="8"/>
      <c r="L191" s="8"/>
      <c r="M191" s="8"/>
      <c r="N191" s="14"/>
      <c r="O191" s="8"/>
      <c r="P191" s="8"/>
      <c r="Q191" s="8"/>
      <c r="R191" s="8"/>
      <c r="S191" s="14"/>
      <c r="T191" s="8"/>
      <c r="U191" s="8"/>
      <c r="V191" s="8"/>
      <c r="W191" s="8"/>
      <c r="X191" s="14"/>
      <c r="Y191" s="8"/>
      <c r="Z191" s="8"/>
      <c r="AA191" s="8"/>
      <c r="AB191" s="8"/>
      <c r="AC191" s="14"/>
      <c r="AD191" s="8"/>
      <c r="AE191" s="8"/>
      <c r="AF191" s="8"/>
      <c r="AG191" s="8"/>
      <c r="AH191" s="14"/>
      <c r="AI191" s="8"/>
      <c r="AJ191" s="8"/>
      <c r="AK191" s="8"/>
      <c r="AL191" s="8"/>
      <c r="AM191" s="14"/>
      <c r="AN191" s="8"/>
      <c r="AO191" s="8"/>
      <c r="AP191" s="8"/>
      <c r="AQ191" s="8"/>
    </row>
    <row r="192" spans="1:43" ht="15.75" hidden="1" customHeight="1" thickBot="1" x14ac:dyDescent="0.3">
      <c r="A192" t="s">
        <v>222</v>
      </c>
      <c r="B192">
        <v>77</v>
      </c>
      <c r="C192" s="18">
        <f>IF(D192="","",SUBTOTAL(3,$D$12:D192))</f>
        <v>0</v>
      </c>
      <c r="D192" s="8" t="s">
        <v>276</v>
      </c>
      <c r="E192" s="15"/>
      <c r="F192" s="8"/>
      <c r="G192" s="8"/>
      <c r="H192" s="8"/>
      <c r="I192" s="14"/>
      <c r="J192" s="8"/>
      <c r="K192" s="8"/>
      <c r="L192" s="8"/>
      <c r="M192" s="8"/>
      <c r="N192" s="14"/>
      <c r="O192" s="8"/>
      <c r="P192" s="8"/>
      <c r="Q192" s="8"/>
      <c r="R192" s="8"/>
      <c r="S192" s="14"/>
      <c r="T192" s="8"/>
      <c r="U192" s="8"/>
      <c r="V192" s="8"/>
      <c r="W192" s="8"/>
      <c r="X192" s="14"/>
      <c r="Y192" s="8"/>
      <c r="Z192" s="8"/>
      <c r="AA192" s="8"/>
      <c r="AB192" s="8"/>
      <c r="AC192" s="14"/>
      <c r="AD192" s="8"/>
      <c r="AE192" s="8"/>
      <c r="AF192" s="8"/>
      <c r="AG192" s="8"/>
      <c r="AH192" s="14"/>
      <c r="AI192" s="8"/>
      <c r="AJ192" s="8"/>
      <c r="AK192" s="8"/>
      <c r="AL192" s="8"/>
      <c r="AM192" s="14"/>
      <c r="AN192" s="8"/>
      <c r="AO192" s="8"/>
      <c r="AP192" s="8"/>
      <c r="AQ192" s="8"/>
    </row>
    <row r="193" spans="1:43" ht="15.75" hidden="1" customHeight="1" thickBot="1" x14ac:dyDescent="0.3">
      <c r="A193" t="s">
        <v>222</v>
      </c>
      <c r="B193" t="s">
        <v>173</v>
      </c>
      <c r="C193" s="18">
        <f>IF(D193="","",SUBTOTAL(3,$D$12:D193))</f>
        <v>0</v>
      </c>
      <c r="D193" s="8" t="s">
        <v>277</v>
      </c>
      <c r="E193" s="15"/>
      <c r="F193" s="8"/>
      <c r="G193" s="8"/>
      <c r="H193" s="8"/>
      <c r="I193" s="14"/>
      <c r="J193" s="8"/>
      <c r="K193" s="8"/>
      <c r="L193" s="8"/>
      <c r="M193" s="8"/>
      <c r="N193" s="14"/>
      <c r="O193" s="8"/>
      <c r="P193" s="8"/>
      <c r="Q193" s="8"/>
      <c r="R193" s="8"/>
      <c r="S193" s="14"/>
      <c r="T193" s="8"/>
      <c r="U193" s="8"/>
      <c r="V193" s="8"/>
      <c r="W193" s="8"/>
      <c r="X193" s="14"/>
      <c r="Y193" s="8"/>
      <c r="Z193" s="8"/>
      <c r="AA193" s="8"/>
      <c r="AB193" s="8"/>
      <c r="AC193" s="14"/>
      <c r="AD193" s="8"/>
      <c r="AE193" s="8"/>
      <c r="AF193" s="8"/>
      <c r="AG193" s="8"/>
      <c r="AH193" s="14"/>
      <c r="AI193" s="8"/>
      <c r="AJ193" s="8"/>
      <c r="AK193" s="8"/>
      <c r="AL193" s="8"/>
      <c r="AM193" s="14"/>
      <c r="AN193" s="8"/>
      <c r="AO193" s="8"/>
      <c r="AP193" s="8"/>
      <c r="AQ193" s="8"/>
    </row>
    <row r="194" spans="1:43" ht="15.75" hidden="1" customHeight="1" thickBot="1" x14ac:dyDescent="0.3">
      <c r="A194" t="s">
        <v>222</v>
      </c>
      <c r="B194" t="s">
        <v>173</v>
      </c>
      <c r="C194" s="18">
        <f>IF(D194="","",SUBTOTAL(3,$D$12:D194))</f>
        <v>0</v>
      </c>
      <c r="D194" s="8" t="s">
        <v>278</v>
      </c>
      <c r="E194" s="15"/>
      <c r="F194" s="8"/>
      <c r="G194" s="8"/>
      <c r="H194" s="8"/>
      <c r="I194" s="14"/>
      <c r="J194" s="8"/>
      <c r="K194" s="8"/>
      <c r="L194" s="8"/>
      <c r="M194" s="8"/>
      <c r="N194" s="14"/>
      <c r="O194" s="8"/>
      <c r="P194" s="8"/>
      <c r="Q194" s="8"/>
      <c r="R194" s="8"/>
      <c r="S194" s="14"/>
      <c r="T194" s="8"/>
      <c r="U194" s="8"/>
      <c r="V194" s="8"/>
      <c r="W194" s="8"/>
      <c r="X194" s="14"/>
      <c r="Y194" s="8"/>
      <c r="Z194" s="8"/>
      <c r="AA194" s="8"/>
      <c r="AB194" s="8"/>
      <c r="AC194" s="14"/>
      <c r="AD194" s="8"/>
      <c r="AE194" s="8"/>
      <c r="AF194" s="8"/>
      <c r="AG194" s="8"/>
      <c r="AH194" s="14"/>
      <c r="AI194" s="8"/>
      <c r="AJ194" s="8"/>
      <c r="AK194" s="8"/>
      <c r="AL194" s="8"/>
      <c r="AM194" s="14"/>
      <c r="AN194" s="8"/>
      <c r="AO194" s="8"/>
      <c r="AP194" s="8"/>
      <c r="AQ194" s="8"/>
    </row>
    <row r="195" spans="1:43" ht="15.75" hidden="1" customHeight="1" thickBot="1" x14ac:dyDescent="0.3">
      <c r="A195" t="s">
        <v>222</v>
      </c>
      <c r="B195" t="s">
        <v>173</v>
      </c>
      <c r="C195" s="18">
        <f>IF(D195="","",SUBTOTAL(3,$D$12:D195))</f>
        <v>0</v>
      </c>
      <c r="D195" s="8" t="s">
        <v>279</v>
      </c>
      <c r="E195" s="15"/>
      <c r="F195" s="8"/>
      <c r="G195" s="8"/>
      <c r="H195" s="8"/>
      <c r="I195" s="14"/>
      <c r="J195" s="8"/>
      <c r="K195" s="8"/>
      <c r="L195" s="8"/>
      <c r="M195" s="8"/>
      <c r="N195" s="14"/>
      <c r="O195" s="8"/>
      <c r="P195" s="8"/>
      <c r="Q195" s="8"/>
      <c r="R195" s="8"/>
      <c r="S195" s="14"/>
      <c r="T195" s="8"/>
      <c r="U195" s="8"/>
      <c r="V195" s="8"/>
      <c r="W195" s="8"/>
      <c r="X195" s="14"/>
      <c r="Y195" s="8"/>
      <c r="Z195" s="8"/>
      <c r="AA195" s="8"/>
      <c r="AB195" s="8"/>
      <c r="AC195" s="14"/>
      <c r="AD195" s="8"/>
      <c r="AE195" s="8"/>
      <c r="AF195" s="8"/>
      <c r="AG195" s="8"/>
      <c r="AH195" s="14"/>
      <c r="AI195" s="8"/>
      <c r="AJ195" s="8"/>
      <c r="AK195" s="8"/>
      <c r="AL195" s="8"/>
      <c r="AM195" s="14"/>
      <c r="AN195" s="8"/>
      <c r="AO195" s="8"/>
      <c r="AP195" s="8"/>
      <c r="AQ195" s="8"/>
    </row>
    <row r="196" spans="1:43" ht="15.75" hidden="1" customHeight="1" thickBot="1" x14ac:dyDescent="0.3">
      <c r="A196" t="s">
        <v>222</v>
      </c>
      <c r="B196" t="s">
        <v>173</v>
      </c>
      <c r="C196" s="18">
        <f>IF(D196="","",SUBTOTAL(3,$D$12:D196))</f>
        <v>0</v>
      </c>
      <c r="D196" s="8" t="s">
        <v>280</v>
      </c>
      <c r="E196" s="15"/>
      <c r="F196" s="8"/>
      <c r="G196" s="8"/>
      <c r="H196" s="8"/>
      <c r="I196" s="14"/>
      <c r="J196" s="8"/>
      <c r="K196" s="8"/>
      <c r="L196" s="8"/>
      <c r="M196" s="8"/>
      <c r="N196" s="14"/>
      <c r="O196" s="8"/>
      <c r="P196" s="8"/>
      <c r="Q196" s="8"/>
      <c r="R196" s="8"/>
      <c r="S196" s="14"/>
      <c r="T196" s="8"/>
      <c r="U196" s="8"/>
      <c r="V196" s="8"/>
      <c r="W196" s="8"/>
      <c r="X196" s="14"/>
      <c r="Y196" s="8"/>
      <c r="Z196" s="8"/>
      <c r="AA196" s="8"/>
      <c r="AB196" s="8"/>
      <c r="AC196" s="14"/>
      <c r="AD196" s="8"/>
      <c r="AE196" s="8"/>
      <c r="AF196" s="8"/>
      <c r="AG196" s="8"/>
      <c r="AH196" s="14"/>
      <c r="AI196" s="8"/>
      <c r="AJ196" s="8"/>
      <c r="AK196" s="8"/>
      <c r="AL196" s="8"/>
      <c r="AM196" s="14"/>
      <c r="AN196" s="8"/>
      <c r="AO196" s="8"/>
      <c r="AP196" s="8"/>
      <c r="AQ196" s="8"/>
    </row>
    <row r="197" spans="1:43" ht="15.75" hidden="1" customHeight="1" thickBot="1" x14ac:dyDescent="0.3">
      <c r="A197" t="s">
        <v>222</v>
      </c>
      <c r="B197" t="s">
        <v>173</v>
      </c>
      <c r="C197" s="18">
        <f>IF(D197="","",SUBTOTAL(3,$D$12:D197))</f>
        <v>0</v>
      </c>
      <c r="D197" s="8" t="s">
        <v>281</v>
      </c>
      <c r="E197" s="15"/>
      <c r="F197" s="8"/>
      <c r="G197" s="8"/>
      <c r="H197" s="8"/>
      <c r="I197" s="14"/>
      <c r="J197" s="8"/>
      <c r="K197" s="8"/>
      <c r="L197" s="8"/>
      <c r="M197" s="8"/>
      <c r="N197" s="14"/>
      <c r="O197" s="8"/>
      <c r="P197" s="8"/>
      <c r="Q197" s="8"/>
      <c r="R197" s="8"/>
      <c r="S197" s="14"/>
      <c r="T197" s="8"/>
      <c r="U197" s="8"/>
      <c r="V197" s="8"/>
      <c r="W197" s="8"/>
      <c r="X197" s="14"/>
      <c r="Y197" s="8"/>
      <c r="Z197" s="8"/>
      <c r="AA197" s="8"/>
      <c r="AB197" s="8"/>
      <c r="AC197" s="14"/>
      <c r="AD197" s="8"/>
      <c r="AE197" s="8"/>
      <c r="AF197" s="8"/>
      <c r="AG197" s="8"/>
      <c r="AH197" s="14"/>
      <c r="AI197" s="8"/>
      <c r="AJ197" s="8"/>
      <c r="AK197" s="8"/>
      <c r="AL197" s="8"/>
      <c r="AM197" s="14"/>
      <c r="AN197" s="8"/>
      <c r="AO197" s="8"/>
      <c r="AP197" s="8"/>
      <c r="AQ197" s="8"/>
    </row>
    <row r="198" spans="1:43" ht="15.75" hidden="1" customHeight="1" thickBot="1" x14ac:dyDescent="0.3">
      <c r="A198" t="s">
        <v>222</v>
      </c>
      <c r="B198" t="s">
        <v>173</v>
      </c>
      <c r="C198" s="18">
        <f>IF(D198="","",SUBTOTAL(3,$D$12:D198))</f>
        <v>0</v>
      </c>
      <c r="D198" s="8" t="s">
        <v>282</v>
      </c>
      <c r="E198" s="15"/>
      <c r="F198" s="8"/>
      <c r="G198" s="8"/>
      <c r="H198" s="8"/>
      <c r="I198" s="14"/>
      <c r="J198" s="8"/>
      <c r="K198" s="8"/>
      <c r="L198" s="8"/>
      <c r="M198" s="8"/>
      <c r="N198" s="14"/>
      <c r="O198" s="8"/>
      <c r="P198" s="8"/>
      <c r="Q198" s="8"/>
      <c r="R198" s="8"/>
      <c r="S198" s="14"/>
      <c r="T198" s="8"/>
      <c r="U198" s="8"/>
      <c r="V198" s="8"/>
      <c r="W198" s="8"/>
      <c r="X198" s="14"/>
      <c r="Y198" s="8"/>
      <c r="Z198" s="8"/>
      <c r="AA198" s="8"/>
      <c r="AB198" s="8"/>
      <c r="AC198" s="14"/>
      <c r="AD198" s="8"/>
      <c r="AE198" s="8"/>
      <c r="AF198" s="8"/>
      <c r="AG198" s="8"/>
      <c r="AH198" s="14"/>
      <c r="AI198" s="8"/>
      <c r="AJ198" s="8"/>
      <c r="AK198" s="8"/>
      <c r="AL198" s="8"/>
      <c r="AM198" s="14"/>
      <c r="AN198" s="8"/>
      <c r="AO198" s="8"/>
      <c r="AP198" s="8"/>
      <c r="AQ198" s="8"/>
    </row>
    <row r="199" spans="1:43" ht="15.75" hidden="1" customHeight="1" thickBot="1" x14ac:dyDescent="0.3">
      <c r="A199" t="s">
        <v>222</v>
      </c>
      <c r="B199" t="s">
        <v>173</v>
      </c>
      <c r="C199" s="18">
        <f>IF(D199="","",SUBTOTAL(3,$D$12:D199))</f>
        <v>0</v>
      </c>
      <c r="D199" s="8" t="s">
        <v>283</v>
      </c>
      <c r="E199" s="15"/>
      <c r="F199" s="8"/>
      <c r="G199" s="8"/>
      <c r="H199" s="8"/>
      <c r="I199" s="14"/>
      <c r="J199" s="8"/>
      <c r="K199" s="8"/>
      <c r="L199" s="8"/>
      <c r="M199" s="8"/>
      <c r="N199" s="14"/>
      <c r="O199" s="8"/>
      <c r="P199" s="8"/>
      <c r="Q199" s="8"/>
      <c r="R199" s="8"/>
      <c r="S199" s="14"/>
      <c r="T199" s="8"/>
      <c r="U199" s="8"/>
      <c r="V199" s="8"/>
      <c r="W199" s="8"/>
      <c r="X199" s="14"/>
      <c r="Y199" s="8"/>
      <c r="Z199" s="8"/>
      <c r="AA199" s="8"/>
      <c r="AB199" s="8"/>
      <c r="AC199" s="14"/>
      <c r="AD199" s="8"/>
      <c r="AE199" s="8"/>
      <c r="AF199" s="8"/>
      <c r="AG199" s="8"/>
      <c r="AH199" s="14"/>
      <c r="AI199" s="8"/>
      <c r="AJ199" s="8"/>
      <c r="AK199" s="8"/>
      <c r="AL199" s="8"/>
      <c r="AM199" s="14"/>
      <c r="AN199" s="8"/>
      <c r="AO199" s="8"/>
      <c r="AP199" s="8"/>
      <c r="AQ199" s="8"/>
    </row>
    <row r="200" spans="1:43" ht="15.75" hidden="1" customHeight="1" thickBot="1" x14ac:dyDescent="0.3">
      <c r="A200" t="s">
        <v>222</v>
      </c>
      <c r="B200" t="s">
        <v>173</v>
      </c>
      <c r="C200" s="18">
        <f>IF(D200="","",SUBTOTAL(3,$D$12:D200))</f>
        <v>0</v>
      </c>
      <c r="D200" s="8" t="s">
        <v>284</v>
      </c>
      <c r="E200" s="15"/>
      <c r="F200" s="8"/>
      <c r="G200" s="8"/>
      <c r="H200" s="8"/>
      <c r="I200" s="14"/>
      <c r="J200" s="8"/>
      <c r="K200" s="8"/>
      <c r="L200" s="8"/>
      <c r="M200" s="8"/>
      <c r="N200" s="14"/>
      <c r="O200" s="8"/>
      <c r="P200" s="8"/>
      <c r="Q200" s="8"/>
      <c r="R200" s="8"/>
      <c r="S200" s="14"/>
      <c r="T200" s="8"/>
      <c r="U200" s="8"/>
      <c r="V200" s="8"/>
      <c r="W200" s="8"/>
      <c r="X200" s="14"/>
      <c r="Y200" s="8"/>
      <c r="Z200" s="8"/>
      <c r="AA200" s="8"/>
      <c r="AB200" s="8"/>
      <c r="AC200" s="14"/>
      <c r="AD200" s="8"/>
      <c r="AE200" s="8"/>
      <c r="AF200" s="8"/>
      <c r="AG200" s="8"/>
      <c r="AH200" s="14"/>
      <c r="AI200" s="8"/>
      <c r="AJ200" s="8"/>
      <c r="AK200" s="8"/>
      <c r="AL200" s="8"/>
      <c r="AM200" s="14"/>
      <c r="AN200" s="8"/>
      <c r="AO200" s="8"/>
      <c r="AP200" s="8"/>
      <c r="AQ200" s="8"/>
    </row>
    <row r="201" spans="1:43" ht="15.75" hidden="1" customHeight="1" thickBot="1" x14ac:dyDescent="0.3">
      <c r="A201" t="s">
        <v>222</v>
      </c>
      <c r="B201">
        <v>88</v>
      </c>
      <c r="C201" s="18">
        <f>IF(D201="","",SUBTOTAL(3,$D$12:D201))</f>
        <v>0</v>
      </c>
      <c r="D201" s="8" t="s">
        <v>285</v>
      </c>
      <c r="E201" s="15"/>
      <c r="F201" s="8"/>
      <c r="G201" s="8"/>
      <c r="H201" s="8"/>
      <c r="I201" s="14"/>
      <c r="J201" s="8"/>
      <c r="K201" s="8"/>
      <c r="L201" s="8"/>
      <c r="M201" s="8"/>
      <c r="N201" s="14"/>
      <c r="O201" s="8"/>
      <c r="P201" s="8"/>
      <c r="Q201" s="8"/>
      <c r="R201" s="8"/>
      <c r="S201" s="14"/>
      <c r="T201" s="8"/>
      <c r="U201" s="8"/>
      <c r="V201" s="8"/>
      <c r="W201" s="8"/>
      <c r="X201" s="14"/>
      <c r="Y201" s="8"/>
      <c r="Z201" s="8"/>
      <c r="AA201" s="8"/>
      <c r="AB201" s="8"/>
      <c r="AC201" s="14"/>
      <c r="AD201" s="8"/>
      <c r="AE201" s="8"/>
      <c r="AF201" s="8"/>
      <c r="AG201" s="8"/>
      <c r="AH201" s="14"/>
      <c r="AI201" s="8"/>
      <c r="AJ201" s="8"/>
      <c r="AK201" s="8"/>
      <c r="AL201" s="8"/>
      <c r="AM201" s="14"/>
      <c r="AN201" s="8"/>
      <c r="AO201" s="8"/>
      <c r="AP201" s="8"/>
      <c r="AQ201" s="8"/>
    </row>
    <row r="202" spans="1:43" ht="15.75" hidden="1" customHeight="1" thickBot="1" x14ac:dyDescent="0.3">
      <c r="A202" t="s">
        <v>222</v>
      </c>
      <c r="B202" t="s">
        <v>173</v>
      </c>
      <c r="C202" s="18">
        <f>IF(D202="","",SUBTOTAL(3,$D$12:D202))</f>
        <v>0</v>
      </c>
      <c r="D202" s="8" t="s">
        <v>286</v>
      </c>
      <c r="E202" s="15"/>
      <c r="F202" s="8"/>
      <c r="G202" s="8"/>
      <c r="H202" s="8"/>
      <c r="I202" s="14"/>
      <c r="J202" s="8"/>
      <c r="K202" s="8"/>
      <c r="L202" s="8"/>
      <c r="M202" s="8"/>
      <c r="N202" s="14"/>
      <c r="O202" s="8"/>
      <c r="P202" s="8"/>
      <c r="Q202" s="8"/>
      <c r="R202" s="8"/>
      <c r="S202" s="14"/>
      <c r="T202" s="8"/>
      <c r="U202" s="8"/>
      <c r="V202" s="8"/>
      <c r="W202" s="8"/>
      <c r="X202" s="14"/>
      <c r="Y202" s="8"/>
      <c r="Z202" s="8"/>
      <c r="AA202" s="8"/>
      <c r="AB202" s="8"/>
      <c r="AC202" s="14"/>
      <c r="AD202" s="8"/>
      <c r="AE202" s="8"/>
      <c r="AF202" s="8"/>
      <c r="AG202" s="8"/>
      <c r="AH202" s="14"/>
      <c r="AI202" s="8"/>
      <c r="AJ202" s="8"/>
      <c r="AK202" s="8"/>
      <c r="AL202" s="8"/>
      <c r="AM202" s="14"/>
      <c r="AN202" s="8"/>
      <c r="AO202" s="8"/>
      <c r="AP202" s="8"/>
      <c r="AQ202" s="8"/>
    </row>
    <row r="203" spans="1:43" ht="15.75" hidden="1" customHeight="1" thickBot="1" x14ac:dyDescent="0.3">
      <c r="A203" t="s">
        <v>222</v>
      </c>
      <c r="B203" t="s">
        <v>173</v>
      </c>
      <c r="C203" s="18">
        <f>IF(D203="","",SUBTOTAL(3,$D$12:D203))</f>
        <v>0</v>
      </c>
      <c r="D203" s="8" t="s">
        <v>287</v>
      </c>
      <c r="E203" s="15"/>
      <c r="F203" s="8"/>
      <c r="G203" s="8"/>
      <c r="H203" s="8"/>
      <c r="I203" s="14"/>
      <c r="J203" s="8"/>
      <c r="K203" s="8"/>
      <c r="L203" s="8"/>
      <c r="M203" s="8"/>
      <c r="N203" s="14"/>
      <c r="O203" s="8"/>
      <c r="P203" s="8"/>
      <c r="Q203" s="8"/>
      <c r="R203" s="8"/>
      <c r="S203" s="14"/>
      <c r="T203" s="8"/>
      <c r="U203" s="8"/>
      <c r="V203" s="8"/>
      <c r="W203" s="8"/>
      <c r="X203" s="14"/>
      <c r="Y203" s="8"/>
      <c r="Z203" s="8"/>
      <c r="AA203" s="8"/>
      <c r="AB203" s="8"/>
      <c r="AC203" s="14"/>
      <c r="AD203" s="8"/>
      <c r="AE203" s="8"/>
      <c r="AF203" s="8"/>
      <c r="AG203" s="8"/>
      <c r="AH203" s="14"/>
      <c r="AI203" s="8"/>
      <c r="AJ203" s="8"/>
      <c r="AK203" s="8"/>
      <c r="AL203" s="8"/>
      <c r="AM203" s="14"/>
      <c r="AN203" s="8"/>
      <c r="AO203" s="8"/>
      <c r="AP203" s="8"/>
      <c r="AQ203" s="8"/>
    </row>
    <row r="204" spans="1:43" ht="15.75" hidden="1" customHeight="1" thickBot="1" x14ac:dyDescent="0.3">
      <c r="A204" t="s">
        <v>222</v>
      </c>
      <c r="B204" t="s">
        <v>173</v>
      </c>
      <c r="C204" s="18">
        <f>IF(D204="","",SUBTOTAL(3,$D$12:D204))</f>
        <v>0</v>
      </c>
      <c r="D204" s="8" t="s">
        <v>288</v>
      </c>
      <c r="E204" s="15"/>
      <c r="F204" s="8"/>
      <c r="G204" s="8"/>
      <c r="H204" s="8"/>
      <c r="I204" s="14"/>
      <c r="J204" s="8"/>
      <c r="K204" s="8"/>
      <c r="L204" s="8"/>
      <c r="M204" s="8"/>
      <c r="N204" s="14"/>
      <c r="O204" s="8"/>
      <c r="P204" s="8"/>
      <c r="Q204" s="8"/>
      <c r="R204" s="8"/>
      <c r="S204" s="14"/>
      <c r="T204" s="8"/>
      <c r="U204" s="8"/>
      <c r="V204" s="8"/>
      <c r="W204" s="8"/>
      <c r="X204" s="14"/>
      <c r="Y204" s="8"/>
      <c r="Z204" s="8"/>
      <c r="AA204" s="8"/>
      <c r="AB204" s="8"/>
      <c r="AC204" s="14"/>
      <c r="AD204" s="8"/>
      <c r="AE204" s="8"/>
      <c r="AF204" s="8"/>
      <c r="AG204" s="8"/>
      <c r="AH204" s="14"/>
      <c r="AI204" s="8"/>
      <c r="AJ204" s="8"/>
      <c r="AK204" s="8"/>
      <c r="AL204" s="8"/>
      <c r="AM204" s="14"/>
      <c r="AN204" s="8"/>
      <c r="AO204" s="8"/>
      <c r="AP204" s="8"/>
      <c r="AQ204" s="8"/>
    </row>
    <row r="205" spans="1:43" ht="15.75" hidden="1" customHeight="1" thickBot="1" x14ac:dyDescent="0.3">
      <c r="A205" t="s">
        <v>222</v>
      </c>
      <c r="B205" t="s">
        <v>173</v>
      </c>
      <c r="C205" s="18">
        <f>IF(D205="","",SUBTOTAL(3,$D$12:D205))</f>
        <v>0</v>
      </c>
      <c r="D205" s="22" t="s">
        <v>289</v>
      </c>
      <c r="E205" s="15"/>
      <c r="F205" s="8"/>
      <c r="G205" s="8"/>
      <c r="H205" s="8"/>
      <c r="I205" s="14"/>
      <c r="J205" s="8"/>
      <c r="K205" s="8"/>
      <c r="L205" s="8"/>
      <c r="M205" s="8"/>
      <c r="N205" s="14"/>
      <c r="O205" s="8"/>
      <c r="P205" s="8"/>
      <c r="Q205" s="8"/>
      <c r="R205" s="8"/>
      <c r="S205" s="14"/>
      <c r="T205" s="8"/>
      <c r="U205" s="8"/>
      <c r="V205" s="8"/>
      <c r="W205" s="8"/>
      <c r="X205" s="14"/>
      <c r="Y205" s="8"/>
      <c r="Z205" s="8"/>
      <c r="AA205" s="8"/>
      <c r="AB205" s="8"/>
      <c r="AC205" s="14"/>
      <c r="AD205" s="8"/>
      <c r="AE205" s="8"/>
      <c r="AF205" s="8"/>
      <c r="AG205" s="8"/>
      <c r="AH205" s="14"/>
      <c r="AI205" s="8"/>
      <c r="AJ205" s="8"/>
      <c r="AK205" s="8"/>
      <c r="AL205" s="8"/>
      <c r="AM205" s="14"/>
      <c r="AN205" s="8"/>
      <c r="AO205" s="8"/>
      <c r="AP205" s="8"/>
      <c r="AQ205" s="8"/>
    </row>
    <row r="206" spans="1:43" ht="15.75" hidden="1" customHeight="1" thickBot="1" x14ac:dyDescent="0.3">
      <c r="A206" t="s">
        <v>222</v>
      </c>
      <c r="B206" t="s">
        <v>173</v>
      </c>
      <c r="C206" s="18">
        <f>IF(D206="","",SUBTOTAL(3,$D$12:D206))</f>
        <v>0</v>
      </c>
      <c r="D206" s="8" t="s">
        <v>290</v>
      </c>
      <c r="E206" s="15"/>
      <c r="F206" s="8"/>
      <c r="G206" s="8"/>
      <c r="H206" s="8"/>
      <c r="I206" s="14"/>
      <c r="J206" s="8"/>
      <c r="K206" s="8"/>
      <c r="L206" s="8"/>
      <c r="M206" s="8"/>
      <c r="N206" s="14"/>
      <c r="O206" s="8"/>
      <c r="P206" s="8"/>
      <c r="Q206" s="8"/>
      <c r="R206" s="8"/>
      <c r="S206" s="14"/>
      <c r="T206" s="8"/>
      <c r="U206" s="8"/>
      <c r="V206" s="8"/>
      <c r="W206" s="8"/>
      <c r="X206" s="14"/>
      <c r="Y206" s="8"/>
      <c r="Z206" s="8"/>
      <c r="AA206" s="8"/>
      <c r="AB206" s="8"/>
      <c r="AC206" s="14"/>
      <c r="AD206" s="8"/>
      <c r="AE206" s="8"/>
      <c r="AF206" s="8"/>
      <c r="AG206" s="8"/>
      <c r="AH206" s="14"/>
      <c r="AI206" s="8"/>
      <c r="AJ206" s="8"/>
      <c r="AK206" s="8"/>
      <c r="AL206" s="8"/>
      <c r="AM206" s="14"/>
      <c r="AN206" s="8"/>
      <c r="AO206" s="8"/>
      <c r="AP206" s="8"/>
      <c r="AQ206" s="8"/>
    </row>
    <row r="207" spans="1:43" ht="15.75" hidden="1" customHeight="1" thickBot="1" x14ac:dyDescent="0.3">
      <c r="A207" t="s">
        <v>222</v>
      </c>
      <c r="B207" t="s">
        <v>173</v>
      </c>
      <c r="C207" s="18">
        <f>IF(D207="","",SUBTOTAL(3,$D$12:D207))</f>
        <v>0</v>
      </c>
      <c r="D207" s="8" t="s">
        <v>291</v>
      </c>
      <c r="E207" s="15"/>
      <c r="F207" s="8"/>
      <c r="G207" s="8"/>
      <c r="H207" s="8"/>
      <c r="I207" s="14"/>
      <c r="J207" s="8"/>
      <c r="K207" s="8"/>
      <c r="L207" s="8"/>
      <c r="M207" s="8"/>
      <c r="N207" s="14"/>
      <c r="O207" s="8"/>
      <c r="P207" s="8"/>
      <c r="Q207" s="8"/>
      <c r="R207" s="8"/>
      <c r="S207" s="14"/>
      <c r="T207" s="8"/>
      <c r="U207" s="8"/>
      <c r="V207" s="8"/>
      <c r="W207" s="8"/>
      <c r="X207" s="14"/>
      <c r="Y207" s="8"/>
      <c r="Z207" s="8"/>
      <c r="AA207" s="8"/>
      <c r="AB207" s="8"/>
      <c r="AC207" s="14"/>
      <c r="AD207" s="8"/>
      <c r="AE207" s="8"/>
      <c r="AF207" s="8"/>
      <c r="AG207" s="8"/>
      <c r="AH207" s="14"/>
      <c r="AI207" s="8"/>
      <c r="AJ207" s="8"/>
      <c r="AK207" s="8"/>
      <c r="AL207" s="8"/>
      <c r="AM207" s="14"/>
      <c r="AN207" s="8"/>
      <c r="AO207" s="8"/>
      <c r="AP207" s="8"/>
      <c r="AQ207" s="8"/>
    </row>
    <row r="208" spans="1:43" ht="15.75" hidden="1" customHeight="1" thickBot="1" x14ac:dyDescent="0.3">
      <c r="A208" t="s">
        <v>222</v>
      </c>
      <c r="B208" t="s">
        <v>173</v>
      </c>
      <c r="C208" s="18">
        <f>IF(D208="","",SUBTOTAL(3,$D$12:D208))</f>
        <v>0</v>
      </c>
      <c r="D208" s="8" t="s">
        <v>292</v>
      </c>
      <c r="E208" s="15"/>
      <c r="F208" s="8"/>
      <c r="G208" s="8"/>
      <c r="H208" s="8"/>
      <c r="I208" s="14"/>
      <c r="J208" s="8"/>
      <c r="K208" s="8"/>
      <c r="L208" s="8"/>
      <c r="M208" s="8"/>
      <c r="N208" s="14"/>
      <c r="O208" s="8"/>
      <c r="P208" s="8"/>
      <c r="Q208" s="8"/>
      <c r="R208" s="8"/>
      <c r="S208" s="14"/>
      <c r="T208" s="8"/>
      <c r="U208" s="8"/>
      <c r="V208" s="8"/>
      <c r="W208" s="8"/>
      <c r="X208" s="14"/>
      <c r="Y208" s="8"/>
      <c r="Z208" s="8"/>
      <c r="AA208" s="8"/>
      <c r="AB208" s="8"/>
      <c r="AC208" s="14"/>
      <c r="AD208" s="8"/>
      <c r="AE208" s="8"/>
      <c r="AF208" s="8"/>
      <c r="AG208" s="8"/>
      <c r="AH208" s="14"/>
      <c r="AI208" s="8"/>
      <c r="AJ208" s="8"/>
      <c r="AK208" s="8"/>
      <c r="AL208" s="8"/>
      <c r="AM208" s="14"/>
      <c r="AN208" s="8"/>
      <c r="AO208" s="8"/>
      <c r="AP208" s="8"/>
      <c r="AQ208" s="8"/>
    </row>
    <row r="209" spans="1:43" ht="15.75" hidden="1" customHeight="1" thickBot="1" x14ac:dyDescent="0.3">
      <c r="A209" t="s">
        <v>222</v>
      </c>
      <c r="B209">
        <v>88</v>
      </c>
      <c r="C209" s="18">
        <f>IF(D209="","",SUBTOTAL(3,$D$12:D209))</f>
        <v>0</v>
      </c>
      <c r="D209" s="8" t="s">
        <v>293</v>
      </c>
      <c r="E209" s="15"/>
      <c r="F209" s="8"/>
      <c r="G209" s="8"/>
      <c r="H209" s="8"/>
      <c r="I209" s="14"/>
      <c r="J209" s="8"/>
      <c r="K209" s="8"/>
      <c r="L209" s="8"/>
      <c r="M209" s="8"/>
      <c r="N209" s="14"/>
      <c r="O209" s="8"/>
      <c r="P209" s="8"/>
      <c r="Q209" s="8"/>
      <c r="R209" s="8"/>
      <c r="S209" s="14"/>
      <c r="T209" s="8"/>
      <c r="U209" s="8"/>
      <c r="V209" s="8"/>
      <c r="W209" s="8"/>
      <c r="X209" s="14"/>
      <c r="Y209" s="8"/>
      <c r="Z209" s="8"/>
      <c r="AA209" s="8"/>
      <c r="AB209" s="8"/>
      <c r="AC209" s="14"/>
      <c r="AD209" s="8"/>
      <c r="AE209" s="8"/>
      <c r="AF209" s="8"/>
      <c r="AG209" s="8"/>
      <c r="AH209" s="14"/>
      <c r="AI209" s="8"/>
      <c r="AJ209" s="8"/>
      <c r="AK209" s="8"/>
      <c r="AL209" s="8"/>
      <c r="AM209" s="14"/>
      <c r="AN209" s="8"/>
      <c r="AO209" s="8"/>
      <c r="AP209" s="8"/>
      <c r="AQ209" s="8"/>
    </row>
    <row r="210" spans="1:43" ht="15.75" hidden="1" customHeight="1" thickBot="1" x14ac:dyDescent="0.3">
      <c r="A210" t="s">
        <v>222</v>
      </c>
      <c r="B210" t="s">
        <v>173</v>
      </c>
      <c r="C210" s="18">
        <f>IF(D210="","",SUBTOTAL(3,$D$12:D210))</f>
        <v>0</v>
      </c>
      <c r="D210" s="8" t="s">
        <v>294</v>
      </c>
      <c r="E210" s="15"/>
      <c r="F210" s="8"/>
      <c r="G210" s="8"/>
      <c r="H210" s="8"/>
      <c r="I210" s="14"/>
      <c r="J210" s="8"/>
      <c r="K210" s="8"/>
      <c r="L210" s="8"/>
      <c r="M210" s="8"/>
      <c r="N210" s="14"/>
      <c r="O210" s="8"/>
      <c r="P210" s="8"/>
      <c r="Q210" s="8"/>
      <c r="R210" s="8"/>
      <c r="S210" s="14"/>
      <c r="T210" s="8"/>
      <c r="U210" s="8"/>
      <c r="V210" s="8"/>
      <c r="W210" s="8"/>
      <c r="X210" s="14"/>
      <c r="Y210" s="8"/>
      <c r="Z210" s="8"/>
      <c r="AA210" s="8"/>
      <c r="AB210" s="8"/>
      <c r="AC210" s="14"/>
      <c r="AD210" s="8"/>
      <c r="AE210" s="8"/>
      <c r="AF210" s="8"/>
      <c r="AG210" s="8"/>
      <c r="AH210" s="14"/>
      <c r="AI210" s="8"/>
      <c r="AJ210" s="8"/>
      <c r="AK210" s="8"/>
      <c r="AL210" s="8"/>
      <c r="AM210" s="14"/>
      <c r="AN210" s="8"/>
      <c r="AO210" s="8"/>
      <c r="AP210" s="8"/>
      <c r="AQ210" s="8"/>
    </row>
    <row r="211" spans="1:43" ht="15.75" hidden="1" customHeight="1" thickBot="1" x14ac:dyDescent="0.3">
      <c r="A211" t="s">
        <v>222</v>
      </c>
      <c r="B211">
        <v>88</v>
      </c>
      <c r="C211" s="18">
        <f>IF(D211="","",SUBTOTAL(3,$D$12:D211))</f>
        <v>0</v>
      </c>
      <c r="D211" s="8" t="s">
        <v>295</v>
      </c>
      <c r="E211" s="15"/>
      <c r="F211" s="8"/>
      <c r="G211" s="8"/>
      <c r="H211" s="8"/>
      <c r="I211" s="14"/>
      <c r="J211" s="8"/>
      <c r="K211" s="8"/>
      <c r="L211" s="8"/>
      <c r="M211" s="8"/>
      <c r="N211" s="14"/>
      <c r="O211" s="8"/>
      <c r="P211" s="8"/>
      <c r="Q211" s="8"/>
      <c r="R211" s="8"/>
      <c r="S211" s="14"/>
      <c r="T211" s="8"/>
      <c r="U211" s="8"/>
      <c r="V211" s="8"/>
      <c r="W211" s="8"/>
      <c r="X211" s="14"/>
      <c r="Y211" s="8"/>
      <c r="Z211" s="8"/>
      <c r="AA211" s="8"/>
      <c r="AB211" s="8"/>
      <c r="AC211" s="14"/>
      <c r="AD211" s="8"/>
      <c r="AE211" s="8"/>
      <c r="AF211" s="8"/>
      <c r="AG211" s="8"/>
      <c r="AH211" s="14"/>
      <c r="AI211" s="8"/>
      <c r="AJ211" s="8"/>
      <c r="AK211" s="8"/>
      <c r="AL211" s="8"/>
      <c r="AM211" s="14"/>
      <c r="AN211" s="8"/>
      <c r="AO211" s="8"/>
      <c r="AP211" s="8"/>
      <c r="AQ211" s="8"/>
    </row>
    <row r="212" spans="1:43" ht="15.75" hidden="1" customHeight="1" thickBot="1" x14ac:dyDescent="0.3">
      <c r="A212" t="s">
        <v>222</v>
      </c>
      <c r="B212" t="s">
        <v>173</v>
      </c>
      <c r="C212" s="18">
        <f>IF(D212="","",SUBTOTAL(3,$D$12:D212))</f>
        <v>0</v>
      </c>
      <c r="D212" s="8" t="s">
        <v>296</v>
      </c>
      <c r="E212" s="15"/>
      <c r="F212" s="8"/>
      <c r="G212" s="8"/>
      <c r="H212" s="8"/>
      <c r="I212" s="14"/>
      <c r="J212" s="8"/>
      <c r="K212" s="8"/>
      <c r="L212" s="8"/>
      <c r="M212" s="8"/>
      <c r="N212" s="14"/>
      <c r="O212" s="8"/>
      <c r="P212" s="8"/>
      <c r="Q212" s="8"/>
      <c r="R212" s="8"/>
      <c r="S212" s="14"/>
      <c r="T212" s="8"/>
      <c r="U212" s="8"/>
      <c r="V212" s="8"/>
      <c r="W212" s="8"/>
      <c r="X212" s="14"/>
      <c r="Y212" s="8"/>
      <c r="Z212" s="8"/>
      <c r="AA212" s="8"/>
      <c r="AB212" s="8"/>
      <c r="AC212" s="14"/>
      <c r="AD212" s="8"/>
      <c r="AE212" s="8"/>
      <c r="AF212" s="8"/>
      <c r="AG212" s="8"/>
      <c r="AH212" s="14"/>
      <c r="AI212" s="8"/>
      <c r="AJ212" s="8"/>
      <c r="AK212" s="8"/>
      <c r="AL212" s="8"/>
      <c r="AM212" s="14"/>
      <c r="AN212" s="8"/>
      <c r="AO212" s="8"/>
      <c r="AP212" s="8"/>
      <c r="AQ212" s="8"/>
    </row>
    <row r="213" spans="1:43" ht="15.75" hidden="1" customHeight="1" thickBot="1" x14ac:dyDescent="0.3">
      <c r="A213" t="s">
        <v>222</v>
      </c>
      <c r="B213" t="s">
        <v>173</v>
      </c>
      <c r="C213" s="18">
        <f>IF(D213="","",SUBTOTAL(3,$D$12:D213))</f>
        <v>0</v>
      </c>
      <c r="D213" s="8" t="s">
        <v>297</v>
      </c>
      <c r="E213" s="15"/>
      <c r="F213" s="8"/>
      <c r="G213" s="8"/>
      <c r="H213" s="8"/>
      <c r="I213" s="14"/>
      <c r="J213" s="8"/>
      <c r="K213" s="8"/>
      <c r="L213" s="8"/>
      <c r="M213" s="8"/>
      <c r="N213" s="14"/>
      <c r="O213" s="8"/>
      <c r="P213" s="8"/>
      <c r="Q213" s="8"/>
      <c r="R213" s="8"/>
      <c r="S213" s="14"/>
      <c r="T213" s="8"/>
      <c r="U213" s="8"/>
      <c r="V213" s="8"/>
      <c r="W213" s="8"/>
      <c r="X213" s="14"/>
      <c r="Y213" s="8"/>
      <c r="Z213" s="8"/>
      <c r="AA213" s="8"/>
      <c r="AB213" s="8"/>
      <c r="AC213" s="14"/>
      <c r="AD213" s="8"/>
      <c r="AE213" s="8"/>
      <c r="AF213" s="8"/>
      <c r="AG213" s="8"/>
      <c r="AH213" s="14"/>
      <c r="AI213" s="8"/>
      <c r="AJ213" s="8"/>
      <c r="AK213" s="8"/>
      <c r="AL213" s="8"/>
      <c r="AM213" s="14"/>
      <c r="AN213" s="8"/>
      <c r="AO213" s="8"/>
      <c r="AP213" s="8"/>
      <c r="AQ213" s="8"/>
    </row>
    <row r="214" spans="1:43" ht="15.75" hidden="1" customHeight="1" thickBot="1" x14ac:dyDescent="0.3">
      <c r="A214" t="s">
        <v>222</v>
      </c>
      <c r="B214" t="s">
        <v>173</v>
      </c>
      <c r="C214" s="18">
        <f>IF(D214="","",SUBTOTAL(3,$D$12:D214))</f>
        <v>0</v>
      </c>
      <c r="D214" s="8" t="s">
        <v>298</v>
      </c>
      <c r="E214" s="15"/>
      <c r="F214" s="8"/>
      <c r="G214" s="8"/>
      <c r="H214" s="8"/>
      <c r="I214" s="14"/>
      <c r="J214" s="8"/>
      <c r="K214" s="8"/>
      <c r="L214" s="8"/>
      <c r="M214" s="8"/>
      <c r="N214" s="14"/>
      <c r="O214" s="8"/>
      <c r="P214" s="8"/>
      <c r="Q214" s="8"/>
      <c r="R214" s="8"/>
      <c r="S214" s="14"/>
      <c r="T214" s="8"/>
      <c r="U214" s="8"/>
      <c r="V214" s="8"/>
      <c r="W214" s="8"/>
      <c r="X214" s="14"/>
      <c r="Y214" s="8"/>
      <c r="Z214" s="8"/>
      <c r="AA214" s="8"/>
      <c r="AB214" s="8"/>
      <c r="AC214" s="14"/>
      <c r="AD214" s="8"/>
      <c r="AE214" s="8"/>
      <c r="AF214" s="8"/>
      <c r="AG214" s="8"/>
      <c r="AH214" s="14"/>
      <c r="AI214" s="8"/>
      <c r="AJ214" s="8"/>
      <c r="AK214" s="8"/>
      <c r="AL214" s="8"/>
      <c r="AM214" s="14"/>
      <c r="AN214" s="8"/>
      <c r="AO214" s="8"/>
      <c r="AP214" s="8"/>
      <c r="AQ214" s="8"/>
    </row>
    <row r="215" spans="1:43" ht="15.75" hidden="1" customHeight="1" thickBot="1" x14ac:dyDescent="0.3">
      <c r="A215" t="s">
        <v>222</v>
      </c>
      <c r="B215" t="s">
        <v>173</v>
      </c>
      <c r="C215" s="18">
        <f>IF(D215="","",SUBTOTAL(3,$D$12:D215))</f>
        <v>0</v>
      </c>
      <c r="D215" s="8" t="s">
        <v>299</v>
      </c>
      <c r="E215" s="15"/>
      <c r="F215" s="8"/>
      <c r="G215" s="8"/>
      <c r="H215" s="8"/>
      <c r="I215" s="14"/>
      <c r="J215" s="8"/>
      <c r="K215" s="8"/>
      <c r="L215" s="8"/>
      <c r="M215" s="8"/>
      <c r="N215" s="14"/>
      <c r="O215" s="8"/>
      <c r="P215" s="8"/>
      <c r="Q215" s="8"/>
      <c r="R215" s="8"/>
      <c r="S215" s="14"/>
      <c r="T215" s="8"/>
      <c r="U215" s="8"/>
      <c r="V215" s="8"/>
      <c r="W215" s="8"/>
      <c r="X215" s="14"/>
      <c r="Y215" s="8"/>
      <c r="Z215" s="8"/>
      <c r="AA215" s="8"/>
      <c r="AB215" s="8"/>
      <c r="AC215" s="14"/>
      <c r="AD215" s="8"/>
      <c r="AE215" s="8"/>
      <c r="AF215" s="8"/>
      <c r="AG215" s="8"/>
      <c r="AH215" s="14"/>
      <c r="AI215" s="8"/>
      <c r="AJ215" s="8"/>
      <c r="AK215" s="8"/>
      <c r="AL215" s="8"/>
      <c r="AM215" s="14"/>
      <c r="AN215" s="8"/>
      <c r="AO215" s="8"/>
      <c r="AP215" s="8"/>
      <c r="AQ215" s="8"/>
    </row>
    <row r="216" spans="1:43" ht="15.75" hidden="1" customHeight="1" thickBot="1" x14ac:dyDescent="0.3">
      <c r="A216" t="s">
        <v>222</v>
      </c>
      <c r="B216" t="s">
        <v>173</v>
      </c>
      <c r="C216" s="18">
        <f>IF(D216="","",SUBTOTAL(3,$D$12:D216))</f>
        <v>0</v>
      </c>
      <c r="D216" s="8" t="s">
        <v>300</v>
      </c>
      <c r="E216" s="15"/>
      <c r="F216" s="8"/>
      <c r="G216" s="8"/>
      <c r="H216" s="8"/>
      <c r="I216" s="14"/>
      <c r="J216" s="8"/>
      <c r="K216" s="8"/>
      <c r="L216" s="8"/>
      <c r="M216" s="8"/>
      <c r="N216" s="14"/>
      <c r="O216" s="8"/>
      <c r="P216" s="8"/>
      <c r="Q216" s="8"/>
      <c r="R216" s="8"/>
      <c r="S216" s="14"/>
      <c r="T216" s="8"/>
      <c r="U216" s="8"/>
      <c r="V216" s="8"/>
      <c r="W216" s="8"/>
      <c r="X216" s="14"/>
      <c r="Y216" s="8"/>
      <c r="Z216" s="8"/>
      <c r="AA216" s="8"/>
      <c r="AB216" s="8"/>
      <c r="AC216" s="14"/>
      <c r="AD216" s="8"/>
      <c r="AE216" s="8"/>
      <c r="AF216" s="8"/>
      <c r="AG216" s="8"/>
      <c r="AH216" s="14"/>
      <c r="AI216" s="8"/>
      <c r="AJ216" s="8"/>
      <c r="AK216" s="8"/>
      <c r="AL216" s="8"/>
      <c r="AM216" s="14"/>
      <c r="AN216" s="8"/>
      <c r="AO216" s="8"/>
      <c r="AP216" s="8"/>
      <c r="AQ216" s="8"/>
    </row>
    <row r="217" spans="1:43" ht="15.75" hidden="1" customHeight="1" thickBot="1" x14ac:dyDescent="0.3">
      <c r="A217" t="s">
        <v>222</v>
      </c>
      <c r="B217" t="s">
        <v>173</v>
      </c>
      <c r="C217" s="18">
        <f>IF(D217="","",SUBTOTAL(3,$D$12:D217))</f>
        <v>0</v>
      </c>
      <c r="D217" s="8" t="s">
        <v>301</v>
      </c>
      <c r="E217" s="15"/>
      <c r="F217" s="8"/>
      <c r="G217" s="8"/>
      <c r="H217" s="8"/>
      <c r="I217" s="14"/>
      <c r="J217" s="8"/>
      <c r="K217" s="8"/>
      <c r="L217" s="8"/>
      <c r="M217" s="8"/>
      <c r="N217" s="14"/>
      <c r="O217" s="8"/>
      <c r="P217" s="8"/>
      <c r="Q217" s="8"/>
      <c r="R217" s="8"/>
      <c r="S217" s="14"/>
      <c r="T217" s="8"/>
      <c r="U217" s="8"/>
      <c r="V217" s="8"/>
      <c r="W217" s="8"/>
      <c r="X217" s="14"/>
      <c r="Y217" s="8"/>
      <c r="Z217" s="8"/>
      <c r="AA217" s="8"/>
      <c r="AB217" s="8"/>
      <c r="AC217" s="14"/>
      <c r="AD217" s="8"/>
      <c r="AE217" s="8"/>
      <c r="AF217" s="8"/>
      <c r="AG217" s="8"/>
      <c r="AH217" s="14"/>
      <c r="AI217" s="8"/>
      <c r="AJ217" s="8"/>
      <c r="AK217" s="8"/>
      <c r="AL217" s="8"/>
      <c r="AM217" s="14"/>
      <c r="AN217" s="8"/>
      <c r="AO217" s="8"/>
      <c r="AP217" s="8"/>
      <c r="AQ217" s="8"/>
    </row>
    <row r="218" spans="1:43" ht="15.75" hidden="1" customHeight="1" thickBot="1" x14ac:dyDescent="0.3">
      <c r="A218" t="s">
        <v>222</v>
      </c>
      <c r="B218" t="s">
        <v>173</v>
      </c>
      <c r="C218" s="18">
        <f>IF(D218="","",SUBTOTAL(3,$D$12:D218))</f>
        <v>0</v>
      </c>
      <c r="D218" s="8" t="s">
        <v>302</v>
      </c>
      <c r="E218" s="15"/>
      <c r="F218" s="8"/>
      <c r="G218" s="8"/>
      <c r="H218" s="8"/>
      <c r="I218" s="14"/>
      <c r="J218" s="8"/>
      <c r="K218" s="8"/>
      <c r="L218" s="8"/>
      <c r="M218" s="8"/>
      <c r="N218" s="14"/>
      <c r="O218" s="8"/>
      <c r="P218" s="8"/>
      <c r="Q218" s="8"/>
      <c r="R218" s="8"/>
      <c r="S218" s="14"/>
      <c r="T218" s="8"/>
      <c r="U218" s="8"/>
      <c r="V218" s="8"/>
      <c r="W218" s="8"/>
      <c r="X218" s="14"/>
      <c r="Y218" s="8"/>
      <c r="Z218" s="8"/>
      <c r="AA218" s="8"/>
      <c r="AB218" s="8"/>
      <c r="AC218" s="14"/>
      <c r="AD218" s="8"/>
      <c r="AE218" s="8"/>
      <c r="AF218" s="8"/>
      <c r="AG218" s="8"/>
      <c r="AH218" s="14"/>
      <c r="AI218" s="8"/>
      <c r="AJ218" s="8"/>
      <c r="AK218" s="8"/>
      <c r="AL218" s="8"/>
      <c r="AM218" s="14"/>
      <c r="AN218" s="8"/>
      <c r="AO218" s="8"/>
      <c r="AP218" s="8"/>
      <c r="AQ218" s="8"/>
    </row>
    <row r="219" spans="1:43" ht="15.75" hidden="1" customHeight="1" thickBot="1" x14ac:dyDescent="0.3">
      <c r="A219" t="s">
        <v>222</v>
      </c>
      <c r="B219" t="s">
        <v>173</v>
      </c>
      <c r="C219" s="18">
        <f>IF(D219="","",SUBTOTAL(3,$D$12:D219))</f>
        <v>0</v>
      </c>
      <c r="D219" s="8" t="s">
        <v>303</v>
      </c>
      <c r="E219" s="15"/>
      <c r="F219" s="8"/>
      <c r="G219" s="8"/>
      <c r="H219" s="8"/>
      <c r="I219" s="14"/>
      <c r="J219" s="8"/>
      <c r="K219" s="8"/>
      <c r="L219" s="8"/>
      <c r="M219" s="8"/>
      <c r="N219" s="14"/>
      <c r="O219" s="8"/>
      <c r="P219" s="8"/>
      <c r="Q219" s="8"/>
      <c r="R219" s="8"/>
      <c r="S219" s="14"/>
      <c r="T219" s="8"/>
      <c r="U219" s="8"/>
      <c r="V219" s="8"/>
      <c r="W219" s="8"/>
      <c r="X219" s="14"/>
      <c r="Y219" s="8"/>
      <c r="Z219" s="8"/>
      <c r="AA219" s="8"/>
      <c r="AB219" s="8"/>
      <c r="AC219" s="14"/>
      <c r="AD219" s="8"/>
      <c r="AE219" s="8"/>
      <c r="AF219" s="8"/>
      <c r="AG219" s="8"/>
      <c r="AH219" s="14"/>
      <c r="AI219" s="8"/>
      <c r="AJ219" s="8"/>
      <c r="AK219" s="8"/>
      <c r="AL219" s="8"/>
      <c r="AM219" s="14"/>
      <c r="AN219" s="8"/>
      <c r="AO219" s="8"/>
      <c r="AP219" s="8"/>
      <c r="AQ219" s="8"/>
    </row>
    <row r="220" spans="1:43" ht="15.75" hidden="1" customHeight="1" thickBot="1" x14ac:dyDescent="0.3">
      <c r="A220" t="s">
        <v>222</v>
      </c>
      <c r="B220" t="s">
        <v>173</v>
      </c>
      <c r="C220" s="18">
        <f>IF(D220="","",SUBTOTAL(3,$D$12:D220))</f>
        <v>0</v>
      </c>
      <c r="D220" s="8" t="s">
        <v>342</v>
      </c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</row>
    <row r="221" spans="1:43" ht="15.75" hidden="1" customHeight="1" thickBot="1" x14ac:dyDescent="0.3">
      <c r="A221" t="s">
        <v>222</v>
      </c>
      <c r="B221" t="s">
        <v>173</v>
      </c>
      <c r="C221" s="18">
        <f>IF(D221="","",SUBTOTAL(3,$D$12:D221))</f>
        <v>0</v>
      </c>
      <c r="D221" s="8" t="s">
        <v>343</v>
      </c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</row>
    <row r="222" spans="1:43" ht="15.75" hidden="1" customHeight="1" thickBot="1" x14ac:dyDescent="0.3">
      <c r="A222" t="s">
        <v>222</v>
      </c>
      <c r="B222" t="s">
        <v>173</v>
      </c>
      <c r="C222" s="18">
        <f>IF(D222="","",SUBTOTAL(3,$D$12:D222))</f>
        <v>0</v>
      </c>
      <c r="D222" s="8" t="s">
        <v>344</v>
      </c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</row>
    <row r="223" spans="1:43" ht="15.75" hidden="1" customHeight="1" thickBot="1" x14ac:dyDescent="0.3">
      <c r="C223" s="8">
        <f>IF(D223="","",SUBTOTAL(3,$D$12:D223))</f>
        <v>0</v>
      </c>
      <c r="D223" s="8" t="s">
        <v>304</v>
      </c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</row>
    <row r="224" spans="1:43" ht="15.75" hidden="1" customHeight="1" thickBot="1" x14ac:dyDescent="0.3">
      <c r="C224" s="8">
        <f>IF(D224="","",SUBTOTAL(3,$D$12:D224))</f>
        <v>0</v>
      </c>
      <c r="D224" s="8" t="s">
        <v>305</v>
      </c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</row>
    <row r="225" spans="1:45" ht="15.75" hidden="1" customHeight="1" thickBot="1" x14ac:dyDescent="0.3">
      <c r="A225" t="s">
        <v>314</v>
      </c>
      <c r="C225" s="8">
        <f>IF(D225="","",SUBTOTAL(3,$D$12:D225))</f>
        <v>0</v>
      </c>
      <c r="D225" s="8" t="s">
        <v>316</v>
      </c>
      <c r="E225" s="8"/>
      <c r="F225" s="8"/>
      <c r="G225" s="8" t="s">
        <v>358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</row>
    <row r="226" spans="1:45" ht="15.75" customHeight="1" thickBot="1" x14ac:dyDescent="0.3">
      <c r="A226" t="s">
        <v>314</v>
      </c>
      <c r="B226" t="s">
        <v>315</v>
      </c>
      <c r="C226" s="8">
        <f>IF(D226="","",SUBTOTAL(3,$D$12:D226))</f>
        <v>1</v>
      </c>
      <c r="D226" s="56" t="s">
        <v>533</v>
      </c>
      <c r="E226" s="56"/>
      <c r="F226" s="56"/>
      <c r="G226" s="56"/>
      <c r="H226" s="56"/>
      <c r="I226" s="56"/>
      <c r="J226" s="56"/>
      <c r="K226" s="56"/>
      <c r="L226" s="56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</row>
    <row r="227" spans="1:45" ht="15.75" customHeight="1" thickBot="1" x14ac:dyDescent="0.3">
      <c r="A227" t="s">
        <v>314</v>
      </c>
      <c r="B227" t="s">
        <v>315</v>
      </c>
      <c r="C227" s="8">
        <f>IF(D227="","",SUBTOTAL(3,$D$12:D227))</f>
        <v>2</v>
      </c>
      <c r="D227" s="56" t="s">
        <v>534</v>
      </c>
      <c r="E227" s="56"/>
      <c r="F227" s="56"/>
      <c r="G227" s="56"/>
      <c r="H227" s="56"/>
      <c r="I227" s="56"/>
      <c r="J227" s="56"/>
      <c r="K227" s="56"/>
      <c r="L227" s="56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</row>
    <row r="228" spans="1:45" ht="15.75" customHeight="1" thickBot="1" x14ac:dyDescent="0.3">
      <c r="A228" t="s">
        <v>314</v>
      </c>
      <c r="B228" t="s">
        <v>315</v>
      </c>
      <c r="C228" s="8">
        <f>IF(D228="","",SUBTOTAL(3,$D$12:D228))</f>
        <v>3</v>
      </c>
      <c r="D228" s="56" t="s">
        <v>535</v>
      </c>
      <c r="E228" s="56"/>
      <c r="F228" s="56"/>
      <c r="G228" s="56"/>
      <c r="H228" s="56"/>
      <c r="I228" s="56"/>
      <c r="J228" s="56"/>
      <c r="K228" s="56"/>
      <c r="L228" s="56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</row>
    <row r="229" spans="1:45" ht="15.75" customHeight="1" thickBot="1" x14ac:dyDescent="0.3">
      <c r="A229" t="s">
        <v>314</v>
      </c>
      <c r="B229" t="s">
        <v>315</v>
      </c>
      <c r="C229" s="8">
        <f>IF(D229="","",SUBTOTAL(3,$D$12:D229))</f>
        <v>4</v>
      </c>
      <c r="D229" s="56" t="s">
        <v>536</v>
      </c>
      <c r="E229" s="56"/>
      <c r="F229" s="56"/>
      <c r="G229" s="56"/>
      <c r="H229" s="56"/>
      <c r="I229" s="56"/>
      <c r="J229" s="56"/>
      <c r="K229" s="56"/>
      <c r="L229" s="56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</row>
    <row r="230" spans="1:45" ht="15.75" customHeight="1" thickBot="1" x14ac:dyDescent="0.3">
      <c r="A230" t="s">
        <v>314</v>
      </c>
      <c r="B230" t="s">
        <v>315</v>
      </c>
      <c r="C230" s="8">
        <f>IF(D230="","",SUBTOTAL(3,$D$12:D230))</f>
        <v>5</v>
      </c>
      <c r="D230" s="56" t="s">
        <v>537</v>
      </c>
      <c r="E230" s="56"/>
      <c r="F230" s="56"/>
      <c r="G230" s="56"/>
      <c r="H230" s="56"/>
      <c r="I230" s="56"/>
      <c r="J230" s="56"/>
      <c r="K230" s="56"/>
      <c r="L230" s="56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</row>
    <row r="231" spans="1:45" ht="15.75" customHeight="1" thickBot="1" x14ac:dyDescent="0.3">
      <c r="A231" t="s">
        <v>314</v>
      </c>
      <c r="B231" t="s">
        <v>315</v>
      </c>
      <c r="C231" s="8">
        <f>IF(D231="","",SUBTOTAL(3,$D$12:D231))</f>
        <v>6</v>
      </c>
      <c r="D231" s="56" t="s">
        <v>538</v>
      </c>
      <c r="E231" s="56"/>
      <c r="F231" s="56"/>
      <c r="G231" s="56"/>
      <c r="H231" s="56"/>
      <c r="I231" s="56"/>
      <c r="J231" s="56"/>
      <c r="K231" s="56"/>
      <c r="L231" s="56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</row>
    <row r="232" spans="1:45" ht="15.75" customHeight="1" thickBot="1" x14ac:dyDescent="0.3">
      <c r="A232" t="s">
        <v>314</v>
      </c>
      <c r="B232" t="s">
        <v>315</v>
      </c>
      <c r="C232" s="8">
        <f>IF(D232="","",SUBTOTAL(3,$D$12:D232))</f>
        <v>7</v>
      </c>
      <c r="D232" s="56" t="s">
        <v>539</v>
      </c>
      <c r="E232" s="56"/>
      <c r="F232" s="56"/>
      <c r="G232" s="56"/>
      <c r="H232" s="56"/>
      <c r="I232" s="56"/>
      <c r="J232" s="56"/>
      <c r="K232" s="56"/>
      <c r="L232" s="56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</row>
    <row r="233" spans="1:45" ht="15.75" customHeight="1" thickBot="1" x14ac:dyDescent="0.3">
      <c r="A233" t="s">
        <v>314</v>
      </c>
      <c r="B233" t="s">
        <v>315</v>
      </c>
      <c r="C233" s="8">
        <f>IF(D233="","",SUBTOTAL(3,$D$12:D233))</f>
        <v>8</v>
      </c>
      <c r="D233" s="56" t="s">
        <v>540</v>
      </c>
      <c r="E233" s="56"/>
      <c r="F233" s="56"/>
      <c r="G233" s="56"/>
      <c r="H233" s="56"/>
      <c r="I233" s="56"/>
      <c r="J233" s="56"/>
      <c r="K233" s="56"/>
      <c r="L233" s="56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</row>
    <row r="234" spans="1:45" ht="15.75" customHeight="1" thickBot="1" x14ac:dyDescent="0.3">
      <c r="A234" t="s">
        <v>314</v>
      </c>
      <c r="B234" t="s">
        <v>315</v>
      </c>
      <c r="C234" s="8">
        <f>IF(D234="","",SUBTOTAL(3,$D$12:D234))</f>
        <v>9</v>
      </c>
      <c r="D234" s="56" t="s">
        <v>541</v>
      </c>
      <c r="E234" s="56"/>
      <c r="F234" s="56"/>
      <c r="G234" s="56"/>
      <c r="H234" s="56"/>
      <c r="I234" s="56"/>
      <c r="J234" s="56"/>
      <c r="K234" s="56"/>
      <c r="L234" s="56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</row>
    <row r="235" spans="1:45" ht="15.75" customHeight="1" thickBot="1" x14ac:dyDescent="0.3">
      <c r="A235" t="s">
        <v>314</v>
      </c>
      <c r="B235" t="s">
        <v>315</v>
      </c>
      <c r="C235" s="8">
        <f>IF(D235="","",SUBTOTAL(3,$D$12:D235))</f>
        <v>10</v>
      </c>
      <c r="D235" s="56" t="s">
        <v>542</v>
      </c>
      <c r="E235" s="56"/>
      <c r="F235" s="56"/>
      <c r="G235" s="56"/>
      <c r="H235" s="56"/>
      <c r="I235" s="56"/>
      <c r="J235" s="56"/>
      <c r="K235" s="56"/>
      <c r="L235" s="56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</row>
    <row r="236" spans="1:45" ht="15.75" customHeight="1" thickBot="1" x14ac:dyDescent="0.3">
      <c r="A236" t="s">
        <v>314</v>
      </c>
      <c r="B236" t="s">
        <v>315</v>
      </c>
      <c r="C236" s="8">
        <f>IF(D236="","",SUBTOTAL(3,$D$12:D236))</f>
        <v>11</v>
      </c>
      <c r="D236" s="56" t="s">
        <v>543</v>
      </c>
      <c r="E236" s="56"/>
      <c r="F236" s="56"/>
      <c r="G236" s="56"/>
      <c r="H236" s="56"/>
      <c r="I236" s="56"/>
      <c r="J236" s="56"/>
      <c r="K236" s="56"/>
      <c r="L236" s="56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</row>
    <row r="237" spans="1:45" ht="15.75" customHeight="1" thickBot="1" x14ac:dyDescent="0.3">
      <c r="A237" t="s">
        <v>314</v>
      </c>
      <c r="B237" t="s">
        <v>315</v>
      </c>
      <c r="C237" s="8">
        <f>IF(D237="","",SUBTOTAL(3,$D$12:D237))</f>
        <v>12</v>
      </c>
      <c r="D237" s="56" t="s">
        <v>544</v>
      </c>
      <c r="E237" s="56"/>
      <c r="F237" s="56"/>
      <c r="G237" s="56"/>
      <c r="H237" s="56"/>
      <c r="I237" s="56"/>
      <c r="J237" s="56"/>
      <c r="K237" s="56"/>
      <c r="L237" s="56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</row>
    <row r="238" spans="1:45" ht="15.75" customHeight="1" thickBot="1" x14ac:dyDescent="0.3">
      <c r="A238" t="s">
        <v>314</v>
      </c>
      <c r="B238" t="s">
        <v>315</v>
      </c>
      <c r="C238" s="8">
        <f>IF(D238="","",SUBTOTAL(3,$D$12:D238))</f>
        <v>13</v>
      </c>
      <c r="D238" s="56" t="s">
        <v>545</v>
      </c>
      <c r="E238" s="56"/>
      <c r="F238" s="56"/>
      <c r="G238" s="56"/>
      <c r="H238" s="56"/>
      <c r="I238" s="56"/>
      <c r="J238" s="56"/>
      <c r="K238" s="56"/>
      <c r="L238" s="56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</row>
    <row r="239" spans="1:45" ht="15.75" customHeight="1" thickBot="1" x14ac:dyDescent="0.3">
      <c r="A239" t="s">
        <v>314</v>
      </c>
      <c r="B239" t="s">
        <v>315</v>
      </c>
      <c r="C239" s="8">
        <f>IF(D239="","",SUBTOTAL(3,$D$12:D239))</f>
        <v>14</v>
      </c>
      <c r="D239" s="56" t="s">
        <v>546</v>
      </c>
      <c r="E239" s="56"/>
      <c r="F239" s="56"/>
      <c r="G239" s="56"/>
      <c r="H239" s="56"/>
      <c r="I239" s="56"/>
      <c r="J239" s="56"/>
      <c r="K239" s="56"/>
      <c r="L239" s="56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</row>
    <row r="240" spans="1:45" ht="15.75" customHeight="1" thickBot="1" x14ac:dyDescent="0.3">
      <c r="A240" t="s">
        <v>314</v>
      </c>
      <c r="B240" t="s">
        <v>315</v>
      </c>
      <c r="C240" s="8">
        <f>IF(D240="","",SUBTOTAL(3,$D$11:D241))</f>
        <v>16</v>
      </c>
      <c r="D240" s="56" t="s">
        <v>547</v>
      </c>
      <c r="E240" s="56"/>
      <c r="F240" s="56"/>
      <c r="G240" s="56"/>
      <c r="H240" s="56"/>
      <c r="I240" s="56"/>
      <c r="J240" s="56"/>
      <c r="K240" s="56"/>
      <c r="L240" s="56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</row>
    <row r="241" spans="1:43" ht="15.75" customHeight="1" thickBot="1" x14ac:dyDescent="0.3">
      <c r="A241" t="s">
        <v>314</v>
      </c>
      <c r="B241" t="s">
        <v>315</v>
      </c>
      <c r="C241" s="8">
        <f>IF(D241="","",SUBTOTAL(3,$D$12:D241))</f>
        <v>16</v>
      </c>
      <c r="D241" s="56" t="s">
        <v>548</v>
      </c>
      <c r="E241" s="56"/>
      <c r="F241" s="56"/>
      <c r="G241" s="56"/>
      <c r="H241" s="56"/>
      <c r="I241" s="56"/>
      <c r="J241" s="56"/>
      <c r="K241" s="56"/>
      <c r="L241" s="56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</row>
    <row r="242" spans="1:43" ht="15.75" customHeight="1" thickBot="1" x14ac:dyDescent="0.3">
      <c r="A242" t="s">
        <v>314</v>
      </c>
      <c r="B242" t="s">
        <v>315</v>
      </c>
      <c r="C242" s="8">
        <f>IF(D242="","",SUBTOTAL(3,$D$12:D242))</f>
        <v>17</v>
      </c>
      <c r="D242" s="56" t="s">
        <v>549</v>
      </c>
      <c r="E242" s="56"/>
      <c r="F242" s="56"/>
      <c r="G242" s="56"/>
      <c r="H242" s="56"/>
      <c r="I242" s="56"/>
      <c r="J242" s="56"/>
      <c r="K242" s="56"/>
      <c r="L242" s="56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</row>
    <row r="243" spans="1:43" ht="15.75" customHeight="1" thickBot="1" x14ac:dyDescent="0.3">
      <c r="A243" t="s">
        <v>314</v>
      </c>
      <c r="B243" t="s">
        <v>315</v>
      </c>
      <c r="C243" s="8">
        <f>IF(D243="","",SUBTOTAL(3,$D$12:D243))</f>
        <v>18</v>
      </c>
      <c r="D243" s="56" t="s">
        <v>550</v>
      </c>
      <c r="E243" s="56"/>
      <c r="F243" s="56"/>
      <c r="G243" s="56"/>
      <c r="H243" s="56"/>
      <c r="I243" s="56"/>
      <c r="J243" s="56"/>
      <c r="K243" s="56"/>
      <c r="L243" s="56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</row>
    <row r="244" spans="1:43" ht="15.75" hidden="1" customHeight="1" thickBot="1" x14ac:dyDescent="0.3">
      <c r="A244" t="s">
        <v>478</v>
      </c>
      <c r="B244" t="s">
        <v>315</v>
      </c>
      <c r="C244" s="8">
        <f>IF(D244="","",SUBTOTAL(3,$D$12:D244))</f>
        <v>18</v>
      </c>
      <c r="D244" s="56" t="s">
        <v>551</v>
      </c>
      <c r="E244" s="56"/>
      <c r="F244" s="56"/>
      <c r="G244" s="56"/>
      <c r="H244" s="56"/>
      <c r="I244" s="56"/>
      <c r="J244" s="56"/>
      <c r="K244" s="56"/>
      <c r="L244" s="56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</row>
    <row r="245" spans="1:43" ht="15.75" customHeight="1" thickBot="1" x14ac:dyDescent="0.3">
      <c r="A245" t="s">
        <v>314</v>
      </c>
      <c r="B245" t="s">
        <v>315</v>
      </c>
      <c r="C245" s="8">
        <f>IF(D245="","",SUBTOTAL(3,$D$12:D245))</f>
        <v>19</v>
      </c>
      <c r="D245" s="56" t="s">
        <v>552</v>
      </c>
      <c r="E245" s="56"/>
      <c r="F245" s="56"/>
      <c r="G245" s="56"/>
      <c r="H245" s="56"/>
      <c r="I245" s="56"/>
      <c r="J245" s="56"/>
      <c r="K245" s="56"/>
      <c r="L245" s="56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</row>
    <row r="246" spans="1:43" ht="15.75" customHeight="1" thickBot="1" x14ac:dyDescent="0.3">
      <c r="A246" t="s">
        <v>314</v>
      </c>
      <c r="B246" t="s">
        <v>315</v>
      </c>
      <c r="C246" s="8">
        <f>IF(D246="","",SUBTOTAL(3,$D$12:D246))</f>
        <v>20</v>
      </c>
      <c r="D246" s="56" t="s">
        <v>553</v>
      </c>
      <c r="E246" s="56"/>
      <c r="F246" s="56"/>
      <c r="G246" s="56"/>
      <c r="H246" s="56"/>
      <c r="I246" s="56"/>
      <c r="J246" s="56"/>
      <c r="K246" s="56"/>
      <c r="L246" s="56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</row>
    <row r="247" spans="1:43" ht="15.75" customHeight="1" thickBot="1" x14ac:dyDescent="0.3">
      <c r="A247" t="s">
        <v>314</v>
      </c>
      <c r="B247" t="s">
        <v>315</v>
      </c>
      <c r="C247" s="8">
        <f>IF(D247="","",SUBTOTAL(3,$D$12:D247))</f>
        <v>21</v>
      </c>
      <c r="D247" s="56" t="s">
        <v>554</v>
      </c>
      <c r="E247" s="56"/>
      <c r="F247" s="56"/>
      <c r="G247" s="56"/>
      <c r="H247" s="56"/>
      <c r="I247" s="56"/>
      <c r="J247" s="56"/>
      <c r="K247" s="56"/>
      <c r="L247" s="56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</row>
    <row r="248" spans="1:43" ht="15.75" customHeight="1" thickBot="1" x14ac:dyDescent="0.3">
      <c r="A248" t="s">
        <v>314</v>
      </c>
      <c r="B248" t="s">
        <v>315</v>
      </c>
      <c r="C248" s="8">
        <f>IF(D248="","",SUBTOTAL(3,$D$12:D248))</f>
        <v>22</v>
      </c>
      <c r="D248" s="56" t="s">
        <v>555</v>
      </c>
      <c r="E248" s="56"/>
      <c r="F248" s="56"/>
      <c r="G248" s="56"/>
      <c r="H248" s="56"/>
      <c r="I248" s="56"/>
      <c r="J248" s="56"/>
      <c r="K248" s="56"/>
      <c r="L248" s="56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</row>
    <row r="249" spans="1:43" ht="15.75" customHeight="1" thickBot="1" x14ac:dyDescent="0.3">
      <c r="A249" t="s">
        <v>314</v>
      </c>
      <c r="B249" t="s">
        <v>315</v>
      </c>
      <c r="C249" s="8">
        <f>IF(D249="","",SUBTOTAL(3,$D$12:D249))</f>
        <v>23</v>
      </c>
      <c r="D249" s="56" t="s">
        <v>556</v>
      </c>
      <c r="E249" s="56"/>
      <c r="F249" s="56"/>
      <c r="G249" s="56"/>
      <c r="H249" s="56"/>
      <c r="I249" s="56"/>
      <c r="J249" s="56"/>
      <c r="K249" s="56"/>
      <c r="L249" s="56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</row>
    <row r="250" spans="1:43" ht="15.75" customHeight="1" thickBot="1" x14ac:dyDescent="0.3">
      <c r="A250" t="s">
        <v>314</v>
      </c>
      <c r="B250" t="s">
        <v>315</v>
      </c>
      <c r="C250" s="56">
        <f>IF(D250="","",SUBTOTAL(3,$D$12:D250))</f>
        <v>24</v>
      </c>
      <c r="D250" s="56" t="s">
        <v>557</v>
      </c>
      <c r="E250" s="56"/>
      <c r="F250" s="56"/>
      <c r="G250" s="56"/>
      <c r="H250" s="56"/>
      <c r="I250" s="56"/>
      <c r="J250" s="56"/>
      <c r="K250" s="56"/>
      <c r="L250" s="56"/>
      <c r="M250" s="8"/>
      <c r="N250" s="56"/>
      <c r="O250" s="8"/>
      <c r="P250" s="8"/>
      <c r="Q250" s="8"/>
      <c r="R250" s="8"/>
      <c r="S250" s="56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</row>
    <row r="251" spans="1:43" ht="15.75" hidden="1" customHeight="1" thickBot="1" x14ac:dyDescent="0.3">
      <c r="C251" s="8">
        <f>IF(D251="","",SUBTOTAL(3,$D$12:D251))</f>
        <v>24</v>
      </c>
      <c r="D251" s="56" t="s">
        <v>558</v>
      </c>
      <c r="E251" s="56"/>
      <c r="F251" s="56"/>
      <c r="G251" s="56"/>
      <c r="H251" s="56"/>
      <c r="I251" s="56"/>
      <c r="J251" s="56"/>
      <c r="K251" s="56"/>
      <c r="L251" s="56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</row>
    <row r="252" spans="1:43" ht="15.75" hidden="1" customHeight="1" thickBot="1" x14ac:dyDescent="0.3">
      <c r="C252" s="8">
        <f>IF(D252="","",SUBTOTAL(3,$D$12:D252))</f>
        <v>24</v>
      </c>
      <c r="D252" s="56" t="s">
        <v>559</v>
      </c>
      <c r="E252" s="56"/>
      <c r="F252" s="56"/>
      <c r="G252" s="56"/>
      <c r="H252" s="56"/>
      <c r="I252" s="56"/>
      <c r="J252" s="56"/>
      <c r="K252" s="56"/>
      <c r="L252" s="56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</row>
    <row r="253" spans="1:43" ht="15.75" hidden="1" customHeight="1" thickBot="1" x14ac:dyDescent="0.3">
      <c r="C253" s="8">
        <f>IF(D253="","",SUBTOTAL(3,$D$12:D253))</f>
        <v>24</v>
      </c>
      <c r="D253" s="56" t="s">
        <v>560</v>
      </c>
      <c r="E253" s="56"/>
      <c r="F253" s="56"/>
      <c r="G253" s="56"/>
      <c r="H253" s="56"/>
      <c r="I253" s="56"/>
      <c r="J253" s="56"/>
      <c r="K253" s="56"/>
      <c r="L253" s="56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</row>
    <row r="254" spans="1:43" ht="15.75" hidden="1" customHeight="1" thickBot="1" x14ac:dyDescent="0.3">
      <c r="C254" s="8">
        <f>IF(D254="","",SUBTOTAL(3,$D$12:D254))</f>
        <v>24</v>
      </c>
      <c r="D254" s="56" t="s">
        <v>561</v>
      </c>
      <c r="E254" s="56"/>
      <c r="F254" s="56"/>
      <c r="G254" s="56"/>
      <c r="H254" s="56"/>
      <c r="I254" s="56"/>
      <c r="J254" s="56"/>
      <c r="K254" s="56"/>
      <c r="L254" s="56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</row>
    <row r="255" spans="1:43" ht="15.75" hidden="1" customHeight="1" thickBot="1" x14ac:dyDescent="0.3">
      <c r="C255" s="8">
        <f>IF(D255="","",SUBTOTAL(3,$D$12:D255))</f>
        <v>24</v>
      </c>
      <c r="D255" s="56" t="s">
        <v>562</v>
      </c>
      <c r="E255" s="56"/>
      <c r="F255" s="56"/>
      <c r="G255" s="56"/>
      <c r="H255" s="56"/>
      <c r="I255" s="56"/>
      <c r="J255" s="56"/>
      <c r="K255" s="56"/>
      <c r="L255" s="56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</row>
    <row r="256" spans="1:43" ht="15.75" hidden="1" customHeight="1" thickBot="1" x14ac:dyDescent="0.3">
      <c r="C256" s="8">
        <f>IF(D256="","",SUBTOTAL(3,$D$12:D256))</f>
        <v>24</v>
      </c>
      <c r="D256" s="56" t="s">
        <v>563</v>
      </c>
      <c r="E256" s="56"/>
      <c r="F256" s="56"/>
      <c r="G256" s="56"/>
      <c r="H256" s="56"/>
      <c r="I256" s="56"/>
      <c r="J256" s="56"/>
      <c r="K256" s="56"/>
      <c r="L256" s="56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</row>
    <row r="257" spans="1:43" ht="15.75" hidden="1" customHeight="1" thickBot="1" x14ac:dyDescent="0.3">
      <c r="C257" s="8">
        <f>IF(D257="","",SUBTOTAL(3,$D$12:D257))</f>
        <v>24</v>
      </c>
      <c r="D257" s="56" t="s">
        <v>564</v>
      </c>
      <c r="E257" s="56"/>
      <c r="F257" s="56"/>
      <c r="G257" s="56"/>
      <c r="H257" s="56"/>
      <c r="I257" s="56"/>
      <c r="J257" s="56"/>
      <c r="K257" s="56"/>
      <c r="L257" s="56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</row>
    <row r="258" spans="1:43" ht="15.75" hidden="1" customHeight="1" thickBot="1" x14ac:dyDescent="0.3">
      <c r="C258" s="8">
        <f>IF(D258="","",SUBTOTAL(3,$D$12:D258))</f>
        <v>24</v>
      </c>
      <c r="D258" s="56" t="s">
        <v>565</v>
      </c>
      <c r="E258" s="56"/>
      <c r="F258" s="56"/>
      <c r="G258" s="56"/>
      <c r="H258" s="56"/>
      <c r="I258" s="56"/>
      <c r="J258" s="56"/>
      <c r="K258" s="56"/>
      <c r="L258" s="56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</row>
    <row r="259" spans="1:43" ht="15.75" hidden="1" customHeight="1" thickBot="1" x14ac:dyDescent="0.3">
      <c r="C259" s="8">
        <f>IF(D259="","",SUBTOTAL(3,$D$12:D259))</f>
        <v>24</v>
      </c>
      <c r="D259" s="56" t="s">
        <v>566</v>
      </c>
      <c r="E259" s="56"/>
      <c r="F259" s="56"/>
      <c r="G259" s="56"/>
      <c r="H259" s="56"/>
      <c r="I259" s="56"/>
      <c r="J259" s="56"/>
      <c r="K259" s="56"/>
      <c r="L259" s="56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</row>
    <row r="260" spans="1:43" ht="15.75" hidden="1" customHeight="1" thickBot="1" x14ac:dyDescent="0.3">
      <c r="C260" s="8">
        <f>IF(D260="","",SUBTOTAL(3,$D$12:D260))</f>
        <v>24</v>
      </c>
      <c r="D260" s="56" t="s">
        <v>567</v>
      </c>
      <c r="E260" s="56"/>
      <c r="F260" s="56"/>
      <c r="G260" s="56"/>
      <c r="H260" s="56"/>
      <c r="I260" s="56"/>
      <c r="J260" s="56"/>
      <c r="K260" s="56"/>
      <c r="L260" s="56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</row>
    <row r="261" spans="1:43" ht="15.75" hidden="1" customHeight="1" thickBot="1" x14ac:dyDescent="0.3">
      <c r="C261" s="8">
        <f>IF(D261="","",SUBTOTAL(3,$D$12:D261))</f>
        <v>24</v>
      </c>
      <c r="D261" s="56" t="s">
        <v>568</v>
      </c>
      <c r="E261" s="56"/>
      <c r="F261" s="56"/>
      <c r="G261" s="56"/>
      <c r="H261" s="56"/>
      <c r="I261" s="56"/>
      <c r="J261" s="56"/>
      <c r="K261" s="56"/>
      <c r="L261" s="56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</row>
    <row r="262" spans="1:43" ht="15.75" hidden="1" customHeight="1" thickBot="1" x14ac:dyDescent="0.3">
      <c r="A262" t="s">
        <v>222</v>
      </c>
      <c r="B262" t="s">
        <v>173</v>
      </c>
      <c r="C262" s="18">
        <f>IF(D262="","",SUBTOTAL(3,$D$12:D262))</f>
        <v>24</v>
      </c>
      <c r="D262" s="56" t="s">
        <v>569</v>
      </c>
      <c r="E262" s="56"/>
      <c r="F262" s="56"/>
      <c r="G262" s="56"/>
      <c r="H262" s="56"/>
      <c r="I262" s="56"/>
      <c r="J262" s="56"/>
      <c r="K262" s="56"/>
      <c r="L262" s="56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</row>
    <row r="263" spans="1:43" ht="15.75" hidden="1" customHeight="1" thickBot="1" x14ac:dyDescent="0.3">
      <c r="A263" t="s">
        <v>222</v>
      </c>
      <c r="B263" t="s">
        <v>173</v>
      </c>
      <c r="C263" s="18">
        <f>IF(D263="","",SUBTOTAL(3,$D$12:D263))</f>
        <v>24</v>
      </c>
      <c r="D263" s="56" t="s">
        <v>346</v>
      </c>
      <c r="E263" s="56"/>
      <c r="F263" s="56"/>
      <c r="G263" s="56"/>
      <c r="H263" s="56"/>
      <c r="I263" s="56"/>
      <c r="J263" s="56"/>
      <c r="K263" s="56"/>
      <c r="L263" s="56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</row>
    <row r="264" spans="1:43" ht="15.75" hidden="1" customHeight="1" thickBot="1" x14ac:dyDescent="0.3">
      <c r="A264" t="s">
        <v>222</v>
      </c>
      <c r="B264" t="s">
        <v>173</v>
      </c>
      <c r="C264" s="18">
        <f>IF(D264="","",SUBTOTAL(3,$D$12:D264))</f>
        <v>24</v>
      </c>
      <c r="D264" s="56" t="s">
        <v>310</v>
      </c>
      <c r="E264" s="56"/>
      <c r="F264" s="56"/>
      <c r="G264" s="56"/>
      <c r="H264" s="56"/>
      <c r="I264" s="56"/>
      <c r="J264" s="56"/>
      <c r="K264" s="56"/>
      <c r="L264" s="56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</row>
    <row r="265" spans="1:43" ht="15.75" hidden="1" customHeight="1" thickBot="1" x14ac:dyDescent="0.3">
      <c r="C265" s="8"/>
      <c r="D265" s="56"/>
      <c r="E265" s="56"/>
      <c r="F265" s="56"/>
      <c r="G265" s="56"/>
      <c r="H265" s="56"/>
      <c r="I265" s="56"/>
      <c r="J265" s="56"/>
      <c r="K265" s="56"/>
      <c r="L265" s="56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</row>
    <row r="266" spans="1:43" ht="15.75" customHeight="1" thickBot="1" x14ac:dyDescent="0.3">
      <c r="A266" t="s">
        <v>314</v>
      </c>
      <c r="B266" t="s">
        <v>315</v>
      </c>
      <c r="C266" s="8">
        <f>IF(D266="","",SUBTOTAL(3,$D$12:D266))</f>
        <v>25</v>
      </c>
      <c r="D266" s="56" t="s">
        <v>558</v>
      </c>
      <c r="E266" s="56"/>
      <c r="F266" s="56"/>
      <c r="G266" s="56"/>
      <c r="H266" s="56"/>
      <c r="I266" s="56"/>
      <c r="J266" s="56"/>
      <c r="K266" s="56"/>
      <c r="L266" s="56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</row>
    <row r="267" spans="1:43" ht="15.75" customHeight="1" thickBot="1" x14ac:dyDescent="0.3">
      <c r="A267" t="s">
        <v>314</v>
      </c>
      <c r="B267" t="s">
        <v>315</v>
      </c>
      <c r="C267" s="8">
        <f>IF(D267="","",SUBTOTAL(3,$D$12:D267))</f>
        <v>26</v>
      </c>
      <c r="D267" s="56" t="s">
        <v>559</v>
      </c>
      <c r="E267" s="56"/>
      <c r="F267" s="56"/>
      <c r="G267" s="56"/>
      <c r="H267" s="56"/>
      <c r="I267" s="56"/>
      <c r="J267" s="56"/>
      <c r="K267" s="56"/>
      <c r="L267" s="56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</row>
    <row r="268" spans="1:43" ht="15.75" customHeight="1" thickBot="1" x14ac:dyDescent="0.3">
      <c r="A268" t="s">
        <v>314</v>
      </c>
      <c r="B268" t="s">
        <v>315</v>
      </c>
      <c r="C268" s="8">
        <f>IF(D268="","",SUBTOTAL(3,$D$12:D268))</f>
        <v>27</v>
      </c>
      <c r="D268" s="64" t="s">
        <v>582</v>
      </c>
      <c r="E268" s="56"/>
      <c r="F268" s="56"/>
      <c r="G268" s="56"/>
      <c r="H268" s="56"/>
      <c r="I268" s="56"/>
      <c r="J268" s="56"/>
      <c r="K268" s="56"/>
      <c r="L268" s="56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</row>
    <row r="269" spans="1:43" ht="15.75" customHeight="1" thickBot="1" x14ac:dyDescent="0.3">
      <c r="A269" t="s">
        <v>314</v>
      </c>
      <c r="B269" t="s">
        <v>315</v>
      </c>
      <c r="C269" s="8">
        <f>IF(D269="","",SUBTOTAL(3,$D$12:D269))</f>
        <v>28</v>
      </c>
      <c r="D269" s="56" t="s">
        <v>561</v>
      </c>
      <c r="E269" s="56"/>
      <c r="F269" s="56"/>
      <c r="G269" s="56"/>
      <c r="H269" s="56"/>
      <c r="I269" s="56"/>
      <c r="J269" s="56"/>
      <c r="K269" s="56"/>
      <c r="L269" s="56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</row>
    <row r="270" spans="1:43" ht="15.75" customHeight="1" thickBot="1" x14ac:dyDescent="0.3">
      <c r="A270" t="s">
        <v>314</v>
      </c>
      <c r="B270" t="s">
        <v>315</v>
      </c>
      <c r="C270" s="8">
        <f>IF(D270="","",SUBTOTAL(3,$D$12:D270))</f>
        <v>29</v>
      </c>
      <c r="D270" s="56" t="s">
        <v>562</v>
      </c>
      <c r="E270" s="56"/>
      <c r="F270" s="56"/>
      <c r="G270" s="56"/>
      <c r="H270" s="56"/>
      <c r="I270" s="56"/>
      <c r="J270" s="56"/>
      <c r="K270" s="56"/>
      <c r="L270" s="56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</row>
    <row r="271" spans="1:43" ht="15.75" customHeight="1" thickBot="1" x14ac:dyDescent="0.3">
      <c r="A271" t="s">
        <v>314</v>
      </c>
      <c r="B271" t="s">
        <v>315</v>
      </c>
      <c r="C271" s="8">
        <f>IF(D271="","",SUBTOTAL(3,$D$12:D271))</f>
        <v>30</v>
      </c>
      <c r="D271" s="56" t="s">
        <v>563</v>
      </c>
      <c r="E271" s="56"/>
      <c r="F271" s="56"/>
      <c r="G271" s="56"/>
      <c r="H271" s="56"/>
      <c r="I271" s="56"/>
      <c r="J271" s="56"/>
      <c r="K271" s="56"/>
      <c r="L271" s="56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</row>
    <row r="272" spans="1:43" ht="15.75" customHeight="1" thickBot="1" x14ac:dyDescent="0.3">
      <c r="A272" t="s">
        <v>314</v>
      </c>
      <c r="B272" t="s">
        <v>315</v>
      </c>
      <c r="C272" s="8">
        <f>IF(D272="","",SUBTOTAL(3,$D$12:D272))</f>
        <v>31</v>
      </c>
      <c r="D272" s="56" t="s">
        <v>564</v>
      </c>
      <c r="E272" s="56"/>
      <c r="F272" s="56"/>
      <c r="G272" s="56"/>
      <c r="H272" s="56"/>
      <c r="I272" s="56"/>
      <c r="J272" s="56"/>
      <c r="K272" s="56"/>
      <c r="L272" s="56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</row>
    <row r="273" spans="1:44" ht="15.75" customHeight="1" thickBot="1" x14ac:dyDescent="0.3">
      <c r="A273" t="s">
        <v>314</v>
      </c>
      <c r="B273" t="s">
        <v>315</v>
      </c>
      <c r="C273" s="8">
        <f>IF(D273="","",SUBTOTAL(3,$D$12:D273))</f>
        <v>32</v>
      </c>
      <c r="D273" s="57" t="s">
        <v>565</v>
      </c>
      <c r="E273" s="56"/>
      <c r="F273" s="56"/>
      <c r="G273" s="56"/>
      <c r="H273" s="56"/>
      <c r="I273" s="56"/>
      <c r="J273" s="56"/>
      <c r="K273" s="56"/>
      <c r="L273" s="56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</row>
    <row r="274" spans="1:44" ht="15.75" customHeight="1" thickBot="1" x14ac:dyDescent="0.3">
      <c r="A274" t="s">
        <v>314</v>
      </c>
      <c r="B274" t="s">
        <v>315</v>
      </c>
      <c r="C274" s="8">
        <f>IF(D274="","",SUBTOTAL(3,$D$12:D274))</f>
        <v>33</v>
      </c>
      <c r="D274" s="56" t="s">
        <v>566</v>
      </c>
      <c r="E274" s="56"/>
      <c r="F274" s="56"/>
      <c r="G274" s="56"/>
      <c r="H274" s="56"/>
      <c r="I274" s="56"/>
      <c r="J274" s="56"/>
      <c r="K274" s="56"/>
      <c r="L274" s="56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</row>
    <row r="275" spans="1:44" ht="15.75" customHeight="1" thickBot="1" x14ac:dyDescent="0.3">
      <c r="A275" t="s">
        <v>314</v>
      </c>
      <c r="B275" t="s">
        <v>315</v>
      </c>
      <c r="C275" s="8">
        <f>IF(D275="","",SUBTOTAL(3,$D$12:D275))</f>
        <v>34</v>
      </c>
      <c r="D275" s="56" t="s">
        <v>567</v>
      </c>
      <c r="E275" s="56" t="str">
        <f>IF(F275="","",SUBTOTAL(3,$D$12:F275))</f>
        <v/>
      </c>
      <c r="F275" s="56" t="str">
        <f>IF(G275="","",SUBTOTAL(3,$D$12:G275))</f>
        <v/>
      </c>
      <c r="G275" s="56" t="str">
        <f>IF(H275="","",SUBTOTAL(3,$D$12:H275))</f>
        <v/>
      </c>
      <c r="H275" s="56" t="str">
        <f>IF(I275="","",SUBTOTAL(3,$D$12:I275))</f>
        <v/>
      </c>
      <c r="I275" s="56" t="str">
        <f>IF(J275="","",SUBTOTAL(3,$D$12:J275))</f>
        <v/>
      </c>
      <c r="J275" s="56" t="str">
        <f>IF(K275="","",SUBTOTAL(3,$D$12:K275))</f>
        <v/>
      </c>
      <c r="K275" s="56" t="str">
        <f>IF(L275="","",SUBTOTAL(3,$D$12:L275))</f>
        <v/>
      </c>
      <c r="L275" s="56" t="str">
        <f>IF(M275="","",SUBTOTAL(3,$D$12:M275))</f>
        <v/>
      </c>
      <c r="M275" s="8" t="str">
        <f>IF(N275="","",SUBTOTAL(3,$D$12:N275))</f>
        <v/>
      </c>
      <c r="N275" s="56" t="str">
        <f>IF(O275="","",SUBTOTAL(3,$D$12:O275))</f>
        <v/>
      </c>
      <c r="O275" s="8" t="str">
        <f>IF(P275="","",SUBTOTAL(3,$D$12:P275))</f>
        <v/>
      </c>
      <c r="P275" s="8" t="str">
        <f>IF(Q275="","",SUBTOTAL(3,$D$12:Q275))</f>
        <v/>
      </c>
      <c r="Q275" s="8" t="str">
        <f>IF(R275="","",SUBTOTAL(3,$D$12:R275))</f>
        <v/>
      </c>
      <c r="R275" s="8" t="str">
        <f>IF(S275="","",SUBTOTAL(3,$D$12:S275))</f>
        <v/>
      </c>
      <c r="S275" s="56" t="str">
        <f>IF(T275="","",SUBTOTAL(3,$D$12:T275))</f>
        <v/>
      </c>
      <c r="T275" s="8" t="str">
        <f>IF(U275="","",SUBTOTAL(3,$D$12:U275))</f>
        <v/>
      </c>
      <c r="U275" s="8" t="str">
        <f>IF(V275="","",SUBTOTAL(3,$D$12:V275))</f>
        <v/>
      </c>
      <c r="V275" s="8" t="str">
        <f>IF(W275="","",SUBTOTAL(3,$D$12:W275))</f>
        <v/>
      </c>
      <c r="W275" s="8" t="str">
        <f>IF(X275="","",SUBTOTAL(3,$D$12:X275))</f>
        <v/>
      </c>
      <c r="X275" s="8" t="str">
        <f>IF(Y275="","",SUBTOTAL(3,$D$12:Y275))</f>
        <v/>
      </c>
      <c r="Y275" s="8" t="str">
        <f>IF(Z275="","",SUBTOTAL(3,$D$12:Z275))</f>
        <v/>
      </c>
      <c r="Z275" s="8" t="str">
        <f>IF(AA275="","",SUBTOTAL(3,$D$12:AA275))</f>
        <v/>
      </c>
      <c r="AA275" s="8" t="str">
        <f>IF(AB275="","",SUBTOTAL(3,$D$12:AB275))</f>
        <v/>
      </c>
      <c r="AB275" s="8" t="str">
        <f>IF(AC275="","",SUBTOTAL(3,$D$12:AC275))</f>
        <v/>
      </c>
      <c r="AC275" s="8" t="str">
        <f>IF(AD275="","",SUBTOTAL(3,$D$12:AD275))</f>
        <v/>
      </c>
      <c r="AD275" s="8" t="str">
        <f>IF(AE275="","",SUBTOTAL(3,$D$12:AE275))</f>
        <v/>
      </c>
      <c r="AE275" s="8" t="str">
        <f>IF(AF275="","",SUBTOTAL(3,$D$12:AF275))</f>
        <v/>
      </c>
      <c r="AF275" s="8" t="str">
        <f>IF(AG275="","",SUBTOTAL(3,$D$12:AG275))</f>
        <v/>
      </c>
      <c r="AG275" s="8" t="str">
        <f>IF(AH275="","",SUBTOTAL(3,$D$12:AH275))</f>
        <v/>
      </c>
      <c r="AH275" s="8" t="str">
        <f>IF(AI275="","",SUBTOTAL(3,$D$12:AI275))</f>
        <v/>
      </c>
      <c r="AI275" s="8" t="str">
        <f>IF(AJ275="","",SUBTOTAL(3,$D$12:AJ275))</f>
        <v/>
      </c>
      <c r="AJ275" s="8" t="str">
        <f>IF(AK275="","",SUBTOTAL(3,$D$12:AK275))</f>
        <v/>
      </c>
      <c r="AK275" s="8" t="str">
        <f>IF(AL275="","",SUBTOTAL(3,$D$12:AL275))</f>
        <v/>
      </c>
      <c r="AL275" s="8" t="str">
        <f>IF(AM275="","",SUBTOTAL(3,$D$12:AM275))</f>
        <v/>
      </c>
      <c r="AM275" s="8" t="str">
        <f>IF(AN275="","",SUBTOTAL(3,$D$12:AN275))</f>
        <v/>
      </c>
      <c r="AN275" s="8" t="str">
        <f>IF(AO275="","",SUBTOTAL(3,$D$12:AO275))</f>
        <v/>
      </c>
      <c r="AO275" s="8" t="str">
        <f>IF(AP275="","",SUBTOTAL(3,$D$12:AP275))</f>
        <v/>
      </c>
      <c r="AP275" s="8" t="str">
        <f>IF(AQ275="","",SUBTOTAL(3,$D$12:AQ275))</f>
        <v/>
      </c>
      <c r="AQ275" s="8" t="str">
        <f>IF(AR275="","",SUBTOTAL(3,$D$12:AR275))</f>
        <v/>
      </c>
      <c r="AR275" s="8" t="str">
        <f>IF(AS275="","",SUBTOTAL(3,$D$12:AS275))</f>
        <v/>
      </c>
    </row>
    <row r="276" spans="1:44" ht="15.75" hidden="1" customHeight="1" thickBot="1" x14ac:dyDescent="0.3">
      <c r="C276" s="8">
        <f>IF(D276="","",SUBTOTAL(3,$D$12:D276))</f>
        <v>34</v>
      </c>
      <c r="D276" s="56" t="s">
        <v>568</v>
      </c>
      <c r="E276" s="56"/>
      <c r="F276" s="56"/>
      <c r="G276" s="56"/>
      <c r="H276" s="56"/>
      <c r="I276" s="56"/>
      <c r="J276" s="56"/>
      <c r="K276" s="56"/>
      <c r="L276" s="56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</row>
    <row r="277" spans="1:44" ht="15.75" hidden="1" customHeight="1" thickBot="1" x14ac:dyDescent="0.3">
      <c r="C277" s="8">
        <f>IF(D277="","",SUBTOTAL(3,$D$12:D277))</f>
        <v>34</v>
      </c>
      <c r="D277" s="56" t="s">
        <v>569</v>
      </c>
      <c r="E277" s="56"/>
      <c r="F277" s="56"/>
      <c r="G277" s="56"/>
      <c r="H277" s="56"/>
      <c r="I277" s="56"/>
      <c r="J277" s="56"/>
      <c r="K277" s="56"/>
      <c r="L277" s="56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</row>
    <row r="278" spans="1:44" ht="15.75" hidden="1" customHeight="1" thickBot="1" x14ac:dyDescent="0.3">
      <c r="C278" s="8" t="str">
        <f>IF(D278="","",SUBTOTAL(3,$D$12:D278))</f>
        <v/>
      </c>
      <c r="D278" s="56"/>
      <c r="E278" s="56"/>
      <c r="F278" s="56"/>
      <c r="G278" s="56"/>
      <c r="H278" s="56"/>
      <c r="I278" s="56"/>
      <c r="J278" s="56"/>
      <c r="K278" s="56"/>
      <c r="L278" s="56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</row>
    <row r="279" spans="1:44" ht="15.75" hidden="1" customHeight="1" thickBot="1" x14ac:dyDescent="0.3">
      <c r="C279" s="8" t="str">
        <f>IF(D279="","",SUBTOTAL(3,$D$12:D279))</f>
        <v/>
      </c>
      <c r="D279" s="56"/>
      <c r="E279" s="56"/>
      <c r="F279" s="56"/>
      <c r="G279" s="56"/>
      <c r="H279" s="56"/>
      <c r="I279" s="56"/>
      <c r="J279" s="56"/>
      <c r="K279" s="56"/>
      <c r="L279" s="56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</row>
    <row r="280" spans="1:44" ht="15.75" hidden="1" customHeight="1" thickBot="1" x14ac:dyDescent="0.3">
      <c r="C280" s="8" t="str">
        <f>IF(D280="","",SUBTOTAL(3,$D$12:D280))</f>
        <v/>
      </c>
      <c r="D280" s="56"/>
      <c r="E280" s="56"/>
      <c r="F280" s="56"/>
      <c r="G280" s="56"/>
      <c r="H280" s="56"/>
      <c r="I280" s="56"/>
      <c r="J280" s="56"/>
      <c r="K280" s="56"/>
      <c r="L280" s="56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</row>
    <row r="281" spans="1:44" ht="15.75" hidden="1" customHeight="1" thickBot="1" x14ac:dyDescent="0.3">
      <c r="C281" s="8" t="str">
        <f>IF(D281="","",SUBTOTAL(3,$D$12:D281))</f>
        <v/>
      </c>
      <c r="D281" s="56"/>
      <c r="E281" s="56"/>
      <c r="F281" s="56"/>
      <c r="G281" s="56"/>
      <c r="H281" s="56"/>
      <c r="I281" s="56"/>
      <c r="J281" s="56"/>
      <c r="K281" s="56"/>
      <c r="L281" s="56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</row>
    <row r="282" spans="1:44" ht="15.75" hidden="1" customHeight="1" thickBot="1" x14ac:dyDescent="0.3">
      <c r="C282" s="8" t="str">
        <f>IF(D282="","",SUBTOTAL(3,$D$12:D282))</f>
        <v/>
      </c>
      <c r="D282" s="56"/>
      <c r="E282" s="56"/>
      <c r="F282" s="56"/>
      <c r="G282" s="56"/>
      <c r="H282" s="56"/>
      <c r="I282" s="56"/>
      <c r="J282" s="56"/>
      <c r="K282" s="56"/>
      <c r="L282" s="56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</row>
    <row r="283" spans="1:44" ht="15.75" hidden="1" customHeight="1" thickBot="1" x14ac:dyDescent="0.3">
      <c r="C283" s="8" t="str">
        <f>IF(D283="","",SUBTOTAL(3,$D$12:D283))</f>
        <v/>
      </c>
      <c r="D283" s="56"/>
      <c r="E283" s="56"/>
      <c r="F283" s="56"/>
      <c r="G283" s="56"/>
      <c r="H283" s="56"/>
      <c r="I283" s="56"/>
      <c r="J283" s="56"/>
      <c r="K283" s="56"/>
      <c r="L283" s="56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</row>
    <row r="284" spans="1:44" ht="15.75" hidden="1" customHeight="1" thickBot="1" x14ac:dyDescent="0.3">
      <c r="C284" s="8" t="str">
        <f>IF(D284="","",SUBTOTAL(3,$D$12:D284))</f>
        <v/>
      </c>
      <c r="D284" s="56"/>
      <c r="E284" s="56"/>
      <c r="F284" s="56"/>
      <c r="G284" s="56"/>
      <c r="H284" s="56"/>
      <c r="I284" s="56"/>
      <c r="J284" s="56"/>
      <c r="K284" s="56"/>
      <c r="L284" s="56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</row>
    <row r="285" spans="1:44" ht="15.75" hidden="1" customHeight="1" thickBot="1" x14ac:dyDescent="0.3">
      <c r="C285" s="8" t="str">
        <f>IF(D285="","",SUBTOTAL(3,$D$12:D285))</f>
        <v/>
      </c>
      <c r="D285" s="56"/>
      <c r="E285" s="56"/>
      <c r="F285" s="56"/>
      <c r="G285" s="56"/>
      <c r="H285" s="56"/>
      <c r="I285" s="56"/>
      <c r="J285" s="56"/>
      <c r="K285" s="56"/>
      <c r="L285" s="56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</row>
    <row r="286" spans="1:44" ht="15.75" hidden="1" customHeight="1" thickBot="1" x14ac:dyDescent="0.3">
      <c r="C286" s="8" t="str">
        <f>IF(D286="","",SUBTOTAL(3,$D$12:D286))</f>
        <v/>
      </c>
      <c r="D286" s="56"/>
      <c r="E286" s="56"/>
      <c r="F286" s="56"/>
      <c r="G286" s="56"/>
      <c r="H286" s="56"/>
      <c r="I286" s="56"/>
      <c r="J286" s="56"/>
      <c r="K286" s="56"/>
      <c r="L286" s="56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</row>
    <row r="287" spans="1:44" ht="15.75" hidden="1" customHeight="1" thickBot="1" x14ac:dyDescent="0.3">
      <c r="C287" s="8" t="str">
        <f>IF(D287="","",SUBTOTAL(3,$D$12:D287))</f>
        <v/>
      </c>
      <c r="D287" s="56"/>
      <c r="E287" s="56"/>
      <c r="F287" s="56"/>
      <c r="G287" s="56"/>
      <c r="H287" s="56"/>
      <c r="I287" s="56"/>
      <c r="J287" s="56"/>
      <c r="K287" s="56"/>
      <c r="L287" s="56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</row>
    <row r="288" spans="1:44" ht="15.75" hidden="1" customHeight="1" thickBot="1" x14ac:dyDescent="0.3">
      <c r="C288" s="8" t="str">
        <f>IF(D288="","",SUBTOTAL(3,$D$12:D288))</f>
        <v/>
      </c>
      <c r="D288" s="56"/>
      <c r="E288" s="56"/>
      <c r="F288" s="56"/>
      <c r="G288" s="56"/>
      <c r="H288" s="56"/>
      <c r="I288" s="56"/>
      <c r="J288" s="56"/>
      <c r="K288" s="56"/>
      <c r="L288" s="56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</row>
    <row r="289" spans="3:43" ht="15.75" hidden="1" customHeight="1" thickBot="1" x14ac:dyDescent="0.3">
      <c r="C289" s="8" t="str">
        <f>IF(D289="","",SUBTOTAL(3,$D$12:D289))</f>
        <v/>
      </c>
      <c r="D289" s="56"/>
      <c r="E289" s="56"/>
      <c r="F289" s="56"/>
      <c r="G289" s="56"/>
      <c r="H289" s="56"/>
      <c r="I289" s="56"/>
      <c r="J289" s="56"/>
      <c r="K289" s="56"/>
      <c r="L289" s="56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</row>
    <row r="290" spans="3:43" ht="15.75" hidden="1" customHeight="1" thickBot="1" x14ac:dyDescent="0.3">
      <c r="C290" s="8" t="str">
        <f>IF(D290="","",SUBTOTAL(3,$D$12:D290))</f>
        <v/>
      </c>
      <c r="D290" s="56"/>
      <c r="E290" s="56"/>
      <c r="F290" s="56"/>
      <c r="G290" s="56"/>
      <c r="H290" s="56"/>
      <c r="I290" s="56"/>
      <c r="J290" s="56"/>
      <c r="K290" s="56"/>
      <c r="L290" s="56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</row>
    <row r="291" spans="3:43" ht="15.75" hidden="1" customHeight="1" thickBot="1" x14ac:dyDescent="0.3">
      <c r="C291" s="8" t="str">
        <f>IF(D291="","",SUBTOTAL(3,$D$12:D291))</f>
        <v/>
      </c>
      <c r="D291" s="56"/>
      <c r="E291" s="56"/>
      <c r="F291" s="56"/>
      <c r="G291" s="56"/>
      <c r="H291" s="56"/>
      <c r="I291" s="56"/>
      <c r="J291" s="56"/>
      <c r="K291" s="56"/>
      <c r="L291" s="56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</row>
    <row r="292" spans="3:43" ht="15.75" hidden="1" customHeight="1" thickBot="1" x14ac:dyDescent="0.3">
      <c r="C292" s="8" t="str">
        <f>IF(D292="","",SUBTOTAL(3,$D$12:D292))</f>
        <v/>
      </c>
      <c r="D292" s="56"/>
      <c r="E292" s="56"/>
      <c r="F292" s="56"/>
      <c r="G292" s="56"/>
      <c r="H292" s="56"/>
      <c r="I292" s="56"/>
      <c r="J292" s="56"/>
      <c r="K292" s="56"/>
      <c r="L292" s="56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</row>
    <row r="293" spans="3:43" ht="15.75" hidden="1" customHeight="1" thickBot="1" x14ac:dyDescent="0.3">
      <c r="C293" s="8" t="str">
        <f>IF(D293="","",SUBTOTAL(3,$D$12:D293))</f>
        <v/>
      </c>
      <c r="D293" s="56"/>
      <c r="E293" s="56"/>
      <c r="F293" s="56"/>
      <c r="G293" s="56"/>
      <c r="H293" s="56"/>
      <c r="I293" s="56"/>
      <c r="J293" s="56"/>
      <c r="K293" s="56"/>
      <c r="L293" s="56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</row>
    <row r="294" spans="3:43" ht="15.75" hidden="1" customHeight="1" thickBot="1" x14ac:dyDescent="0.3">
      <c r="C294" s="8" t="str">
        <f>IF(D294="","",SUBTOTAL(3,$D$12:D294))</f>
        <v/>
      </c>
      <c r="D294" s="56"/>
      <c r="E294" s="56"/>
      <c r="F294" s="56"/>
      <c r="G294" s="56"/>
      <c r="H294" s="56"/>
      <c r="I294" s="56"/>
      <c r="J294" s="56"/>
      <c r="K294" s="56"/>
      <c r="L294" s="56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</row>
    <row r="295" spans="3:43" ht="15.75" hidden="1" customHeight="1" thickBot="1" x14ac:dyDescent="0.3">
      <c r="C295" s="8" t="str">
        <f>IF(D295="","",SUBTOTAL(3,$D$12:D295))</f>
        <v/>
      </c>
      <c r="D295" s="56"/>
      <c r="E295" s="56"/>
      <c r="F295" s="56"/>
      <c r="G295" s="56"/>
      <c r="H295" s="56"/>
      <c r="I295" s="56"/>
      <c r="J295" s="56"/>
      <c r="K295" s="56"/>
      <c r="L295" s="56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</row>
    <row r="296" spans="3:43" ht="15.75" hidden="1" customHeight="1" thickBot="1" x14ac:dyDescent="0.3">
      <c r="C296" s="8" t="str">
        <f>IF(D296="","",SUBTOTAL(3,$D$12:D296))</f>
        <v/>
      </c>
      <c r="D296" s="56"/>
      <c r="E296" s="56"/>
      <c r="F296" s="56"/>
      <c r="G296" s="56"/>
      <c r="H296" s="56"/>
      <c r="I296" s="56"/>
      <c r="J296" s="56"/>
      <c r="K296" s="56"/>
      <c r="L296" s="56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</row>
    <row r="297" spans="3:43" ht="15.75" hidden="1" customHeight="1" thickBot="1" x14ac:dyDescent="0.3">
      <c r="C297" s="8" t="str">
        <f>IF(D297="","",SUBTOTAL(3,$D$12:D297))</f>
        <v/>
      </c>
      <c r="D297" s="56"/>
      <c r="E297" s="56"/>
      <c r="F297" s="56"/>
      <c r="G297" s="56"/>
      <c r="H297" s="56"/>
      <c r="I297" s="56"/>
      <c r="J297" s="56"/>
      <c r="K297" s="56"/>
      <c r="L297" s="56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</row>
    <row r="298" spans="3:43" ht="15.75" hidden="1" customHeight="1" thickBot="1" x14ac:dyDescent="0.3">
      <c r="C298" s="8" t="str">
        <f>IF(D298="","",SUBTOTAL(3,$D$12:D298))</f>
        <v/>
      </c>
      <c r="D298" s="56"/>
      <c r="E298" s="56"/>
      <c r="F298" s="56"/>
      <c r="G298" s="56"/>
      <c r="H298" s="56"/>
      <c r="I298" s="56"/>
      <c r="J298" s="56"/>
      <c r="K298" s="56"/>
      <c r="L298" s="56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</row>
    <row r="299" spans="3:43" ht="15.75" hidden="1" customHeight="1" thickBot="1" x14ac:dyDescent="0.3">
      <c r="C299" s="8" t="str">
        <f>IF(D299="","",SUBTOTAL(3,$D$12:D299))</f>
        <v/>
      </c>
      <c r="D299" s="56"/>
      <c r="E299" s="56"/>
      <c r="F299" s="56"/>
      <c r="G299" s="56"/>
      <c r="H299" s="56"/>
      <c r="I299" s="56"/>
      <c r="J299" s="56"/>
      <c r="K299" s="56"/>
      <c r="L299" s="56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</row>
    <row r="300" spans="3:43" ht="15.75" hidden="1" customHeight="1" thickBot="1" x14ac:dyDescent="0.3">
      <c r="C300" s="8" t="str">
        <f>IF(D300="","",SUBTOTAL(3,$D$12:D300))</f>
        <v/>
      </c>
      <c r="D300" s="56"/>
      <c r="E300" s="56"/>
      <c r="F300" s="56"/>
      <c r="G300" s="56"/>
      <c r="H300" s="56"/>
      <c r="I300" s="56"/>
      <c r="J300" s="56"/>
      <c r="K300" s="56"/>
      <c r="L300" s="56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</row>
    <row r="301" spans="3:43" ht="15.75" hidden="1" customHeight="1" thickBot="1" x14ac:dyDescent="0.3">
      <c r="C301" s="8" t="str">
        <f>IF(D301="","",SUBTOTAL(3,$D$12:D301))</f>
        <v/>
      </c>
      <c r="D301" s="56"/>
      <c r="E301" s="56"/>
      <c r="F301" s="56"/>
      <c r="G301" s="56"/>
      <c r="H301" s="56"/>
      <c r="I301" s="56"/>
      <c r="J301" s="56"/>
      <c r="K301" s="56"/>
      <c r="L301" s="56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</row>
    <row r="302" spans="3:43" ht="15.75" hidden="1" customHeight="1" thickBot="1" x14ac:dyDescent="0.3">
      <c r="C302" s="8" t="str">
        <f>IF(D302="","",SUBTOTAL(3,$D$12:D302))</f>
        <v/>
      </c>
      <c r="D302" s="56"/>
      <c r="E302" s="56"/>
      <c r="F302" s="56"/>
      <c r="G302" s="56"/>
      <c r="H302" s="56"/>
      <c r="I302" s="56"/>
      <c r="J302" s="56"/>
      <c r="K302" s="56"/>
      <c r="L302" s="56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</row>
    <row r="303" spans="3:43" ht="15.75" hidden="1" customHeight="1" thickBot="1" x14ac:dyDescent="0.3">
      <c r="C303" s="8" t="str">
        <f>IF(D303="","",SUBTOTAL(3,$D$12:D303))</f>
        <v/>
      </c>
      <c r="D303" s="56"/>
      <c r="E303" s="56"/>
      <c r="F303" s="56"/>
      <c r="G303" s="56"/>
      <c r="H303" s="56"/>
      <c r="I303" s="56"/>
      <c r="J303" s="56"/>
      <c r="K303" s="56"/>
      <c r="L303" s="56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</row>
    <row r="304" spans="3:43" ht="15.75" hidden="1" customHeight="1" thickBot="1" x14ac:dyDescent="0.3">
      <c r="C304" s="8" t="str">
        <f>IF(D304="","",SUBTOTAL(3,$D$12:D304))</f>
        <v/>
      </c>
      <c r="D304" s="56"/>
      <c r="E304" s="56"/>
      <c r="F304" s="56"/>
      <c r="G304" s="56"/>
      <c r="H304" s="56"/>
      <c r="I304" s="56"/>
      <c r="J304" s="56"/>
      <c r="K304" s="56"/>
      <c r="L304" s="56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</row>
    <row r="305" spans="3:43" ht="15.75" hidden="1" customHeight="1" thickBot="1" x14ac:dyDescent="0.3">
      <c r="C305" s="8" t="str">
        <f>IF(D305="","",SUBTOTAL(3,$D$12:D305))</f>
        <v/>
      </c>
      <c r="D305" s="56"/>
      <c r="E305" s="56"/>
      <c r="F305" s="56"/>
      <c r="G305" s="56"/>
      <c r="H305" s="56"/>
      <c r="I305" s="56"/>
      <c r="J305" s="56"/>
      <c r="K305" s="56"/>
      <c r="L305" s="56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</row>
    <row r="306" spans="3:43" ht="15.75" hidden="1" customHeight="1" thickBot="1" x14ac:dyDescent="0.3">
      <c r="C306" s="8" t="str">
        <f>IF(D306="","",SUBTOTAL(3,$D$12:D306))</f>
        <v/>
      </c>
      <c r="D306" s="56"/>
      <c r="E306" s="56"/>
      <c r="F306" s="56"/>
      <c r="G306" s="56"/>
      <c r="H306" s="56"/>
      <c r="I306" s="56"/>
      <c r="J306" s="56"/>
      <c r="K306" s="56"/>
      <c r="L306" s="56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</row>
    <row r="307" spans="3:43" ht="15.75" hidden="1" customHeight="1" thickBot="1" x14ac:dyDescent="0.3">
      <c r="C307" s="8" t="str">
        <f>IF(D307="","",SUBTOTAL(3,$D$12:D307))</f>
        <v/>
      </c>
      <c r="D307" s="56"/>
      <c r="E307" s="56"/>
      <c r="F307" s="56"/>
      <c r="G307" s="56"/>
      <c r="H307" s="56"/>
      <c r="I307" s="56"/>
      <c r="J307" s="56"/>
      <c r="K307" s="56"/>
      <c r="L307" s="56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</row>
    <row r="308" spans="3:43" ht="15.75" hidden="1" customHeight="1" thickBot="1" x14ac:dyDescent="0.3">
      <c r="C308" s="8" t="str">
        <f>IF(D308="","",SUBTOTAL(3,$D$12:D308))</f>
        <v/>
      </c>
      <c r="D308" s="56"/>
      <c r="E308" s="56"/>
      <c r="F308" s="56"/>
      <c r="G308" s="56"/>
      <c r="H308" s="56"/>
      <c r="I308" s="56"/>
      <c r="J308" s="56"/>
      <c r="K308" s="56"/>
      <c r="L308" s="56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</row>
    <row r="309" spans="3:43" ht="15.75" hidden="1" customHeight="1" thickBot="1" x14ac:dyDescent="0.3">
      <c r="C309" s="8" t="str">
        <f>IF(D309="","",SUBTOTAL(3,$D$12:D309))</f>
        <v/>
      </c>
      <c r="D309" s="56"/>
      <c r="E309" s="56"/>
      <c r="F309" s="56"/>
      <c r="G309" s="56"/>
      <c r="H309" s="56"/>
      <c r="I309" s="56"/>
      <c r="J309" s="56"/>
      <c r="K309" s="56"/>
      <c r="L309" s="56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</row>
    <row r="310" spans="3:43" ht="15.75" hidden="1" customHeight="1" thickBot="1" x14ac:dyDescent="0.3">
      <c r="C310" s="8" t="str">
        <f>IF(D310="","",SUBTOTAL(3,$D$12:D310))</f>
        <v/>
      </c>
      <c r="D310" s="56"/>
      <c r="E310" s="56"/>
      <c r="F310" s="56"/>
      <c r="G310" s="56"/>
      <c r="H310" s="56"/>
      <c r="I310" s="56"/>
      <c r="J310" s="56"/>
      <c r="K310" s="56"/>
      <c r="L310" s="56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</row>
    <row r="311" spans="3:43" ht="15.75" hidden="1" customHeight="1" thickBot="1" x14ac:dyDescent="0.3">
      <c r="C311" s="8" t="str">
        <f>IF(D311="","",SUBTOTAL(3,$D$12:D311))</f>
        <v/>
      </c>
      <c r="D311" s="56"/>
      <c r="E311" s="56"/>
      <c r="F311" s="56"/>
      <c r="G311" s="56"/>
      <c r="H311" s="56"/>
      <c r="I311" s="56"/>
      <c r="J311" s="56"/>
      <c r="K311" s="56"/>
      <c r="L311" s="56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</row>
    <row r="312" spans="3:43" ht="15.75" hidden="1" customHeight="1" thickBot="1" x14ac:dyDescent="0.3">
      <c r="C312" s="8" t="str">
        <f>IF(D312="","",SUBTOTAL(3,$D$12:D312))</f>
        <v/>
      </c>
      <c r="D312" s="56"/>
      <c r="E312" s="56"/>
      <c r="F312" s="56"/>
      <c r="G312" s="56"/>
      <c r="H312" s="56"/>
      <c r="I312" s="56"/>
      <c r="J312" s="56"/>
      <c r="K312" s="56"/>
      <c r="L312" s="56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</row>
    <row r="313" spans="3:43" ht="15.75" hidden="1" customHeight="1" thickBot="1" x14ac:dyDescent="0.3">
      <c r="C313" s="8" t="str">
        <f>IF(D313="","",SUBTOTAL(3,$D$12:D313))</f>
        <v/>
      </c>
      <c r="D313" s="56"/>
      <c r="E313" s="56"/>
      <c r="F313" s="56"/>
      <c r="G313" s="56"/>
      <c r="H313" s="56"/>
      <c r="I313" s="56"/>
      <c r="J313" s="56"/>
      <c r="K313" s="56"/>
      <c r="L313" s="56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</row>
    <row r="314" spans="3:43" ht="15.75" hidden="1" customHeight="1" thickBot="1" x14ac:dyDescent="0.3">
      <c r="C314" s="8" t="str">
        <f>IF(D314="","",SUBTOTAL(3,$D$12:D314))</f>
        <v/>
      </c>
      <c r="D314" s="56"/>
      <c r="E314" s="56"/>
      <c r="F314" s="56"/>
      <c r="G314" s="56"/>
      <c r="H314" s="56"/>
      <c r="I314" s="56"/>
      <c r="J314" s="56"/>
      <c r="K314" s="56"/>
      <c r="L314" s="56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</row>
    <row r="315" spans="3:43" ht="15.75" hidden="1" customHeight="1" thickBot="1" x14ac:dyDescent="0.3">
      <c r="C315" s="8" t="str">
        <f>IF(D315="","",SUBTOTAL(3,$D$12:D315))</f>
        <v/>
      </c>
      <c r="D315" s="56"/>
      <c r="E315" s="56"/>
      <c r="F315" s="56"/>
      <c r="G315" s="56"/>
      <c r="H315" s="56"/>
      <c r="I315" s="56"/>
      <c r="J315" s="56"/>
      <c r="K315" s="56"/>
      <c r="L315" s="56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</row>
    <row r="316" spans="3:43" ht="15.75" hidden="1" customHeight="1" thickBot="1" x14ac:dyDescent="0.3">
      <c r="C316" s="8" t="str">
        <f>IF(D316="","",SUBTOTAL(3,$D$12:D316))</f>
        <v/>
      </c>
      <c r="D316" s="56"/>
      <c r="E316" s="56"/>
      <c r="F316" s="56"/>
      <c r="G316" s="56"/>
      <c r="H316" s="56"/>
      <c r="I316" s="56"/>
      <c r="J316" s="56"/>
      <c r="K316" s="56"/>
      <c r="L316" s="56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</row>
    <row r="317" spans="3:43" ht="15.75" hidden="1" customHeight="1" thickBot="1" x14ac:dyDescent="0.3">
      <c r="C317" s="8" t="str">
        <f>IF(D317="","",SUBTOTAL(3,$D$12:D317))</f>
        <v/>
      </c>
      <c r="D317" s="56"/>
      <c r="E317" s="56"/>
      <c r="F317" s="56"/>
      <c r="G317" s="56"/>
      <c r="H317" s="56"/>
      <c r="I317" s="56"/>
      <c r="J317" s="56"/>
      <c r="K317" s="56"/>
      <c r="L317" s="56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</row>
    <row r="318" spans="3:43" ht="15.75" hidden="1" customHeight="1" thickBot="1" x14ac:dyDescent="0.3">
      <c r="C318" s="8" t="str">
        <f>IF(D318="","",SUBTOTAL(3,$D$12:D318))</f>
        <v/>
      </c>
      <c r="D318" s="56"/>
      <c r="E318" s="56"/>
      <c r="F318" s="56"/>
      <c r="G318" s="56"/>
      <c r="H318" s="56"/>
      <c r="I318" s="56"/>
      <c r="J318" s="56"/>
      <c r="K318" s="56"/>
      <c r="L318" s="56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</row>
    <row r="319" spans="3:43" ht="15.75" hidden="1" customHeight="1" thickBot="1" x14ac:dyDescent="0.3">
      <c r="C319" s="8" t="str">
        <f>IF(D319="","",SUBTOTAL(3,$D$12:D319))</f>
        <v/>
      </c>
      <c r="D319" s="56"/>
      <c r="E319" s="56"/>
      <c r="F319" s="56"/>
      <c r="G319" s="56"/>
      <c r="H319" s="56"/>
      <c r="I319" s="56"/>
      <c r="J319" s="56"/>
      <c r="K319" s="56"/>
      <c r="L319" s="56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</row>
    <row r="320" spans="3:43" ht="15.75" hidden="1" customHeight="1" thickBot="1" x14ac:dyDescent="0.3">
      <c r="C320" s="8" t="str">
        <f>IF(D320="","",SUBTOTAL(3,$D$12:D320))</f>
        <v/>
      </c>
      <c r="D320" s="56"/>
      <c r="E320" s="56"/>
      <c r="F320" s="56"/>
      <c r="G320" s="56"/>
      <c r="H320" s="56"/>
      <c r="I320" s="56"/>
      <c r="J320" s="56"/>
      <c r="K320" s="56"/>
      <c r="L320" s="56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</row>
    <row r="321" spans="3:43" ht="15.75" hidden="1" customHeight="1" thickBot="1" x14ac:dyDescent="0.3">
      <c r="C321" s="8" t="str">
        <f>IF(D321="","",SUBTOTAL(3,$D$12:D321))</f>
        <v/>
      </c>
      <c r="D321" s="56"/>
      <c r="E321" s="56"/>
      <c r="F321" s="56"/>
      <c r="G321" s="56"/>
      <c r="H321" s="56"/>
      <c r="I321" s="56"/>
      <c r="J321" s="56"/>
      <c r="K321" s="56"/>
      <c r="L321" s="56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</row>
    <row r="322" spans="3:43" ht="15.75" hidden="1" customHeight="1" thickBot="1" x14ac:dyDescent="0.3">
      <c r="C322" s="8" t="str">
        <f>IF(D322="","",SUBTOTAL(3,$D$12:D322))</f>
        <v/>
      </c>
      <c r="D322" s="56"/>
      <c r="E322" s="56"/>
      <c r="F322" s="56"/>
      <c r="G322" s="56"/>
      <c r="H322" s="56"/>
      <c r="I322" s="56"/>
      <c r="J322" s="56"/>
      <c r="K322" s="56"/>
      <c r="L322" s="56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</row>
    <row r="323" spans="3:43" ht="15.75" hidden="1" customHeight="1" thickBot="1" x14ac:dyDescent="0.3">
      <c r="C323" s="8" t="str">
        <f>IF(D323="","",SUBTOTAL(3,$D$12:D323))</f>
        <v/>
      </c>
      <c r="D323" s="56"/>
      <c r="E323" s="56"/>
      <c r="F323" s="56"/>
      <c r="G323" s="56"/>
      <c r="H323" s="56"/>
      <c r="I323" s="56"/>
      <c r="J323" s="56"/>
      <c r="K323" s="56"/>
      <c r="L323" s="56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</row>
    <row r="324" spans="3:43" ht="15.75" hidden="1" customHeight="1" thickBot="1" x14ac:dyDescent="0.3">
      <c r="C324" s="8" t="str">
        <f>IF(D324="","",SUBTOTAL(3,$D$12:D324))</f>
        <v/>
      </c>
      <c r="D324" s="56"/>
      <c r="E324" s="56"/>
      <c r="F324" s="56"/>
      <c r="G324" s="56"/>
      <c r="H324" s="56"/>
      <c r="I324" s="56"/>
      <c r="J324" s="56"/>
      <c r="K324" s="56"/>
      <c r="L324" s="56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</row>
    <row r="325" spans="3:43" ht="15.75" hidden="1" customHeight="1" thickBot="1" x14ac:dyDescent="0.3">
      <c r="C325" s="8" t="str">
        <f>IF(D325="","",SUBTOTAL(3,$D$12:D325))</f>
        <v/>
      </c>
      <c r="D325" s="56"/>
      <c r="E325" s="56"/>
      <c r="F325" s="56"/>
      <c r="G325" s="56"/>
      <c r="H325" s="56"/>
      <c r="I325" s="56"/>
      <c r="J325" s="56"/>
      <c r="K325" s="56"/>
      <c r="L325" s="56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</row>
    <row r="326" spans="3:43" ht="15.75" hidden="1" customHeight="1" thickBot="1" x14ac:dyDescent="0.3">
      <c r="C326" s="8" t="str">
        <f>IF(D326="","",SUBTOTAL(3,$D$12:D326))</f>
        <v/>
      </c>
      <c r="D326" s="56"/>
      <c r="E326" s="56"/>
      <c r="F326" s="56"/>
      <c r="G326" s="56"/>
      <c r="H326" s="56"/>
      <c r="I326" s="56"/>
      <c r="J326" s="56"/>
      <c r="K326" s="56"/>
      <c r="L326" s="56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</row>
    <row r="327" spans="3:43" ht="15.75" hidden="1" customHeight="1" thickBot="1" x14ac:dyDescent="0.3">
      <c r="C327" s="8" t="str">
        <f>IF(D327="","",SUBTOTAL(3,$D$12:D327))</f>
        <v/>
      </c>
      <c r="D327" s="56"/>
      <c r="E327" s="56"/>
      <c r="F327" s="56"/>
      <c r="G327" s="56"/>
      <c r="H327" s="56"/>
      <c r="I327" s="56"/>
      <c r="J327" s="56"/>
      <c r="K327" s="56"/>
      <c r="L327" s="56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</row>
    <row r="328" spans="3:43" ht="15.75" hidden="1" customHeight="1" thickBot="1" x14ac:dyDescent="0.3">
      <c r="C328" s="8" t="str">
        <f>IF(D328="","",SUBTOTAL(3,$D$12:D328))</f>
        <v/>
      </c>
      <c r="D328" s="56"/>
      <c r="E328" s="56"/>
      <c r="F328" s="56"/>
      <c r="G328" s="56"/>
      <c r="H328" s="56"/>
      <c r="I328" s="56"/>
      <c r="J328" s="56"/>
      <c r="K328" s="56"/>
      <c r="L328" s="56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</row>
    <row r="329" spans="3:43" ht="15.75" hidden="1" customHeight="1" thickBot="1" x14ac:dyDescent="0.3">
      <c r="C329" s="8" t="str">
        <f>IF(D329="","",SUBTOTAL(3,$D$12:D329))</f>
        <v/>
      </c>
      <c r="D329" s="56"/>
      <c r="E329" s="56"/>
      <c r="F329" s="56"/>
      <c r="G329" s="56"/>
      <c r="H329" s="56"/>
      <c r="I329" s="56"/>
      <c r="J329" s="56"/>
      <c r="K329" s="56"/>
      <c r="L329" s="56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</row>
    <row r="330" spans="3:43" ht="15.75" hidden="1" customHeight="1" thickBot="1" x14ac:dyDescent="0.3">
      <c r="C330" s="8" t="str">
        <f>IF(D330="","",SUBTOTAL(3,$D$12:D330))</f>
        <v/>
      </c>
      <c r="D330" s="56"/>
      <c r="E330" s="56"/>
      <c r="F330" s="56"/>
      <c r="G330" s="56"/>
      <c r="H330" s="56"/>
      <c r="I330" s="56"/>
      <c r="J330" s="56"/>
      <c r="K330" s="56"/>
      <c r="L330" s="56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</row>
    <row r="331" spans="3:43" ht="15.75" hidden="1" customHeight="1" thickBot="1" x14ac:dyDescent="0.3">
      <c r="C331" s="8" t="str">
        <f>IF(D331="","",SUBTOTAL(3,$D$12:D331))</f>
        <v/>
      </c>
      <c r="D331" s="56"/>
      <c r="E331" s="56"/>
      <c r="F331" s="56"/>
      <c r="G331" s="56"/>
      <c r="H331" s="56"/>
      <c r="I331" s="56"/>
      <c r="J331" s="56"/>
      <c r="K331" s="56"/>
      <c r="L331" s="56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</row>
    <row r="332" spans="3:43" ht="15.75" hidden="1" customHeight="1" thickBot="1" x14ac:dyDescent="0.3">
      <c r="C332" s="8" t="str">
        <f>IF(D332="","",SUBTOTAL(3,$D$12:D332))</f>
        <v/>
      </c>
      <c r="D332" s="56"/>
      <c r="E332" s="56"/>
      <c r="F332" s="56"/>
      <c r="G332" s="56"/>
      <c r="H332" s="56"/>
      <c r="I332" s="56"/>
      <c r="J332" s="56"/>
      <c r="K332" s="56"/>
      <c r="L332" s="56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</row>
    <row r="333" spans="3:43" ht="15.75" hidden="1" customHeight="1" thickBot="1" x14ac:dyDescent="0.3">
      <c r="C333" s="8" t="str">
        <f>IF(D333="","",SUBTOTAL(3,$D$12:D333))</f>
        <v/>
      </c>
      <c r="D333" s="56"/>
      <c r="E333" s="56"/>
      <c r="F333" s="56"/>
      <c r="G333" s="56"/>
      <c r="H333" s="56"/>
      <c r="I333" s="56"/>
      <c r="J333" s="56"/>
      <c r="K333" s="56"/>
      <c r="L333" s="56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</row>
    <row r="334" spans="3:43" ht="15.75" hidden="1" customHeight="1" thickBot="1" x14ac:dyDescent="0.3">
      <c r="C334" s="8" t="str">
        <f>IF(D334="","",SUBTOTAL(3,$D$12:D334))</f>
        <v/>
      </c>
      <c r="D334" s="56"/>
      <c r="E334" s="56"/>
      <c r="F334" s="56"/>
      <c r="G334" s="56"/>
      <c r="H334" s="56"/>
      <c r="I334" s="56"/>
      <c r="J334" s="56"/>
      <c r="K334" s="56"/>
      <c r="L334" s="56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</row>
    <row r="335" spans="3:43" ht="15.75" hidden="1" customHeight="1" thickBot="1" x14ac:dyDescent="0.3">
      <c r="C335" s="8" t="str">
        <f>IF(D335="","",SUBTOTAL(3,$D$12:D335))</f>
        <v/>
      </c>
      <c r="D335" s="56"/>
      <c r="E335" s="56"/>
      <c r="F335" s="56"/>
      <c r="G335" s="56"/>
      <c r="H335" s="56"/>
      <c r="I335" s="56"/>
      <c r="J335" s="56"/>
      <c r="K335" s="56"/>
      <c r="L335" s="56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</row>
    <row r="336" spans="3:43" ht="15.75" hidden="1" customHeight="1" thickBot="1" x14ac:dyDescent="0.3">
      <c r="C336" s="8" t="str">
        <f>IF(D336="","",SUBTOTAL(3,$D$12:D336))</f>
        <v/>
      </c>
      <c r="D336" s="56"/>
      <c r="E336" s="56"/>
      <c r="F336" s="56"/>
      <c r="G336" s="56"/>
      <c r="H336" s="56"/>
      <c r="I336" s="56"/>
      <c r="J336" s="56"/>
      <c r="K336" s="56"/>
      <c r="L336" s="56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</row>
    <row r="337" spans="3:43" ht="15.75" hidden="1" customHeight="1" thickBot="1" x14ac:dyDescent="0.3">
      <c r="C337" s="8" t="str">
        <f>IF(D337="","",SUBTOTAL(3,$D$12:D337))</f>
        <v/>
      </c>
      <c r="D337" s="56"/>
      <c r="E337" s="56"/>
      <c r="F337" s="56"/>
      <c r="G337" s="56"/>
      <c r="H337" s="56"/>
      <c r="I337" s="56"/>
      <c r="J337" s="56"/>
      <c r="K337" s="56"/>
      <c r="L337" s="56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</row>
    <row r="338" spans="3:43" ht="15.75" hidden="1" customHeight="1" thickBot="1" x14ac:dyDescent="0.3">
      <c r="C338" s="8" t="str">
        <f>IF(D338="","",SUBTOTAL(3,$D$12:D338))</f>
        <v/>
      </c>
      <c r="D338" s="56"/>
      <c r="E338" s="56"/>
      <c r="F338" s="56"/>
      <c r="G338" s="56"/>
      <c r="H338" s="56"/>
      <c r="I338" s="56"/>
      <c r="J338" s="56"/>
      <c r="K338" s="56"/>
      <c r="L338" s="56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</row>
    <row r="339" spans="3:43" ht="15.75" hidden="1" customHeight="1" thickBot="1" x14ac:dyDescent="0.3">
      <c r="C339" s="8" t="str">
        <f>IF(D339="","",SUBTOTAL(3,$D$12:D339))</f>
        <v/>
      </c>
      <c r="D339" s="56"/>
      <c r="E339" s="56"/>
      <c r="F339" s="56"/>
      <c r="G339" s="56"/>
      <c r="H339" s="56"/>
      <c r="I339" s="56"/>
      <c r="J339" s="56"/>
      <c r="K339" s="56"/>
      <c r="L339" s="56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</row>
    <row r="340" spans="3:43" ht="15.75" hidden="1" customHeight="1" thickBot="1" x14ac:dyDescent="0.3">
      <c r="C340" s="8" t="str">
        <f>IF(D340="","",SUBTOTAL(3,$D$12:D340))</f>
        <v/>
      </c>
      <c r="D340" s="56"/>
      <c r="E340" s="56"/>
      <c r="F340" s="56"/>
      <c r="G340" s="56"/>
      <c r="H340" s="56"/>
      <c r="I340" s="56"/>
      <c r="J340" s="56"/>
      <c r="K340" s="56"/>
      <c r="L340" s="56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</row>
    <row r="341" spans="3:43" ht="15.75" hidden="1" customHeight="1" thickBot="1" x14ac:dyDescent="0.3">
      <c r="C341" s="8" t="str">
        <f>IF(D341="","",SUBTOTAL(3,$D$12:D341))</f>
        <v/>
      </c>
      <c r="D341" s="56"/>
      <c r="E341" s="56"/>
      <c r="F341" s="56"/>
      <c r="G341" s="56"/>
      <c r="H341" s="56"/>
      <c r="I341" s="56"/>
      <c r="J341" s="56"/>
      <c r="K341" s="56"/>
      <c r="L341" s="56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</row>
    <row r="342" spans="3:43" ht="15.75" hidden="1" customHeight="1" thickBot="1" x14ac:dyDescent="0.3">
      <c r="C342" s="8" t="str">
        <f>IF(D342="","",SUBTOTAL(3,$D$12:D342))</f>
        <v/>
      </c>
      <c r="D342" s="56"/>
      <c r="E342" s="56"/>
      <c r="F342" s="56"/>
      <c r="G342" s="56"/>
      <c r="H342" s="56"/>
      <c r="I342" s="56"/>
      <c r="J342" s="56"/>
      <c r="K342" s="56"/>
      <c r="L342" s="56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</row>
    <row r="343" spans="3:43" ht="15.75" hidden="1" customHeight="1" thickBot="1" x14ac:dyDescent="0.3">
      <c r="C343" s="8" t="str">
        <f>IF(D343="","",SUBTOTAL(3,$D$12:D343))</f>
        <v/>
      </c>
      <c r="D343" s="56"/>
      <c r="E343" s="56"/>
      <c r="F343" s="56"/>
      <c r="G343" s="56"/>
      <c r="H343" s="56"/>
      <c r="I343" s="56"/>
      <c r="J343" s="56"/>
      <c r="K343" s="56"/>
      <c r="L343" s="56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</row>
    <row r="344" spans="3:43" ht="15.75" hidden="1" customHeight="1" thickBot="1" x14ac:dyDescent="0.3">
      <c r="C344" s="8" t="str">
        <f>IF(D344="","",SUBTOTAL(3,$D$12:D344))</f>
        <v/>
      </c>
      <c r="D344" s="56"/>
      <c r="E344" s="56"/>
      <c r="F344" s="56"/>
      <c r="G344" s="56"/>
      <c r="H344" s="56"/>
      <c r="I344" s="56"/>
      <c r="J344" s="56"/>
      <c r="K344" s="56"/>
      <c r="L344" s="56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</row>
    <row r="345" spans="3:43" ht="15.75" hidden="1" customHeight="1" thickBot="1" x14ac:dyDescent="0.3">
      <c r="C345" s="8" t="str">
        <f>IF(D345="","",SUBTOTAL(3,$D$12:D345))</f>
        <v/>
      </c>
      <c r="D345" s="56"/>
      <c r="E345" s="56"/>
      <c r="F345" s="56"/>
      <c r="G345" s="56"/>
      <c r="H345" s="56"/>
      <c r="I345" s="56"/>
      <c r="J345" s="56"/>
      <c r="K345" s="56"/>
      <c r="L345" s="56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</row>
    <row r="346" spans="3:43" ht="15.75" hidden="1" customHeight="1" thickBot="1" x14ac:dyDescent="0.3">
      <c r="C346" s="8" t="str">
        <f>IF(D346="","",SUBTOTAL(3,$D$12:D346))</f>
        <v/>
      </c>
      <c r="D346" s="56"/>
      <c r="E346" s="56"/>
      <c r="F346" s="56"/>
      <c r="G346" s="56"/>
      <c r="H346" s="56"/>
      <c r="I346" s="56"/>
      <c r="J346" s="56"/>
      <c r="K346" s="56"/>
      <c r="L346" s="56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</row>
    <row r="347" spans="3:43" ht="15.75" hidden="1" customHeight="1" thickBot="1" x14ac:dyDescent="0.3">
      <c r="C347" s="8" t="str">
        <f>IF(D347="","",SUBTOTAL(3,$D$12:D347))</f>
        <v/>
      </c>
      <c r="D347" s="56"/>
      <c r="E347" s="56"/>
      <c r="F347" s="56"/>
      <c r="G347" s="56"/>
      <c r="H347" s="56"/>
      <c r="I347" s="56"/>
      <c r="J347" s="56"/>
      <c r="K347" s="56"/>
      <c r="L347" s="56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</row>
    <row r="348" spans="3:43" ht="15.75" hidden="1" customHeight="1" thickBot="1" x14ac:dyDescent="0.3">
      <c r="C348" s="8" t="str">
        <f>IF(D348="","",SUBTOTAL(3,$D$12:D348))</f>
        <v/>
      </c>
      <c r="D348" s="56"/>
      <c r="E348" s="56"/>
      <c r="F348" s="56"/>
      <c r="G348" s="56"/>
      <c r="H348" s="56"/>
      <c r="I348" s="56"/>
      <c r="J348" s="56"/>
      <c r="K348" s="56"/>
      <c r="L348" s="56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</row>
    <row r="349" spans="3:43" ht="15.75" hidden="1" customHeight="1" thickBot="1" x14ac:dyDescent="0.3">
      <c r="C349" s="8" t="str">
        <f>IF(D349="","",SUBTOTAL(3,$D$12:D349))</f>
        <v/>
      </c>
      <c r="D349" s="56"/>
      <c r="E349" s="56"/>
      <c r="F349" s="56"/>
      <c r="G349" s="56"/>
      <c r="H349" s="56"/>
      <c r="I349" s="56"/>
      <c r="J349" s="56"/>
      <c r="K349" s="56"/>
      <c r="L349" s="56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</row>
    <row r="350" spans="3:43" ht="15.75" hidden="1" customHeight="1" thickBot="1" x14ac:dyDescent="0.3">
      <c r="C350" s="8" t="str">
        <f>IF(D350="","",SUBTOTAL(3,$D$12:D350))</f>
        <v/>
      </c>
      <c r="D350" s="56"/>
      <c r="E350" s="56"/>
      <c r="F350" s="56"/>
      <c r="G350" s="56"/>
      <c r="H350" s="56"/>
      <c r="I350" s="56"/>
      <c r="J350" s="56"/>
      <c r="K350" s="56"/>
      <c r="L350" s="56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</row>
    <row r="351" spans="3:43" ht="15.75" hidden="1" customHeight="1" thickBot="1" x14ac:dyDescent="0.3">
      <c r="C351" s="8" t="str">
        <f>IF(D351="","",SUBTOTAL(3,$D$12:D351))</f>
        <v/>
      </c>
      <c r="D351" s="56"/>
      <c r="E351" s="56"/>
      <c r="F351" s="56"/>
      <c r="G351" s="56"/>
      <c r="H351" s="56"/>
      <c r="I351" s="56"/>
      <c r="J351" s="56"/>
      <c r="K351" s="56"/>
      <c r="L351" s="56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</row>
    <row r="352" spans="3:43" ht="15.75" hidden="1" customHeight="1" thickBot="1" x14ac:dyDescent="0.3">
      <c r="C352" s="8" t="str">
        <f>IF(D352="","",SUBTOTAL(3,$D$12:D352))</f>
        <v/>
      </c>
      <c r="D352" s="56"/>
      <c r="E352" s="56"/>
      <c r="F352" s="56"/>
      <c r="G352" s="56"/>
      <c r="H352" s="56"/>
      <c r="I352" s="56"/>
      <c r="J352" s="56"/>
      <c r="K352" s="56"/>
      <c r="L352" s="56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</row>
    <row r="353" spans="3:43" ht="15.75" hidden="1" customHeight="1" thickBot="1" x14ac:dyDescent="0.3">
      <c r="C353" s="8" t="str">
        <f>IF(D353="","",SUBTOTAL(3,$D$12:D353))</f>
        <v/>
      </c>
      <c r="D353" s="56"/>
      <c r="E353" s="56"/>
      <c r="F353" s="56"/>
      <c r="G353" s="56"/>
      <c r="H353" s="56"/>
      <c r="I353" s="56"/>
      <c r="J353" s="56"/>
      <c r="K353" s="56"/>
      <c r="L353" s="56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</row>
    <row r="354" spans="3:43" ht="15.75" hidden="1" customHeight="1" thickBot="1" x14ac:dyDescent="0.3">
      <c r="C354" s="8" t="str">
        <f>IF(D354="","",SUBTOTAL(3,$D$12:D354))</f>
        <v/>
      </c>
      <c r="D354" s="56"/>
      <c r="E354" s="56"/>
      <c r="F354" s="56"/>
      <c r="G354" s="56"/>
      <c r="H354" s="56"/>
      <c r="I354" s="56"/>
      <c r="J354" s="56"/>
      <c r="K354" s="56"/>
      <c r="L354" s="56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</row>
    <row r="355" spans="3:43" ht="15.75" hidden="1" customHeight="1" thickBot="1" x14ac:dyDescent="0.3">
      <c r="C355" s="8" t="str">
        <f>IF(D355="","",SUBTOTAL(3,$D$12:D355))</f>
        <v/>
      </c>
      <c r="D355" s="56"/>
      <c r="E355" s="56"/>
      <c r="F355" s="56"/>
      <c r="G355" s="56"/>
      <c r="H355" s="56"/>
      <c r="I355" s="56"/>
      <c r="J355" s="56"/>
      <c r="K355" s="56"/>
      <c r="L355" s="56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</row>
    <row r="356" spans="3:43" ht="15.75" hidden="1" customHeight="1" thickBot="1" x14ac:dyDescent="0.3">
      <c r="C356" s="8" t="str">
        <f>IF(D356="","",SUBTOTAL(3,$D$12:D356))</f>
        <v/>
      </c>
      <c r="D356" s="56"/>
      <c r="E356" s="56"/>
      <c r="F356" s="56"/>
      <c r="G356" s="56"/>
      <c r="H356" s="56"/>
      <c r="I356" s="56"/>
      <c r="J356" s="56"/>
      <c r="K356" s="56"/>
      <c r="L356" s="56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</row>
    <row r="357" spans="3:43" ht="15.75" hidden="1" customHeight="1" thickBot="1" x14ac:dyDescent="0.3">
      <c r="C357" s="8" t="str">
        <f>IF(D357="","",SUBTOTAL(3,$D$12:D357))</f>
        <v/>
      </c>
      <c r="D357" s="56"/>
      <c r="E357" s="56"/>
      <c r="F357" s="56"/>
      <c r="G357" s="56"/>
      <c r="H357" s="56"/>
      <c r="I357" s="56"/>
      <c r="J357" s="56"/>
      <c r="K357" s="56"/>
      <c r="L357" s="56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</row>
    <row r="358" spans="3:43" ht="15.75" hidden="1" customHeight="1" thickBot="1" x14ac:dyDescent="0.3">
      <c r="C358" s="8" t="str">
        <f>IF(D358="","",SUBTOTAL(3,$D$12:D358))</f>
        <v/>
      </c>
      <c r="D358" s="56"/>
      <c r="E358" s="56"/>
      <c r="F358" s="56"/>
      <c r="G358" s="56"/>
      <c r="H358" s="56"/>
      <c r="I358" s="56"/>
      <c r="J358" s="56"/>
      <c r="K358" s="56"/>
      <c r="L358" s="56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</row>
    <row r="359" spans="3:43" ht="15.75" hidden="1" customHeight="1" thickBot="1" x14ac:dyDescent="0.3">
      <c r="C359" s="8" t="str">
        <f>IF(D359="","",SUBTOTAL(3,$D$12:D359))</f>
        <v/>
      </c>
      <c r="D359" s="56"/>
      <c r="E359" s="56"/>
      <c r="F359" s="56"/>
      <c r="G359" s="56"/>
      <c r="H359" s="56"/>
      <c r="I359" s="56"/>
      <c r="J359" s="56"/>
      <c r="K359" s="56"/>
      <c r="L359" s="56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</row>
    <row r="360" spans="3:43" ht="15.75" hidden="1" customHeight="1" thickBot="1" x14ac:dyDescent="0.3">
      <c r="C360" s="8" t="str">
        <f>IF(D360="","",SUBTOTAL(3,$D$12:D360))</f>
        <v/>
      </c>
      <c r="D360" s="56"/>
      <c r="E360" s="56"/>
      <c r="F360" s="56"/>
      <c r="G360" s="56"/>
      <c r="H360" s="56"/>
      <c r="I360" s="56"/>
      <c r="J360" s="56"/>
      <c r="K360" s="56"/>
      <c r="L360" s="56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</row>
    <row r="361" spans="3:43" ht="15.75" hidden="1" customHeight="1" thickBot="1" x14ac:dyDescent="0.3">
      <c r="C361" s="8" t="str">
        <f>IF(D361="","",SUBTOTAL(3,$D$12:D361))</f>
        <v/>
      </c>
      <c r="D361" s="56"/>
      <c r="E361" s="56"/>
      <c r="F361" s="56"/>
      <c r="G361" s="56"/>
      <c r="H361" s="56"/>
      <c r="I361" s="56"/>
      <c r="J361" s="56"/>
      <c r="K361" s="56"/>
      <c r="L361" s="56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</row>
    <row r="362" spans="3:43" ht="15.75" hidden="1" customHeight="1" thickBot="1" x14ac:dyDescent="0.3">
      <c r="C362" s="8" t="str">
        <f>IF(D362="","",SUBTOTAL(3,$D$12:D362))</f>
        <v/>
      </c>
      <c r="D362" s="56"/>
      <c r="E362" s="56"/>
      <c r="F362" s="56"/>
      <c r="G362" s="56"/>
      <c r="H362" s="56"/>
      <c r="I362" s="56"/>
      <c r="J362" s="56"/>
      <c r="K362" s="56"/>
      <c r="L362" s="56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</row>
    <row r="363" spans="3:43" ht="15.75" hidden="1" customHeight="1" thickBot="1" x14ac:dyDescent="0.3">
      <c r="C363" s="8" t="str">
        <f>IF(D363="","",SUBTOTAL(3,$D$12:D363))</f>
        <v/>
      </c>
      <c r="D363" s="56"/>
      <c r="E363" s="56"/>
      <c r="F363" s="56"/>
      <c r="G363" s="56"/>
      <c r="H363" s="56"/>
      <c r="I363" s="56"/>
      <c r="J363" s="56"/>
      <c r="K363" s="56"/>
      <c r="L363" s="56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</row>
    <row r="364" spans="3:43" ht="15.75" hidden="1" customHeight="1" thickBot="1" x14ac:dyDescent="0.3">
      <c r="C364" s="8" t="str">
        <f>IF(D364="","",SUBTOTAL(3,$D$12:D364))</f>
        <v/>
      </c>
      <c r="D364" s="56"/>
      <c r="E364" s="56"/>
      <c r="F364" s="56"/>
      <c r="G364" s="56"/>
      <c r="H364" s="56"/>
      <c r="I364" s="56"/>
      <c r="J364" s="56"/>
      <c r="K364" s="56"/>
      <c r="L364" s="56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</row>
    <row r="365" spans="3:43" ht="15.75" hidden="1" customHeight="1" thickBot="1" x14ac:dyDescent="0.3">
      <c r="C365" s="8" t="str">
        <f>IF(D365="","",SUBTOTAL(3,$D$12:D365))</f>
        <v/>
      </c>
      <c r="D365" s="56"/>
      <c r="E365" s="56"/>
      <c r="F365" s="56"/>
      <c r="G365" s="56"/>
      <c r="H365" s="56"/>
      <c r="I365" s="56"/>
      <c r="J365" s="56"/>
      <c r="K365" s="56"/>
      <c r="L365" s="56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</row>
    <row r="366" spans="3:43" ht="15.75" hidden="1" customHeight="1" thickBot="1" x14ac:dyDescent="0.3">
      <c r="C366" s="8" t="str">
        <f>IF(D366="","",SUBTOTAL(3,$D$12:D366))</f>
        <v/>
      </c>
      <c r="D366" s="56"/>
      <c r="E366" s="56"/>
      <c r="F366" s="56"/>
      <c r="G366" s="56"/>
      <c r="H366" s="56"/>
      <c r="I366" s="56"/>
      <c r="J366" s="56"/>
      <c r="K366" s="56"/>
      <c r="L366" s="56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</row>
    <row r="367" spans="3:43" ht="15.75" hidden="1" customHeight="1" thickBot="1" x14ac:dyDescent="0.3">
      <c r="C367" s="8" t="str">
        <f>IF(D367="","",SUBTOTAL(3,$D$12:D367))</f>
        <v/>
      </c>
      <c r="D367" s="56"/>
      <c r="E367" s="56"/>
      <c r="F367" s="56"/>
      <c r="G367" s="56"/>
      <c r="H367" s="56"/>
      <c r="I367" s="56"/>
      <c r="J367" s="56"/>
      <c r="K367" s="56"/>
      <c r="L367" s="56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</row>
    <row r="368" spans="3:43" ht="15.75" hidden="1" customHeight="1" thickBot="1" x14ac:dyDescent="0.3">
      <c r="C368" s="8" t="str">
        <f>IF(D368="","",SUBTOTAL(3,$D$12:D368))</f>
        <v/>
      </c>
      <c r="D368" s="56"/>
      <c r="E368" s="56"/>
      <c r="F368" s="56"/>
      <c r="G368" s="56"/>
      <c r="H368" s="56"/>
      <c r="I368" s="56"/>
      <c r="J368" s="56"/>
      <c r="K368" s="56"/>
      <c r="L368" s="56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</row>
    <row r="369" spans="3:43" ht="15.75" hidden="1" customHeight="1" thickBot="1" x14ac:dyDescent="0.3">
      <c r="C369" s="8" t="str">
        <f>IF(D369="","",SUBTOTAL(3,$D$12:D369))</f>
        <v/>
      </c>
      <c r="D369" s="56"/>
      <c r="E369" s="56"/>
      <c r="F369" s="56"/>
      <c r="G369" s="56"/>
      <c r="H369" s="56"/>
      <c r="I369" s="56"/>
      <c r="J369" s="56"/>
      <c r="K369" s="56"/>
      <c r="L369" s="56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</row>
    <row r="370" spans="3:43" ht="15.75" hidden="1" customHeight="1" thickBot="1" x14ac:dyDescent="0.3">
      <c r="C370" s="8" t="str">
        <f>IF(D370="","",SUBTOTAL(3,$D$12:D370))</f>
        <v/>
      </c>
      <c r="D370" s="56"/>
      <c r="E370" s="56"/>
      <c r="F370" s="56"/>
      <c r="G370" s="56"/>
      <c r="H370" s="56"/>
      <c r="I370" s="56"/>
      <c r="J370" s="56"/>
      <c r="K370" s="56"/>
      <c r="L370" s="56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</row>
    <row r="371" spans="3:43" ht="15.75" hidden="1" customHeight="1" thickBot="1" x14ac:dyDescent="0.3">
      <c r="C371" s="8" t="str">
        <f>IF(D371="","",SUBTOTAL(3,$D$12:D371))</f>
        <v/>
      </c>
      <c r="D371" s="56"/>
      <c r="E371" s="56"/>
      <c r="F371" s="56"/>
      <c r="G371" s="56"/>
      <c r="H371" s="56"/>
      <c r="I371" s="56"/>
      <c r="J371" s="56"/>
      <c r="K371" s="56"/>
      <c r="L371" s="56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</row>
    <row r="372" spans="3:43" ht="15.75" hidden="1" customHeight="1" thickBot="1" x14ac:dyDescent="0.3">
      <c r="C372" s="8" t="str">
        <f>IF(D372="","",SUBTOTAL(3,$D$12:D372))</f>
        <v/>
      </c>
      <c r="D372" s="56"/>
      <c r="E372" s="56"/>
      <c r="F372" s="56"/>
      <c r="G372" s="56"/>
      <c r="H372" s="56"/>
      <c r="I372" s="56"/>
      <c r="J372" s="56"/>
      <c r="K372" s="56"/>
      <c r="L372" s="56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</row>
    <row r="373" spans="3:43" ht="15.75" hidden="1" customHeight="1" thickBot="1" x14ac:dyDescent="0.3">
      <c r="C373" s="8" t="str">
        <f>IF(D373="","",SUBTOTAL(3,$D$12:D373))</f>
        <v/>
      </c>
      <c r="D373" s="56"/>
      <c r="E373" s="56"/>
      <c r="F373" s="56"/>
      <c r="G373" s="56"/>
      <c r="H373" s="56"/>
      <c r="I373" s="56"/>
      <c r="J373" s="56"/>
      <c r="K373" s="56"/>
      <c r="L373" s="56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</row>
    <row r="374" spans="3:43" ht="15.75" hidden="1" customHeight="1" thickBot="1" x14ac:dyDescent="0.3">
      <c r="C374" s="8" t="str">
        <f>IF(D374="","",SUBTOTAL(3,$D$12:D374))</f>
        <v/>
      </c>
      <c r="D374" s="56"/>
      <c r="E374" s="56"/>
      <c r="F374" s="56"/>
      <c r="G374" s="56"/>
      <c r="H374" s="56"/>
      <c r="I374" s="56"/>
      <c r="J374" s="56"/>
      <c r="K374" s="56"/>
      <c r="L374" s="56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</row>
    <row r="375" spans="3:43" ht="15.75" hidden="1" customHeight="1" thickBot="1" x14ac:dyDescent="0.3">
      <c r="C375" s="8" t="str">
        <f>IF(D375="","",SUBTOTAL(3,$D$12:D375))</f>
        <v/>
      </c>
      <c r="D375" s="56"/>
      <c r="E375" s="56"/>
      <c r="F375" s="56"/>
      <c r="G375" s="56"/>
      <c r="H375" s="56"/>
      <c r="I375" s="56"/>
      <c r="J375" s="56"/>
      <c r="K375" s="56"/>
      <c r="L375" s="56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</row>
    <row r="376" spans="3:43" ht="15.75" hidden="1" customHeight="1" thickBot="1" x14ac:dyDescent="0.3">
      <c r="C376" s="8" t="str">
        <f>IF(D376="","",SUBTOTAL(3,$D$12:D376))</f>
        <v/>
      </c>
      <c r="D376" s="56"/>
      <c r="E376" s="56"/>
      <c r="F376" s="56"/>
      <c r="G376" s="56"/>
      <c r="H376" s="56"/>
      <c r="I376" s="56"/>
      <c r="J376" s="56"/>
      <c r="K376" s="56"/>
      <c r="L376" s="56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</row>
    <row r="377" spans="3:43" ht="15.75" hidden="1" customHeight="1" thickBot="1" x14ac:dyDescent="0.3">
      <c r="C377" s="8" t="str">
        <f>IF(D377="","",SUBTOTAL(3,$D$12:D377))</f>
        <v/>
      </c>
      <c r="D377" s="56"/>
      <c r="E377" s="56"/>
      <c r="F377" s="56"/>
      <c r="G377" s="56"/>
      <c r="H377" s="56"/>
      <c r="I377" s="56"/>
      <c r="J377" s="56"/>
      <c r="K377" s="56"/>
      <c r="L377" s="56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</row>
    <row r="378" spans="3:43" ht="15.75" hidden="1" customHeight="1" thickBot="1" x14ac:dyDescent="0.3">
      <c r="C378" s="8" t="str">
        <f>IF(D378="","",SUBTOTAL(3,$D$12:D378))</f>
        <v/>
      </c>
      <c r="D378" s="56"/>
      <c r="E378" s="56"/>
      <c r="F378" s="56"/>
      <c r="G378" s="56"/>
      <c r="H378" s="56"/>
      <c r="I378" s="56"/>
      <c r="J378" s="56"/>
      <c r="K378" s="56"/>
      <c r="L378" s="56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</row>
    <row r="379" spans="3:43" ht="15.75" hidden="1" customHeight="1" thickBot="1" x14ac:dyDescent="0.3">
      <c r="C379" s="8" t="str">
        <f>IF(D379="","",SUBTOTAL(3,$D$12:D379))</f>
        <v/>
      </c>
      <c r="D379" s="56"/>
      <c r="E379" s="56"/>
      <c r="F379" s="56"/>
      <c r="G379" s="56"/>
      <c r="H379" s="56"/>
      <c r="I379" s="56"/>
      <c r="J379" s="56"/>
      <c r="K379" s="56"/>
      <c r="L379" s="56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</row>
    <row r="380" spans="3:43" ht="15.75" hidden="1" customHeight="1" thickBot="1" x14ac:dyDescent="0.3">
      <c r="C380" s="8" t="str">
        <f>IF(D380="","",SUBTOTAL(3,$D$12:D380))</f>
        <v/>
      </c>
      <c r="D380" s="56"/>
      <c r="E380" s="56"/>
      <c r="F380" s="56"/>
      <c r="G380" s="56"/>
      <c r="H380" s="56"/>
      <c r="I380" s="56"/>
      <c r="J380" s="56"/>
      <c r="K380" s="56"/>
      <c r="L380" s="56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</row>
    <row r="381" spans="3:43" ht="15.75" hidden="1" customHeight="1" thickBot="1" x14ac:dyDescent="0.3">
      <c r="C381" s="8" t="str">
        <f>IF(D381="","",SUBTOTAL(3,$D$12:D381))</f>
        <v/>
      </c>
      <c r="D381" s="56"/>
      <c r="E381" s="56"/>
      <c r="F381" s="56"/>
      <c r="G381" s="56"/>
      <c r="H381" s="56"/>
      <c r="I381" s="56"/>
      <c r="J381" s="56"/>
      <c r="K381" s="56"/>
      <c r="L381" s="56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</row>
    <row r="382" spans="3:43" ht="15.75" hidden="1" customHeight="1" thickBot="1" x14ac:dyDescent="0.3">
      <c r="C382" s="8" t="str">
        <f>IF(D382="","",SUBTOTAL(3,$D$12:D382))</f>
        <v/>
      </c>
      <c r="D382" s="56"/>
      <c r="E382" s="56"/>
      <c r="F382" s="56"/>
      <c r="G382" s="56"/>
      <c r="H382" s="56"/>
      <c r="I382" s="56"/>
      <c r="J382" s="56"/>
      <c r="K382" s="56"/>
      <c r="L382" s="56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</row>
    <row r="383" spans="3:43" ht="15.75" hidden="1" customHeight="1" thickBot="1" x14ac:dyDescent="0.3">
      <c r="C383" s="8" t="str">
        <f>IF(D383="","",SUBTOTAL(3,$D$12:D383))</f>
        <v/>
      </c>
      <c r="D383" s="56"/>
      <c r="E383" s="56"/>
      <c r="F383" s="56"/>
      <c r="G383" s="56"/>
      <c r="H383" s="56"/>
      <c r="I383" s="56"/>
      <c r="J383" s="56"/>
      <c r="K383" s="56"/>
      <c r="L383" s="56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</row>
    <row r="384" spans="3:43" ht="15.75" hidden="1" customHeight="1" thickBot="1" x14ac:dyDescent="0.3">
      <c r="C384" s="8" t="str">
        <f>IF(D384="","",SUBTOTAL(3,$D$12:D384))</f>
        <v/>
      </c>
      <c r="D384" s="56"/>
      <c r="E384" s="56"/>
      <c r="F384" s="56"/>
      <c r="G384" s="56"/>
      <c r="H384" s="56"/>
      <c r="I384" s="56"/>
      <c r="J384" s="56"/>
      <c r="K384" s="56"/>
      <c r="L384" s="56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</row>
    <row r="385" spans="3:43" ht="15.75" hidden="1" customHeight="1" thickBot="1" x14ac:dyDescent="0.3">
      <c r="C385" s="8" t="str">
        <f>IF(D385="","",SUBTOTAL(3,$D$12:D385))</f>
        <v/>
      </c>
      <c r="D385" s="56"/>
      <c r="E385" s="56"/>
      <c r="F385" s="56"/>
      <c r="G385" s="56"/>
      <c r="H385" s="56"/>
      <c r="I385" s="56"/>
      <c r="J385" s="56"/>
      <c r="K385" s="56"/>
      <c r="L385" s="56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</row>
    <row r="386" spans="3:43" ht="15.75" hidden="1" customHeight="1" thickBot="1" x14ac:dyDescent="0.3">
      <c r="C386" s="8" t="str">
        <f>IF(D386="","",SUBTOTAL(3,$D$12:D386))</f>
        <v/>
      </c>
      <c r="D386" s="56"/>
      <c r="E386" s="56"/>
      <c r="F386" s="56"/>
      <c r="G386" s="56"/>
      <c r="H386" s="56"/>
      <c r="I386" s="56"/>
      <c r="J386" s="56"/>
      <c r="K386" s="56"/>
      <c r="L386" s="56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</row>
    <row r="387" spans="3:43" ht="15.75" hidden="1" customHeight="1" thickBot="1" x14ac:dyDescent="0.3">
      <c r="C387" s="8" t="str">
        <f>IF(D387="","",SUBTOTAL(3,$D$12:D387))</f>
        <v/>
      </c>
      <c r="D387" s="56"/>
      <c r="E387" s="56"/>
      <c r="F387" s="56"/>
      <c r="G387" s="56"/>
      <c r="H387" s="56"/>
      <c r="I387" s="56"/>
      <c r="J387" s="56"/>
      <c r="K387" s="56"/>
      <c r="L387" s="56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</row>
    <row r="388" spans="3:43" ht="15.75" hidden="1" customHeight="1" thickBot="1" x14ac:dyDescent="0.3">
      <c r="C388" s="8" t="str">
        <f>IF(D388="","",SUBTOTAL(3,$D$12:D388))</f>
        <v/>
      </c>
      <c r="D388" s="56"/>
      <c r="E388" s="56"/>
      <c r="F388" s="56"/>
      <c r="G388" s="56"/>
      <c r="H388" s="56"/>
      <c r="I388" s="56"/>
      <c r="J388" s="56"/>
      <c r="K388" s="56"/>
      <c r="L388" s="56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</row>
    <row r="389" spans="3:43" ht="15.75" hidden="1" customHeight="1" thickBot="1" x14ac:dyDescent="0.3">
      <c r="C389" s="8" t="str">
        <f>IF(D389="","",SUBTOTAL(3,$D$12:D389))</f>
        <v/>
      </c>
      <c r="D389" s="56"/>
      <c r="E389" s="56"/>
      <c r="F389" s="56"/>
      <c r="G389" s="56"/>
      <c r="H389" s="56"/>
      <c r="I389" s="56"/>
      <c r="J389" s="56"/>
      <c r="K389" s="56"/>
      <c r="L389" s="56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</row>
    <row r="390" spans="3:43" ht="15.75" hidden="1" customHeight="1" thickBot="1" x14ac:dyDescent="0.3">
      <c r="C390" s="8" t="str">
        <f>IF(D390="","",SUBTOTAL(3,$D$12:D390))</f>
        <v/>
      </c>
      <c r="D390" s="56"/>
      <c r="E390" s="56"/>
      <c r="F390" s="56"/>
      <c r="G390" s="56"/>
      <c r="H390" s="56"/>
      <c r="I390" s="56"/>
      <c r="J390" s="56"/>
      <c r="K390" s="56"/>
      <c r="L390" s="56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</row>
    <row r="391" spans="3:43" ht="15.75" hidden="1" customHeight="1" thickBot="1" x14ac:dyDescent="0.3">
      <c r="C391" s="8" t="str">
        <f>IF(D391="","",SUBTOTAL(3,$D$12:D391))</f>
        <v/>
      </c>
      <c r="D391" s="56"/>
      <c r="E391" s="56"/>
      <c r="F391" s="56"/>
      <c r="G391" s="56"/>
      <c r="H391" s="56"/>
      <c r="I391" s="56"/>
      <c r="J391" s="56"/>
      <c r="K391" s="56"/>
      <c r="L391" s="56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</row>
    <row r="392" spans="3:43" ht="15.75" hidden="1" customHeight="1" thickBot="1" x14ac:dyDescent="0.3">
      <c r="C392" s="8" t="str">
        <f>IF(D392="","",SUBTOTAL(3,$D$12:D392))</f>
        <v/>
      </c>
      <c r="D392" s="56"/>
      <c r="E392" s="56"/>
      <c r="F392" s="56"/>
      <c r="G392" s="56"/>
      <c r="H392" s="56"/>
      <c r="I392" s="56"/>
      <c r="J392" s="56"/>
      <c r="K392" s="56"/>
      <c r="L392" s="56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</row>
    <row r="393" spans="3:43" ht="15.75" hidden="1" customHeight="1" thickBot="1" x14ac:dyDescent="0.3">
      <c r="C393" s="8" t="str">
        <f>IF(D393="","",SUBTOTAL(3,$D$12:D393))</f>
        <v/>
      </c>
      <c r="D393" s="56"/>
      <c r="E393" s="56"/>
      <c r="F393" s="56"/>
      <c r="G393" s="56"/>
      <c r="H393" s="56"/>
      <c r="I393" s="56"/>
      <c r="J393" s="56"/>
      <c r="K393" s="56"/>
      <c r="L393" s="56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</row>
    <row r="394" spans="3:43" ht="15.75" hidden="1" customHeight="1" thickBot="1" x14ac:dyDescent="0.3">
      <c r="C394" s="8" t="str">
        <f>IF(D394="","",SUBTOTAL(3,$D$12:D394))</f>
        <v/>
      </c>
      <c r="D394" s="56"/>
      <c r="E394" s="56"/>
      <c r="F394" s="56"/>
      <c r="G394" s="56"/>
      <c r="H394" s="56"/>
      <c r="I394" s="56"/>
      <c r="J394" s="56"/>
      <c r="K394" s="56"/>
      <c r="L394" s="56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</row>
    <row r="395" spans="3:43" ht="15.75" hidden="1" customHeight="1" thickBot="1" x14ac:dyDescent="0.3">
      <c r="C395" s="8" t="str">
        <f>IF(D395="","",SUBTOTAL(3,$D$12:D395))</f>
        <v/>
      </c>
      <c r="D395" s="56"/>
      <c r="E395" s="56"/>
      <c r="F395" s="56"/>
      <c r="G395" s="56"/>
      <c r="H395" s="56"/>
      <c r="I395" s="56"/>
      <c r="J395" s="56"/>
      <c r="K395" s="56"/>
      <c r="L395" s="56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</row>
    <row r="396" spans="3:43" ht="15.75" hidden="1" customHeight="1" thickBot="1" x14ac:dyDescent="0.3">
      <c r="C396" s="8" t="str">
        <f>IF(D396="","",SUBTOTAL(3,$D$12:D396))</f>
        <v/>
      </c>
      <c r="D396" s="56"/>
      <c r="E396" s="56"/>
      <c r="F396" s="56"/>
      <c r="G396" s="56"/>
      <c r="H396" s="56"/>
      <c r="I396" s="56"/>
      <c r="J396" s="56"/>
      <c r="K396" s="56"/>
      <c r="L396" s="56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</row>
    <row r="397" spans="3:43" ht="15.75" hidden="1" customHeight="1" thickBot="1" x14ac:dyDescent="0.3">
      <c r="C397" s="8" t="str">
        <f>IF(D397="","",SUBTOTAL(3,$D$12:D397))</f>
        <v/>
      </c>
      <c r="D397" s="56"/>
      <c r="E397" s="56"/>
      <c r="F397" s="56"/>
      <c r="G397" s="56"/>
      <c r="H397" s="56"/>
      <c r="I397" s="56"/>
      <c r="J397" s="56"/>
      <c r="K397" s="56"/>
      <c r="L397" s="56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</row>
    <row r="398" spans="3:43" ht="15.75" hidden="1" customHeight="1" thickBot="1" x14ac:dyDescent="0.3">
      <c r="C398" s="8" t="str">
        <f>IF(D398="","",SUBTOTAL(3,$D$12:D398))</f>
        <v/>
      </c>
      <c r="D398" s="56"/>
      <c r="E398" s="56"/>
      <c r="F398" s="56"/>
      <c r="G398" s="56"/>
      <c r="H398" s="56"/>
      <c r="I398" s="56"/>
      <c r="J398" s="56"/>
      <c r="K398" s="56"/>
      <c r="L398" s="56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</row>
    <row r="399" spans="3:43" ht="15.75" hidden="1" customHeight="1" thickBot="1" x14ac:dyDescent="0.3">
      <c r="C399" s="8" t="str">
        <f>IF(D399="","",SUBTOTAL(3,$D$12:D399))</f>
        <v/>
      </c>
      <c r="D399" s="56"/>
      <c r="E399" s="56"/>
      <c r="F399" s="56"/>
      <c r="G399" s="56"/>
      <c r="H399" s="56"/>
      <c r="I399" s="56"/>
      <c r="J399" s="56"/>
      <c r="K399" s="56"/>
      <c r="L399" s="56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</row>
    <row r="400" spans="3:43" ht="15.75" hidden="1" customHeight="1" thickBot="1" x14ac:dyDescent="0.3">
      <c r="C400" s="8" t="str">
        <f>IF(D400="","",SUBTOTAL(3,$D$12:D400))</f>
        <v/>
      </c>
      <c r="D400" s="56"/>
      <c r="E400" s="56"/>
      <c r="F400" s="56"/>
      <c r="G400" s="56"/>
      <c r="H400" s="56"/>
      <c r="I400" s="56"/>
      <c r="J400" s="56"/>
      <c r="K400" s="56"/>
      <c r="L400" s="56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</row>
    <row r="401" spans="3:43" ht="15.75" hidden="1" customHeight="1" thickBot="1" x14ac:dyDescent="0.3">
      <c r="C401" s="8" t="str">
        <f>IF(D401="","",SUBTOTAL(3,$D$12:D401))</f>
        <v/>
      </c>
      <c r="D401" s="56"/>
      <c r="E401" s="56"/>
      <c r="F401" s="56"/>
      <c r="G401" s="56"/>
      <c r="H401" s="56"/>
      <c r="I401" s="56"/>
      <c r="J401" s="56"/>
      <c r="K401" s="56"/>
      <c r="L401" s="56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</row>
    <row r="402" spans="3:43" ht="15.75" hidden="1" customHeight="1" thickBot="1" x14ac:dyDescent="0.3">
      <c r="C402" s="8" t="str">
        <f>IF(D402="","",SUBTOTAL(3,$D$12:D402))</f>
        <v/>
      </c>
      <c r="D402" s="56"/>
      <c r="E402" s="56"/>
      <c r="F402" s="56"/>
      <c r="G402" s="56"/>
      <c r="H402" s="56"/>
      <c r="I402" s="56"/>
      <c r="J402" s="56"/>
      <c r="K402" s="56"/>
      <c r="L402" s="56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</row>
    <row r="403" spans="3:43" ht="15.75" hidden="1" customHeight="1" thickBot="1" x14ac:dyDescent="0.3">
      <c r="C403" s="8" t="str">
        <f>IF(D403="","",SUBTOTAL(3,$D$12:D403))</f>
        <v/>
      </c>
      <c r="D403" s="56"/>
      <c r="E403" s="56"/>
      <c r="F403" s="56"/>
      <c r="G403" s="56"/>
      <c r="H403" s="56"/>
      <c r="I403" s="56"/>
      <c r="J403" s="56"/>
      <c r="K403" s="56"/>
      <c r="L403" s="56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</row>
    <row r="404" spans="3:43" ht="15.75" hidden="1" customHeight="1" thickBot="1" x14ac:dyDescent="0.3">
      <c r="C404" s="8" t="str">
        <f>IF(D404="","",SUBTOTAL(3,$D$12:D404))</f>
        <v/>
      </c>
      <c r="D404" s="56"/>
      <c r="E404" s="56"/>
      <c r="F404" s="56"/>
      <c r="G404" s="56"/>
      <c r="H404" s="56"/>
      <c r="I404" s="56"/>
      <c r="J404" s="56"/>
      <c r="K404" s="56"/>
      <c r="L404" s="56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</row>
    <row r="405" spans="3:43" ht="15.75" hidden="1" customHeight="1" thickBot="1" x14ac:dyDescent="0.3">
      <c r="C405" s="8" t="str">
        <f>IF(D405="","",SUBTOTAL(3,$D$12:D405))</f>
        <v/>
      </c>
      <c r="D405" s="56"/>
      <c r="E405" s="56"/>
      <c r="F405" s="56"/>
      <c r="G405" s="56"/>
      <c r="H405" s="56"/>
      <c r="I405" s="56"/>
      <c r="J405" s="56"/>
      <c r="K405" s="56"/>
      <c r="L405" s="56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</row>
    <row r="406" spans="3:43" ht="15.75" hidden="1" customHeight="1" thickBot="1" x14ac:dyDescent="0.3">
      <c r="C406" s="8" t="str">
        <f>IF(D406="","",SUBTOTAL(3,$D$12:D406))</f>
        <v/>
      </c>
      <c r="D406" s="56"/>
      <c r="E406" s="56"/>
      <c r="F406" s="56"/>
      <c r="G406" s="56"/>
      <c r="H406" s="56"/>
      <c r="I406" s="56"/>
      <c r="J406" s="56"/>
      <c r="K406" s="56"/>
      <c r="L406" s="56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</row>
    <row r="407" spans="3:43" ht="15.75" hidden="1" customHeight="1" thickBot="1" x14ac:dyDescent="0.3">
      <c r="C407" s="8" t="str">
        <f>IF(D407="","",SUBTOTAL(3,$D$12:D407))</f>
        <v/>
      </c>
      <c r="D407" s="56"/>
      <c r="E407" s="56"/>
      <c r="F407" s="56"/>
      <c r="G407" s="56"/>
      <c r="H407" s="56"/>
      <c r="I407" s="56"/>
      <c r="J407" s="56"/>
      <c r="K407" s="56"/>
      <c r="L407" s="56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</row>
    <row r="408" spans="3:43" ht="15.75" hidden="1" customHeight="1" thickBot="1" x14ac:dyDescent="0.3">
      <c r="C408" s="8" t="str">
        <f>IF(D408="","",SUBTOTAL(3,$D$12:D408))</f>
        <v/>
      </c>
      <c r="D408" s="56"/>
      <c r="E408" s="56"/>
      <c r="F408" s="56"/>
      <c r="G408" s="56"/>
      <c r="H408" s="56"/>
      <c r="I408" s="56"/>
      <c r="J408" s="56"/>
      <c r="K408" s="56"/>
      <c r="L408" s="56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</row>
    <row r="409" spans="3:43" ht="15.75" hidden="1" customHeight="1" thickBot="1" x14ac:dyDescent="0.3">
      <c r="C409" s="8" t="str">
        <f>IF(D409="","",SUBTOTAL(3,$D$12:D409))</f>
        <v/>
      </c>
      <c r="D409" s="56"/>
      <c r="E409" s="56"/>
      <c r="F409" s="56"/>
      <c r="G409" s="56"/>
      <c r="H409" s="56"/>
      <c r="I409" s="56"/>
      <c r="J409" s="56"/>
      <c r="K409" s="56"/>
      <c r="L409" s="56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</row>
    <row r="410" spans="3:43" ht="15.75" hidden="1" customHeight="1" thickBot="1" x14ac:dyDescent="0.3">
      <c r="C410" s="8" t="str">
        <f>IF(D410="","",SUBTOTAL(3,$D$12:D410))</f>
        <v/>
      </c>
      <c r="D410" s="56"/>
      <c r="E410" s="56"/>
      <c r="F410" s="56"/>
      <c r="G410" s="56"/>
      <c r="H410" s="56"/>
      <c r="I410" s="56"/>
      <c r="J410" s="56"/>
      <c r="K410" s="56"/>
      <c r="L410" s="56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</row>
    <row r="411" spans="3:43" ht="15.75" hidden="1" customHeight="1" thickBot="1" x14ac:dyDescent="0.3">
      <c r="C411" s="8" t="str">
        <f>IF(D411="","",SUBTOTAL(3,$D$12:D411))</f>
        <v/>
      </c>
      <c r="D411" s="56"/>
      <c r="E411" s="56"/>
      <c r="F411" s="56"/>
      <c r="G411" s="56"/>
      <c r="H411" s="56"/>
      <c r="I411" s="56"/>
      <c r="J411" s="56"/>
      <c r="K411" s="56"/>
      <c r="L411" s="56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</row>
    <row r="412" spans="3:43" ht="15.75" hidden="1" customHeight="1" thickBot="1" x14ac:dyDescent="0.3">
      <c r="C412" s="8" t="str">
        <f>IF(D412="","",SUBTOTAL(3,$D$12:D412))</f>
        <v/>
      </c>
      <c r="D412" s="56"/>
      <c r="E412" s="56"/>
      <c r="F412" s="56"/>
      <c r="G412" s="56"/>
      <c r="H412" s="56"/>
      <c r="I412" s="56"/>
      <c r="J412" s="56"/>
      <c r="K412" s="56"/>
      <c r="L412" s="56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</row>
    <row r="413" spans="3:43" ht="15.75" hidden="1" customHeight="1" thickBot="1" x14ac:dyDescent="0.3">
      <c r="C413" s="8" t="str">
        <f>IF(D413="","",SUBTOTAL(3,$D$12:D413))</f>
        <v/>
      </c>
      <c r="D413" s="56"/>
      <c r="E413" s="56"/>
      <c r="F413" s="56"/>
      <c r="G413" s="56"/>
      <c r="H413" s="56"/>
      <c r="I413" s="56"/>
      <c r="J413" s="56"/>
      <c r="K413" s="56"/>
      <c r="L413" s="56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</row>
    <row r="414" spans="3:43" ht="15.75" hidden="1" customHeight="1" thickBot="1" x14ac:dyDescent="0.3">
      <c r="C414" s="8" t="str">
        <f>IF(D414="","",SUBTOTAL(3,$D$12:D414))</f>
        <v/>
      </c>
      <c r="D414" s="56"/>
      <c r="E414" s="56"/>
      <c r="F414" s="56"/>
      <c r="G414" s="56"/>
      <c r="H414" s="56"/>
      <c r="I414" s="56"/>
      <c r="J414" s="56"/>
      <c r="K414" s="56"/>
      <c r="L414" s="56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</row>
    <row r="415" spans="3:43" ht="15.75" hidden="1" customHeight="1" thickBot="1" x14ac:dyDescent="0.3">
      <c r="C415" s="8" t="str">
        <f>IF(D415="","",SUBTOTAL(3,$D$12:D415))</f>
        <v/>
      </c>
      <c r="D415" s="56"/>
      <c r="E415" s="56"/>
      <c r="F415" s="56"/>
      <c r="G415" s="56"/>
      <c r="H415" s="56"/>
      <c r="I415" s="56"/>
      <c r="J415" s="56"/>
      <c r="K415" s="56"/>
      <c r="L415" s="56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</row>
    <row r="416" spans="3:43" ht="15.75" hidden="1" customHeight="1" thickBot="1" x14ac:dyDescent="0.3">
      <c r="C416" s="8" t="str">
        <f>IF(D416="","",SUBTOTAL(3,$D$12:D416))</f>
        <v/>
      </c>
      <c r="D416" s="56"/>
      <c r="E416" s="56"/>
      <c r="F416" s="56"/>
      <c r="G416" s="56"/>
      <c r="H416" s="56"/>
      <c r="I416" s="56"/>
      <c r="J416" s="56"/>
      <c r="K416" s="56"/>
      <c r="L416" s="56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</row>
    <row r="417" spans="3:43" ht="15.75" hidden="1" customHeight="1" thickBot="1" x14ac:dyDescent="0.3">
      <c r="C417" s="8" t="str">
        <f>IF(D417="","",SUBTOTAL(3,$D$12:D417))</f>
        <v/>
      </c>
      <c r="D417" s="56"/>
      <c r="E417" s="56"/>
      <c r="F417" s="56"/>
      <c r="G417" s="56"/>
      <c r="H417" s="56"/>
      <c r="I417" s="56"/>
      <c r="J417" s="56"/>
      <c r="K417" s="56"/>
      <c r="L417" s="56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</row>
    <row r="418" spans="3:43" ht="15.75" hidden="1" customHeight="1" thickBot="1" x14ac:dyDescent="0.3">
      <c r="C418" s="8" t="str">
        <f>IF(D418="","",SUBTOTAL(3,$D$12:D418))</f>
        <v/>
      </c>
      <c r="D418" s="56"/>
      <c r="E418" s="56"/>
      <c r="F418" s="56"/>
      <c r="G418" s="56"/>
      <c r="H418" s="56"/>
      <c r="I418" s="56"/>
      <c r="J418" s="56"/>
      <c r="K418" s="56"/>
      <c r="L418" s="56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</row>
    <row r="419" spans="3:43" ht="15.75" hidden="1" customHeight="1" thickBot="1" x14ac:dyDescent="0.3">
      <c r="C419" s="8" t="str">
        <f>IF(D419="","",SUBTOTAL(3,$D$12:D419))</f>
        <v/>
      </c>
      <c r="D419" s="56"/>
      <c r="E419" s="56"/>
      <c r="F419" s="56"/>
      <c r="G419" s="56"/>
      <c r="H419" s="56"/>
      <c r="I419" s="56"/>
      <c r="J419" s="56"/>
      <c r="K419" s="56"/>
      <c r="L419" s="56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</row>
    <row r="420" spans="3:43" ht="15.75" hidden="1" customHeight="1" thickBot="1" x14ac:dyDescent="0.3">
      <c r="C420" s="8" t="str">
        <f>IF(D420="","",SUBTOTAL(3,$D$12:D420))</f>
        <v/>
      </c>
      <c r="D420" s="56"/>
      <c r="E420" s="56"/>
      <c r="F420" s="56"/>
      <c r="G420" s="56"/>
      <c r="H420" s="56"/>
      <c r="I420" s="56"/>
      <c r="J420" s="56"/>
      <c r="K420" s="56"/>
      <c r="L420" s="56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</row>
    <row r="421" spans="3:43" ht="15.75" hidden="1" customHeight="1" thickBot="1" x14ac:dyDescent="0.3">
      <c r="C421" s="8" t="str">
        <f>IF(D421="","",SUBTOTAL(3,$D$12:D421))</f>
        <v/>
      </c>
      <c r="D421" s="56"/>
      <c r="E421" s="56"/>
      <c r="F421" s="56"/>
      <c r="G421" s="56"/>
      <c r="H421" s="56"/>
      <c r="I421" s="56"/>
      <c r="J421" s="56"/>
      <c r="K421" s="56"/>
      <c r="L421" s="56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</row>
    <row r="422" spans="3:43" ht="15.75" hidden="1" customHeight="1" thickBot="1" x14ac:dyDescent="0.3">
      <c r="C422" s="8" t="str">
        <f>IF(D422="","",SUBTOTAL(3,$D$12:D422))</f>
        <v/>
      </c>
      <c r="D422" s="56"/>
      <c r="E422" s="56"/>
      <c r="F422" s="56"/>
      <c r="G422" s="56"/>
      <c r="H422" s="56"/>
      <c r="I422" s="56"/>
      <c r="J422" s="56"/>
      <c r="K422" s="56"/>
      <c r="L422" s="56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</row>
    <row r="423" spans="3:43" ht="15.75" hidden="1" customHeight="1" thickBot="1" x14ac:dyDescent="0.3">
      <c r="C423" s="8" t="str">
        <f>IF(D423="","",SUBTOTAL(3,$D$12:D423))</f>
        <v/>
      </c>
      <c r="D423" s="56"/>
      <c r="E423" s="56"/>
      <c r="F423" s="56"/>
      <c r="G423" s="56"/>
      <c r="H423" s="56"/>
      <c r="I423" s="56"/>
      <c r="J423" s="56"/>
      <c r="K423" s="56"/>
      <c r="L423" s="56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</row>
    <row r="424" spans="3:43" ht="15.75" hidden="1" customHeight="1" thickBot="1" x14ac:dyDescent="0.3">
      <c r="C424" s="8" t="str">
        <f>IF(D424="","",SUBTOTAL(3,$D$12:D424))</f>
        <v/>
      </c>
      <c r="D424" s="56"/>
      <c r="E424" s="56"/>
      <c r="F424" s="56"/>
      <c r="G424" s="56"/>
      <c r="H424" s="56"/>
      <c r="I424" s="56"/>
      <c r="J424" s="56"/>
      <c r="K424" s="56"/>
      <c r="L424" s="56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</row>
    <row r="425" spans="3:43" ht="15.75" hidden="1" customHeight="1" thickBot="1" x14ac:dyDescent="0.3">
      <c r="C425" s="8" t="str">
        <f>IF(D425="","",SUBTOTAL(3,$D$12:D425))</f>
        <v/>
      </c>
      <c r="D425" s="56"/>
      <c r="E425" s="56"/>
      <c r="F425" s="56"/>
      <c r="G425" s="56"/>
      <c r="H425" s="56"/>
      <c r="I425" s="56"/>
      <c r="J425" s="56"/>
      <c r="K425" s="56"/>
      <c r="L425" s="56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</row>
    <row r="426" spans="3:43" ht="15.75" hidden="1" customHeight="1" thickBot="1" x14ac:dyDescent="0.3">
      <c r="C426" s="8" t="str">
        <f>IF(D426="","",SUBTOTAL(3,$D$12:D426))</f>
        <v/>
      </c>
      <c r="D426" s="56"/>
      <c r="E426" s="56"/>
      <c r="F426" s="56"/>
      <c r="G426" s="56"/>
      <c r="H426" s="56"/>
      <c r="I426" s="56"/>
      <c r="J426" s="56"/>
      <c r="K426" s="56"/>
      <c r="L426" s="56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</row>
    <row r="427" spans="3:43" ht="15.75" hidden="1" customHeight="1" thickBot="1" x14ac:dyDescent="0.3">
      <c r="C427" s="8" t="str">
        <f>IF(D427="","",SUBTOTAL(3,$D$12:D427))</f>
        <v/>
      </c>
      <c r="D427" s="56"/>
      <c r="E427" s="56"/>
      <c r="F427" s="56"/>
      <c r="G427" s="56"/>
      <c r="H427" s="56"/>
      <c r="I427" s="56"/>
      <c r="J427" s="56"/>
      <c r="K427" s="56"/>
      <c r="L427" s="56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</row>
    <row r="428" spans="3:43" ht="15.75" hidden="1" customHeight="1" thickBot="1" x14ac:dyDescent="0.3">
      <c r="C428" s="8" t="str">
        <f>IF(D428="","",SUBTOTAL(3,$D$12:D428))</f>
        <v/>
      </c>
      <c r="D428" s="56"/>
      <c r="E428" s="56"/>
      <c r="F428" s="56"/>
      <c r="G428" s="56"/>
      <c r="H428" s="56"/>
      <c r="I428" s="56"/>
      <c r="J428" s="56"/>
      <c r="K428" s="56"/>
      <c r="L428" s="56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</row>
    <row r="429" spans="3:43" ht="15.75" hidden="1" customHeight="1" thickBot="1" x14ac:dyDescent="0.3">
      <c r="C429" s="8" t="str">
        <f>IF(D429="","",SUBTOTAL(3,$D$12:D429))</f>
        <v/>
      </c>
      <c r="D429" s="56"/>
      <c r="E429" s="56"/>
      <c r="F429" s="56"/>
      <c r="G429" s="56"/>
      <c r="H429" s="56"/>
      <c r="I429" s="56"/>
      <c r="J429" s="56"/>
      <c r="K429" s="56"/>
      <c r="L429" s="56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</row>
    <row r="430" spans="3:43" ht="15.75" hidden="1" customHeight="1" thickBot="1" x14ac:dyDescent="0.3">
      <c r="C430" s="8" t="str">
        <f>IF(D430="","",SUBTOTAL(3,$D$12:D430))</f>
        <v/>
      </c>
      <c r="D430" s="56"/>
      <c r="E430" s="56"/>
      <c r="F430" s="56"/>
      <c r="G430" s="56"/>
      <c r="H430" s="56"/>
      <c r="I430" s="56"/>
      <c r="J430" s="56"/>
      <c r="K430" s="56"/>
      <c r="L430" s="56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</row>
    <row r="431" spans="3:43" ht="15.75" hidden="1" customHeight="1" thickBot="1" x14ac:dyDescent="0.3">
      <c r="C431" s="8" t="str">
        <f>IF(D431="","",SUBTOTAL(3,$D$12:D431))</f>
        <v/>
      </c>
      <c r="D431" s="56"/>
      <c r="E431" s="56"/>
      <c r="F431" s="56"/>
      <c r="G431" s="56"/>
      <c r="H431" s="56"/>
      <c r="I431" s="56"/>
      <c r="J431" s="56"/>
      <c r="K431" s="56"/>
      <c r="L431" s="56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</row>
    <row r="432" spans="3:43" ht="15.75" hidden="1" customHeight="1" thickBot="1" x14ac:dyDescent="0.3">
      <c r="C432" s="8" t="str">
        <f>IF(D432="","",SUBTOTAL(3,$D$12:D432))</f>
        <v/>
      </c>
      <c r="D432" s="56"/>
      <c r="E432" s="56"/>
      <c r="F432" s="56"/>
      <c r="G432" s="56"/>
      <c r="H432" s="56"/>
      <c r="I432" s="56"/>
      <c r="J432" s="56"/>
      <c r="K432" s="56"/>
      <c r="L432" s="56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</row>
    <row r="433" spans="3:43" ht="15.75" hidden="1" customHeight="1" thickBot="1" x14ac:dyDescent="0.3">
      <c r="C433" s="8" t="str">
        <f>IF(D433="","",SUBTOTAL(3,$D$12:D433))</f>
        <v/>
      </c>
      <c r="D433" s="56"/>
      <c r="E433" s="56"/>
      <c r="F433" s="56"/>
      <c r="G433" s="56"/>
      <c r="H433" s="56"/>
      <c r="I433" s="56"/>
      <c r="J433" s="56"/>
      <c r="K433" s="56"/>
      <c r="L433" s="56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</row>
    <row r="434" spans="3:43" ht="15.75" hidden="1" customHeight="1" thickBot="1" x14ac:dyDescent="0.3">
      <c r="C434" s="8" t="str">
        <f>IF(D434="","",SUBTOTAL(3,$D$12:D434))</f>
        <v/>
      </c>
      <c r="D434" s="56"/>
      <c r="E434" s="56"/>
      <c r="F434" s="56"/>
      <c r="G434" s="56"/>
      <c r="H434" s="56"/>
      <c r="I434" s="56"/>
      <c r="J434" s="56"/>
      <c r="K434" s="56"/>
      <c r="L434" s="56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</row>
    <row r="435" spans="3:43" ht="15.75" hidden="1" customHeight="1" thickBot="1" x14ac:dyDescent="0.3">
      <c r="C435" s="8" t="str">
        <f>IF(D435="","",SUBTOTAL(3,$D$12:D435))</f>
        <v/>
      </c>
      <c r="D435" s="56"/>
      <c r="E435" s="56"/>
      <c r="F435" s="56"/>
      <c r="G435" s="56"/>
      <c r="H435" s="56"/>
      <c r="I435" s="56"/>
      <c r="J435" s="56"/>
      <c r="K435" s="56"/>
      <c r="L435" s="56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</row>
    <row r="436" spans="3:43" ht="15.75" hidden="1" customHeight="1" thickBot="1" x14ac:dyDescent="0.3">
      <c r="C436" s="8" t="str">
        <f>IF(D436="","",SUBTOTAL(3,$D$12:D436))</f>
        <v/>
      </c>
      <c r="D436" s="56"/>
      <c r="E436" s="56"/>
      <c r="F436" s="56"/>
      <c r="G436" s="56"/>
      <c r="H436" s="56"/>
      <c r="I436" s="56"/>
      <c r="J436" s="56"/>
      <c r="K436" s="56"/>
      <c r="L436" s="56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</row>
    <row r="437" spans="3:43" ht="15.75" hidden="1" customHeight="1" thickBot="1" x14ac:dyDescent="0.3">
      <c r="C437" s="8" t="str">
        <f>IF(D437="","",SUBTOTAL(3,$D$12:D437))</f>
        <v/>
      </c>
      <c r="D437" s="56"/>
      <c r="E437" s="56"/>
      <c r="F437" s="56"/>
      <c r="G437" s="56"/>
      <c r="H437" s="56"/>
      <c r="I437" s="56"/>
      <c r="J437" s="56"/>
      <c r="K437" s="56"/>
      <c r="L437" s="56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</row>
    <row r="438" spans="3:43" ht="15.75" hidden="1" customHeight="1" thickBot="1" x14ac:dyDescent="0.3">
      <c r="C438" s="8" t="str">
        <f>IF(D438="","",SUBTOTAL(3,$D$12:D438))</f>
        <v/>
      </c>
      <c r="D438" s="56"/>
      <c r="E438" s="56"/>
      <c r="F438" s="56"/>
      <c r="G438" s="56"/>
      <c r="H438" s="56"/>
      <c r="I438" s="56"/>
      <c r="J438" s="56"/>
      <c r="K438" s="56"/>
      <c r="L438" s="56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</row>
    <row r="439" spans="3:43" ht="15.75" hidden="1" customHeight="1" thickBot="1" x14ac:dyDescent="0.3">
      <c r="C439" s="8" t="str">
        <f>IF(D439="","",SUBTOTAL(3,$D$12:D439))</f>
        <v/>
      </c>
      <c r="D439" s="56"/>
      <c r="E439" s="56"/>
      <c r="F439" s="56"/>
      <c r="G439" s="56"/>
      <c r="H439" s="56"/>
      <c r="I439" s="56"/>
      <c r="J439" s="56"/>
      <c r="K439" s="56"/>
      <c r="L439" s="56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</row>
    <row r="440" spans="3:43" ht="15.75" hidden="1" customHeight="1" thickBot="1" x14ac:dyDescent="0.3">
      <c r="C440" s="8" t="str">
        <f>IF(D440="","",SUBTOTAL(3,$D$12:D440))</f>
        <v/>
      </c>
      <c r="D440" s="56"/>
      <c r="E440" s="56"/>
      <c r="F440" s="56"/>
      <c r="G440" s="56"/>
      <c r="H440" s="56"/>
      <c r="I440" s="56"/>
      <c r="J440" s="56"/>
      <c r="K440" s="56"/>
      <c r="L440" s="56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</row>
    <row r="441" spans="3:43" ht="15.75" hidden="1" customHeight="1" thickBot="1" x14ac:dyDescent="0.3">
      <c r="C441" s="8" t="str">
        <f>IF(D441="","",SUBTOTAL(3,$D$12:D441))</f>
        <v/>
      </c>
      <c r="D441" s="56"/>
      <c r="E441" s="56"/>
      <c r="F441" s="56"/>
      <c r="G441" s="56"/>
      <c r="H441" s="56"/>
      <c r="I441" s="56"/>
      <c r="J441" s="56"/>
      <c r="K441" s="56"/>
      <c r="L441" s="56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</row>
    <row r="442" spans="3:43" ht="15.75" hidden="1" customHeight="1" thickBot="1" x14ac:dyDescent="0.3">
      <c r="C442" s="8" t="str">
        <f>IF(D442="","",SUBTOTAL(3,$D$12:D442))</f>
        <v/>
      </c>
      <c r="D442" s="56"/>
      <c r="E442" s="56"/>
      <c r="F442" s="56"/>
      <c r="G442" s="56"/>
      <c r="H442" s="56"/>
      <c r="I442" s="56"/>
      <c r="J442" s="56"/>
      <c r="K442" s="56"/>
      <c r="L442" s="56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</row>
    <row r="443" spans="3:43" ht="15.75" hidden="1" customHeight="1" thickBot="1" x14ac:dyDescent="0.3">
      <c r="C443" s="8" t="str">
        <f>IF(D443="","",SUBTOTAL(3,$D$12:D443))</f>
        <v/>
      </c>
      <c r="D443" s="56"/>
      <c r="E443" s="56"/>
      <c r="F443" s="56"/>
      <c r="G443" s="56"/>
      <c r="H443" s="56"/>
      <c r="I443" s="56"/>
      <c r="J443" s="56"/>
      <c r="K443" s="56"/>
      <c r="L443" s="56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</row>
    <row r="444" spans="3:43" ht="15.75" hidden="1" customHeight="1" thickBot="1" x14ac:dyDescent="0.3">
      <c r="C444" s="8" t="str">
        <f>IF(D444="","",SUBTOTAL(3,$D$12:D444))</f>
        <v/>
      </c>
      <c r="D444" s="56"/>
      <c r="E444" s="56"/>
      <c r="F444" s="56"/>
      <c r="G444" s="56"/>
      <c r="H444" s="56"/>
      <c r="I444" s="56"/>
      <c r="J444" s="56"/>
      <c r="K444" s="56"/>
      <c r="L444" s="56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</row>
    <row r="445" spans="3:43" ht="15.75" hidden="1" customHeight="1" thickBot="1" x14ac:dyDescent="0.3">
      <c r="C445" s="8" t="str">
        <f>IF(D445="","",SUBTOTAL(3,$D$12:D445))</f>
        <v/>
      </c>
      <c r="D445" s="56"/>
      <c r="E445" s="56"/>
      <c r="F445" s="56"/>
      <c r="G445" s="56"/>
      <c r="H445" s="56"/>
      <c r="I445" s="56"/>
      <c r="J445" s="56"/>
      <c r="K445" s="56"/>
      <c r="L445" s="56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</row>
    <row r="446" spans="3:43" ht="15.75" hidden="1" customHeight="1" thickBot="1" x14ac:dyDescent="0.3">
      <c r="C446" s="8" t="str">
        <f>IF(D446="","",SUBTOTAL(3,$D$12:D446))</f>
        <v/>
      </c>
      <c r="D446" s="56"/>
      <c r="E446" s="56"/>
      <c r="F446" s="56"/>
      <c r="G446" s="56"/>
      <c r="H446" s="56"/>
      <c r="I446" s="56"/>
      <c r="J446" s="56"/>
      <c r="K446" s="56"/>
      <c r="L446" s="56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</row>
    <row r="447" spans="3:43" ht="15.75" hidden="1" customHeight="1" thickBot="1" x14ac:dyDescent="0.3">
      <c r="C447" s="8" t="str">
        <f>IF(D447="","",SUBTOTAL(3,$D$12:D447))</f>
        <v/>
      </c>
      <c r="D447" s="56"/>
      <c r="E447" s="56"/>
      <c r="F447" s="56"/>
      <c r="G447" s="56"/>
      <c r="H447" s="56"/>
      <c r="I447" s="56"/>
      <c r="J447" s="56"/>
      <c r="K447" s="56"/>
      <c r="L447" s="56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</row>
    <row r="448" spans="3:43" ht="15.75" hidden="1" customHeight="1" thickBot="1" x14ac:dyDescent="0.3">
      <c r="C448" s="8" t="str">
        <f>IF(D448="","",SUBTOTAL(3,$D$12:D448))</f>
        <v/>
      </c>
      <c r="D448" s="56"/>
      <c r="E448" s="56"/>
      <c r="F448" s="56"/>
      <c r="G448" s="56"/>
      <c r="H448" s="56"/>
      <c r="I448" s="56"/>
      <c r="J448" s="56"/>
      <c r="K448" s="56"/>
      <c r="L448" s="56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</row>
    <row r="449" spans="3:43" ht="15.75" hidden="1" customHeight="1" thickBot="1" x14ac:dyDescent="0.3">
      <c r="C449" s="8" t="str">
        <f>IF(D449="","",SUBTOTAL(3,$D$12:D449))</f>
        <v/>
      </c>
      <c r="D449" s="56"/>
      <c r="E449" s="56"/>
      <c r="F449" s="56"/>
      <c r="G449" s="56"/>
      <c r="H449" s="56"/>
      <c r="I449" s="56"/>
      <c r="J449" s="56"/>
      <c r="K449" s="56"/>
      <c r="L449" s="56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</row>
    <row r="450" spans="3:43" ht="15.75" hidden="1" customHeight="1" thickBot="1" x14ac:dyDescent="0.3">
      <c r="C450" s="8" t="str">
        <f>IF(D450="","",SUBTOTAL(3,$D$12:D450))</f>
        <v/>
      </c>
      <c r="D450" s="56"/>
      <c r="E450" s="56"/>
      <c r="F450" s="56"/>
      <c r="G450" s="56"/>
      <c r="H450" s="56"/>
      <c r="I450" s="56"/>
      <c r="J450" s="56"/>
      <c r="K450" s="56"/>
      <c r="L450" s="56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</row>
    <row r="451" spans="3:43" ht="15.75" hidden="1" customHeight="1" thickBot="1" x14ac:dyDescent="0.3">
      <c r="C451" s="8" t="str">
        <f>IF(D451="","",SUBTOTAL(3,$D$12:D451))</f>
        <v/>
      </c>
      <c r="D451" s="56"/>
      <c r="E451" s="56"/>
      <c r="F451" s="56"/>
      <c r="G451" s="56"/>
      <c r="H451" s="56"/>
      <c r="I451" s="56"/>
      <c r="J451" s="56"/>
      <c r="K451" s="56"/>
      <c r="L451" s="56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</row>
    <row r="452" spans="3:43" ht="15.75" hidden="1" customHeight="1" thickBot="1" x14ac:dyDescent="0.3">
      <c r="C452" s="8" t="str">
        <f>IF(D452="","",SUBTOTAL(3,$D$12:D452))</f>
        <v/>
      </c>
      <c r="D452" s="56"/>
      <c r="E452" s="56"/>
      <c r="F452" s="56"/>
      <c r="G452" s="56"/>
      <c r="H452" s="56"/>
      <c r="I452" s="56"/>
      <c r="J452" s="56"/>
      <c r="K452" s="56"/>
      <c r="L452" s="56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</row>
    <row r="453" spans="3:43" ht="15.75" hidden="1" customHeight="1" thickBot="1" x14ac:dyDescent="0.3">
      <c r="C453" s="8" t="str">
        <f>IF(D453="","",SUBTOTAL(3,$D$12:D453))</f>
        <v/>
      </c>
      <c r="D453" s="56"/>
      <c r="E453" s="56"/>
      <c r="F453" s="56"/>
      <c r="G453" s="56"/>
      <c r="H453" s="56"/>
      <c r="I453" s="56"/>
      <c r="J453" s="56"/>
      <c r="K453" s="56"/>
      <c r="L453" s="56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</row>
    <row r="454" spans="3:43" ht="15.75" hidden="1" customHeight="1" thickBot="1" x14ac:dyDescent="0.3">
      <c r="C454" s="8" t="str">
        <f>IF(D454="","",SUBTOTAL(3,$D$12:D454))</f>
        <v/>
      </c>
      <c r="D454" s="56"/>
      <c r="E454" s="56"/>
      <c r="F454" s="56"/>
      <c r="G454" s="56"/>
      <c r="H454" s="56"/>
      <c r="I454" s="56"/>
      <c r="J454" s="56"/>
      <c r="K454" s="56"/>
      <c r="L454" s="56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</row>
    <row r="455" spans="3:43" ht="15.75" hidden="1" customHeight="1" thickBot="1" x14ac:dyDescent="0.3">
      <c r="C455" s="8" t="str">
        <f>IF(D455="","",SUBTOTAL(3,$D$12:D455))</f>
        <v/>
      </c>
      <c r="D455" s="56"/>
      <c r="E455" s="56"/>
      <c r="F455" s="56"/>
      <c r="G455" s="56"/>
      <c r="H455" s="56"/>
      <c r="I455" s="56"/>
      <c r="J455" s="56"/>
      <c r="K455" s="56"/>
      <c r="L455" s="56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</row>
    <row r="456" spans="3:43" ht="15.75" hidden="1" customHeight="1" thickBot="1" x14ac:dyDescent="0.3">
      <c r="C456" s="8" t="str">
        <f>IF(D456="","",SUBTOTAL(3,$D$12:D456))</f>
        <v/>
      </c>
      <c r="D456" s="56"/>
      <c r="E456" s="56"/>
      <c r="F456" s="56"/>
      <c r="G456" s="56"/>
      <c r="H456" s="56"/>
      <c r="I456" s="56"/>
      <c r="J456" s="56"/>
      <c r="K456" s="56"/>
      <c r="L456" s="56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</row>
    <row r="457" spans="3:43" ht="15.75" hidden="1" customHeight="1" thickBot="1" x14ac:dyDescent="0.3">
      <c r="C457" s="8" t="str">
        <f>IF(D457="","",SUBTOTAL(3,$D$12:D457))</f>
        <v/>
      </c>
      <c r="D457" s="56"/>
      <c r="E457" s="56"/>
      <c r="F457" s="56"/>
      <c r="G457" s="56"/>
      <c r="H457" s="56"/>
      <c r="I457" s="56"/>
      <c r="J457" s="56"/>
      <c r="K457" s="56"/>
      <c r="L457" s="56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</row>
    <row r="458" spans="3:43" ht="15.75" hidden="1" customHeight="1" thickBot="1" x14ac:dyDescent="0.3">
      <c r="C458" s="8" t="str">
        <f>IF(D458="","",SUBTOTAL(3,$D$12:D458))</f>
        <v/>
      </c>
      <c r="D458" s="56"/>
      <c r="E458" s="56"/>
      <c r="F458" s="56"/>
      <c r="G458" s="56"/>
      <c r="H458" s="56"/>
      <c r="I458" s="56"/>
      <c r="J458" s="56"/>
      <c r="K458" s="56"/>
      <c r="L458" s="56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</row>
    <row r="459" spans="3:43" ht="15.75" hidden="1" customHeight="1" thickBot="1" x14ac:dyDescent="0.3">
      <c r="C459" s="8" t="str">
        <f>IF(D459="","",SUBTOTAL(3,$D$12:D459))</f>
        <v/>
      </c>
      <c r="D459" s="56"/>
      <c r="E459" s="56"/>
      <c r="F459" s="56"/>
      <c r="G459" s="56"/>
      <c r="H459" s="56"/>
      <c r="I459" s="56"/>
      <c r="J459" s="56"/>
      <c r="K459" s="56"/>
      <c r="L459" s="56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</row>
    <row r="460" spans="3:43" ht="15.75" hidden="1" customHeight="1" thickBot="1" x14ac:dyDescent="0.3">
      <c r="C460" s="8" t="str">
        <f>IF(D460="","",SUBTOTAL(3,$D$12:D460))</f>
        <v/>
      </c>
      <c r="D460" s="56"/>
      <c r="E460" s="56"/>
      <c r="F460" s="56"/>
      <c r="G460" s="56"/>
      <c r="H460" s="56"/>
      <c r="I460" s="56"/>
      <c r="J460" s="56"/>
      <c r="K460" s="56"/>
      <c r="L460" s="56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</row>
    <row r="461" spans="3:43" ht="15.75" hidden="1" customHeight="1" thickBot="1" x14ac:dyDescent="0.3">
      <c r="C461" s="8" t="str">
        <f>IF(D461="","",SUBTOTAL(3,$D$12:D461))</f>
        <v/>
      </c>
      <c r="D461" s="56"/>
      <c r="E461" s="56"/>
      <c r="F461" s="56"/>
      <c r="G461" s="56"/>
      <c r="H461" s="56"/>
      <c r="I461" s="56"/>
      <c r="J461" s="56"/>
      <c r="K461" s="56"/>
      <c r="L461" s="56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</row>
    <row r="462" spans="3:43" ht="15.75" hidden="1" customHeight="1" thickBot="1" x14ac:dyDescent="0.3">
      <c r="C462" s="8" t="str">
        <f>IF(D462="","",SUBTOTAL(3,$D$12:D462))</f>
        <v/>
      </c>
      <c r="D462" s="56"/>
      <c r="E462" s="56"/>
      <c r="F462" s="56"/>
      <c r="G462" s="56"/>
      <c r="H462" s="56"/>
      <c r="I462" s="56"/>
      <c r="J462" s="56"/>
      <c r="K462" s="56"/>
      <c r="L462" s="56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</row>
    <row r="463" spans="3:43" ht="15.75" hidden="1" customHeight="1" thickBot="1" x14ac:dyDescent="0.3">
      <c r="C463" s="8" t="str">
        <f>IF(D463="","",SUBTOTAL(3,$D$12:D463))</f>
        <v/>
      </c>
      <c r="D463" s="56"/>
      <c r="E463" s="56"/>
      <c r="F463" s="56"/>
      <c r="G463" s="56"/>
      <c r="H463" s="56"/>
      <c r="I463" s="56"/>
      <c r="J463" s="56"/>
      <c r="K463" s="56"/>
      <c r="L463" s="56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</row>
    <row r="464" spans="3:43" ht="15.75" hidden="1" customHeight="1" thickBot="1" x14ac:dyDescent="0.3">
      <c r="C464" s="8" t="str">
        <f>IF(D464="","",SUBTOTAL(3,$D$12:D464))</f>
        <v/>
      </c>
      <c r="D464" s="56"/>
      <c r="E464" s="56"/>
      <c r="F464" s="56"/>
      <c r="G464" s="56"/>
      <c r="H464" s="56"/>
      <c r="I464" s="56"/>
      <c r="J464" s="56"/>
      <c r="K464" s="56"/>
      <c r="L464" s="56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</row>
    <row r="465" spans="3:43" ht="15.75" hidden="1" customHeight="1" thickBot="1" x14ac:dyDescent="0.3">
      <c r="C465" s="8" t="str">
        <f>IF(D465="","",SUBTOTAL(3,$D$12:D465))</f>
        <v/>
      </c>
      <c r="D465" s="56"/>
      <c r="E465" s="56"/>
      <c r="F465" s="56"/>
      <c r="G465" s="56"/>
      <c r="H465" s="56"/>
      <c r="I465" s="56"/>
      <c r="J465" s="56"/>
      <c r="K465" s="56"/>
      <c r="L465" s="56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</row>
    <row r="466" spans="3:43" ht="15.75" hidden="1" customHeight="1" thickBot="1" x14ac:dyDescent="0.3">
      <c r="C466" s="8" t="str">
        <f>IF(D466="","",SUBTOTAL(3,$D$12:D466))</f>
        <v/>
      </c>
      <c r="D466" s="56"/>
      <c r="E466" s="56"/>
      <c r="F466" s="56"/>
      <c r="G466" s="56"/>
      <c r="H466" s="56"/>
      <c r="I466" s="56"/>
      <c r="J466" s="56"/>
      <c r="K466" s="56"/>
      <c r="L466" s="56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</row>
    <row r="467" spans="3:43" ht="15.75" hidden="1" customHeight="1" thickBot="1" x14ac:dyDescent="0.3">
      <c r="C467" s="8" t="str">
        <f>IF(D467="","",SUBTOTAL(3,$D$12:D467))</f>
        <v/>
      </c>
      <c r="D467" s="56"/>
      <c r="E467" s="56"/>
      <c r="F467" s="56"/>
      <c r="G467" s="56"/>
      <c r="H467" s="56"/>
      <c r="I467" s="56"/>
      <c r="J467" s="56"/>
      <c r="K467" s="56"/>
      <c r="L467" s="56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</row>
    <row r="468" spans="3:43" ht="15.75" hidden="1" customHeight="1" thickBot="1" x14ac:dyDescent="0.3">
      <c r="C468" s="8" t="str">
        <f>IF(D468="","",SUBTOTAL(3,$D$12:D468))</f>
        <v/>
      </c>
      <c r="D468" s="56"/>
      <c r="E468" s="56"/>
      <c r="F468" s="56"/>
      <c r="G468" s="56"/>
      <c r="H468" s="56"/>
      <c r="I468" s="56"/>
      <c r="J468" s="56"/>
      <c r="K468" s="56"/>
      <c r="L468" s="56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</row>
    <row r="469" spans="3:43" ht="15.75" hidden="1" customHeight="1" thickBot="1" x14ac:dyDescent="0.3">
      <c r="C469" s="8" t="str">
        <f>IF(D469="","",SUBTOTAL(3,$D$12:D469))</f>
        <v/>
      </c>
      <c r="D469" s="56"/>
      <c r="E469" s="56"/>
      <c r="F469" s="56"/>
      <c r="G469" s="56"/>
      <c r="H469" s="56"/>
      <c r="I469" s="56"/>
      <c r="J469" s="56"/>
      <c r="K469" s="56"/>
      <c r="L469" s="56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</row>
    <row r="470" spans="3:43" ht="15.75" hidden="1" customHeight="1" thickBot="1" x14ac:dyDescent="0.3">
      <c r="C470" s="8" t="str">
        <f>IF(D470="","",SUBTOTAL(3,$D$12:D470))</f>
        <v/>
      </c>
      <c r="D470" s="56"/>
      <c r="E470" s="56"/>
      <c r="F470" s="56"/>
      <c r="G470" s="56"/>
      <c r="H470" s="56"/>
      <c r="I470" s="56"/>
      <c r="J470" s="56"/>
      <c r="K470" s="56"/>
      <c r="L470" s="56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</row>
    <row r="471" spans="3:43" ht="15.75" hidden="1" customHeight="1" thickBot="1" x14ac:dyDescent="0.3">
      <c r="C471" s="8" t="str">
        <f>IF(D471="","",SUBTOTAL(3,$D$12:D471))</f>
        <v/>
      </c>
      <c r="D471" s="56"/>
      <c r="E471" s="56"/>
      <c r="F471" s="56"/>
      <c r="G471" s="56"/>
      <c r="H471" s="56"/>
      <c r="I471" s="56"/>
      <c r="J471" s="56"/>
      <c r="K471" s="56"/>
      <c r="L471" s="56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</row>
    <row r="472" spans="3:43" ht="15.75" hidden="1" customHeight="1" thickBot="1" x14ac:dyDescent="0.3">
      <c r="C472" s="8" t="str">
        <f>IF(D472="","",SUBTOTAL(3,$D$12:D472))</f>
        <v/>
      </c>
      <c r="D472" s="56"/>
      <c r="E472" s="56"/>
      <c r="F472" s="56"/>
      <c r="G472" s="56"/>
      <c r="H472" s="56"/>
      <c r="I472" s="56"/>
      <c r="J472" s="56"/>
      <c r="K472" s="56"/>
      <c r="L472" s="56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</row>
    <row r="473" spans="3:43" ht="15.75" hidden="1" customHeight="1" thickBot="1" x14ac:dyDescent="0.3">
      <c r="C473" s="8" t="str">
        <f>IF(D473="","",SUBTOTAL(3,$D$12:D473))</f>
        <v/>
      </c>
      <c r="D473" s="56"/>
      <c r="E473" s="56"/>
      <c r="F473" s="56"/>
      <c r="G473" s="56"/>
      <c r="H473" s="56"/>
      <c r="I473" s="56"/>
      <c r="J473" s="56"/>
      <c r="K473" s="56"/>
      <c r="L473" s="56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</row>
    <row r="474" spans="3:43" ht="15.75" hidden="1" customHeight="1" thickBot="1" x14ac:dyDescent="0.3">
      <c r="C474" s="8" t="str">
        <f>IF(D474="","",SUBTOTAL(3,$D$12:D474))</f>
        <v/>
      </c>
      <c r="D474" s="56"/>
      <c r="E474" s="56"/>
      <c r="F474" s="56"/>
      <c r="G474" s="56"/>
      <c r="H474" s="56"/>
      <c r="I474" s="56"/>
      <c r="J474" s="56"/>
      <c r="K474" s="56"/>
      <c r="L474" s="56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</row>
    <row r="475" spans="3:43" ht="15.75" hidden="1" customHeight="1" thickBot="1" x14ac:dyDescent="0.3">
      <c r="C475" s="8" t="str">
        <f>IF(D475="","",SUBTOTAL(3,$D$12:D475))</f>
        <v/>
      </c>
      <c r="D475" s="56"/>
      <c r="E475" s="56"/>
      <c r="F475" s="56"/>
      <c r="G475" s="56"/>
      <c r="H475" s="56"/>
      <c r="I475" s="56"/>
      <c r="J475" s="56"/>
      <c r="K475" s="56"/>
      <c r="L475" s="56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</row>
    <row r="476" spans="3:43" ht="15.75" hidden="1" customHeight="1" thickBot="1" x14ac:dyDescent="0.3">
      <c r="C476" s="8" t="str">
        <f>IF(D476="","",SUBTOTAL(3,$D$12:D476))</f>
        <v/>
      </c>
      <c r="D476" s="56"/>
      <c r="E476" s="56"/>
      <c r="F476" s="56"/>
      <c r="G476" s="56"/>
      <c r="H476" s="56"/>
      <c r="I476" s="56"/>
      <c r="J476" s="56"/>
      <c r="K476" s="56"/>
      <c r="L476" s="56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</row>
    <row r="477" spans="3:43" ht="15.75" hidden="1" customHeight="1" thickBot="1" x14ac:dyDescent="0.3">
      <c r="C477" s="8" t="str">
        <f>IF(D477="","",SUBTOTAL(3,$D$12:D477))</f>
        <v/>
      </c>
      <c r="D477" s="56"/>
      <c r="E477" s="56"/>
      <c r="F477" s="56"/>
      <c r="G477" s="56"/>
      <c r="H477" s="56"/>
      <c r="I477" s="56"/>
      <c r="J477" s="56"/>
      <c r="K477" s="56"/>
      <c r="L477" s="56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</row>
    <row r="478" spans="3:43" ht="15.75" hidden="1" customHeight="1" thickBot="1" x14ac:dyDescent="0.3">
      <c r="C478" s="8" t="str">
        <f>IF(D478="","",SUBTOTAL(3,$D$12:D478))</f>
        <v/>
      </c>
      <c r="D478" s="56"/>
      <c r="E478" s="56"/>
      <c r="F478" s="56"/>
      <c r="G478" s="56"/>
      <c r="H478" s="56"/>
      <c r="I478" s="56"/>
      <c r="J478" s="56"/>
      <c r="K478" s="56"/>
      <c r="L478" s="56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</row>
    <row r="479" spans="3:43" ht="15.75" hidden="1" customHeight="1" thickBot="1" x14ac:dyDescent="0.3">
      <c r="C479" s="8" t="str">
        <f>IF(D479="","",SUBTOTAL(3,$D$12:D479))</f>
        <v/>
      </c>
      <c r="D479" s="56"/>
      <c r="E479" s="56"/>
      <c r="F479" s="56"/>
      <c r="G479" s="56"/>
      <c r="H479" s="56"/>
      <c r="I479" s="56"/>
      <c r="J479" s="56"/>
      <c r="K479" s="56"/>
      <c r="L479" s="56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</row>
    <row r="480" spans="3:43" ht="15.75" hidden="1" customHeight="1" thickBot="1" x14ac:dyDescent="0.3">
      <c r="C480" s="8" t="str">
        <f>IF(D480="","",SUBTOTAL(3,$D$12:D480))</f>
        <v/>
      </c>
      <c r="D480" s="56"/>
      <c r="E480" s="56"/>
      <c r="F480" s="56"/>
      <c r="G480" s="56"/>
      <c r="H480" s="56"/>
      <c r="I480" s="56"/>
      <c r="J480" s="56"/>
      <c r="K480" s="56"/>
      <c r="L480" s="56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</row>
    <row r="481" spans="1:43" ht="15.75" hidden="1" customHeight="1" thickBot="1" x14ac:dyDescent="0.3">
      <c r="C481" s="8" t="str">
        <f>IF(D481="","",SUBTOTAL(3,$D$12:D481))</f>
        <v/>
      </c>
      <c r="D481" s="56"/>
      <c r="E481" s="56"/>
      <c r="F481" s="56"/>
      <c r="G481" s="56"/>
      <c r="H481" s="56"/>
      <c r="I481" s="56"/>
      <c r="J481" s="56"/>
      <c r="K481" s="56"/>
      <c r="L481" s="56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</row>
    <row r="482" spans="1:43" ht="15.75" hidden="1" customHeight="1" thickBot="1" x14ac:dyDescent="0.3">
      <c r="C482" s="8" t="str">
        <f>IF(D482="","",SUBTOTAL(3,$D$12:D482))</f>
        <v/>
      </c>
      <c r="D482" s="56"/>
      <c r="E482" s="56"/>
      <c r="F482" s="56"/>
      <c r="G482" s="56"/>
      <c r="H482" s="56"/>
      <c r="I482" s="56"/>
      <c r="J482" s="56"/>
      <c r="K482" s="56"/>
      <c r="L482" s="56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</row>
    <row r="483" spans="1:43" ht="15.75" hidden="1" customHeight="1" thickBot="1" x14ac:dyDescent="0.3">
      <c r="C483" s="8" t="str">
        <f>IF(D483="","",SUBTOTAL(3,$D$12:D483))</f>
        <v/>
      </c>
      <c r="D483" s="56"/>
      <c r="E483" s="56"/>
      <c r="F483" s="56"/>
      <c r="G483" s="56"/>
      <c r="H483" s="56"/>
      <c r="I483" s="56"/>
      <c r="J483" s="56"/>
      <c r="K483" s="56"/>
      <c r="L483" s="56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</row>
    <row r="484" spans="1:43" ht="15.75" hidden="1" customHeight="1" thickBot="1" x14ac:dyDescent="0.3">
      <c r="C484" s="8" t="str">
        <f>IF(D484="","",SUBTOTAL(3,$D$12:D484))</f>
        <v/>
      </c>
      <c r="D484" s="56"/>
      <c r="E484" s="56"/>
      <c r="F484" s="56"/>
      <c r="G484" s="56"/>
      <c r="H484" s="56"/>
      <c r="I484" s="56"/>
      <c r="J484" s="56"/>
      <c r="K484" s="56"/>
      <c r="L484" s="56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</row>
    <row r="485" spans="1:43" ht="15.75" hidden="1" customHeight="1" thickBot="1" x14ac:dyDescent="0.3">
      <c r="C485" s="8" t="str">
        <f>IF(D485="","",SUBTOTAL(3,$D$12:D485))</f>
        <v/>
      </c>
      <c r="D485" s="56"/>
      <c r="E485" s="56"/>
      <c r="F485" s="56"/>
      <c r="G485" s="56"/>
      <c r="H485" s="56"/>
      <c r="I485" s="56"/>
      <c r="J485" s="56"/>
      <c r="K485" s="56"/>
      <c r="L485" s="56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</row>
    <row r="486" spans="1:43" ht="15.75" hidden="1" customHeight="1" thickBot="1" x14ac:dyDescent="0.3">
      <c r="C486" s="8" t="str">
        <f>IF(D486="","",SUBTOTAL(3,$D$12:D486))</f>
        <v/>
      </c>
      <c r="D486" s="56"/>
      <c r="E486" s="56"/>
      <c r="F486" s="56"/>
      <c r="G486" s="56"/>
      <c r="H486" s="56"/>
      <c r="I486" s="56"/>
      <c r="J486" s="56"/>
      <c r="K486" s="56"/>
      <c r="L486" s="56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</row>
    <row r="487" spans="1:43" ht="15.75" hidden="1" customHeight="1" thickBot="1" x14ac:dyDescent="0.3">
      <c r="C487" s="8" t="str">
        <f>IF(D487="","",SUBTOTAL(3,$D$12:D487))</f>
        <v/>
      </c>
      <c r="D487" s="56"/>
      <c r="E487" s="56"/>
      <c r="F487" s="56"/>
      <c r="G487" s="56"/>
      <c r="H487" s="56"/>
      <c r="I487" s="56"/>
      <c r="J487" s="56"/>
      <c r="K487" s="56"/>
      <c r="L487" s="56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</row>
    <row r="488" spans="1:43" ht="15.75" hidden="1" customHeight="1" thickBot="1" x14ac:dyDescent="0.3">
      <c r="C488" s="8" t="str">
        <f>IF(D488="","",SUBTOTAL(3,$D$12:D488))</f>
        <v/>
      </c>
      <c r="D488" s="56"/>
      <c r="E488" s="56"/>
      <c r="F488" s="56"/>
      <c r="G488" s="56"/>
      <c r="H488" s="56"/>
      <c r="I488" s="56"/>
      <c r="J488" s="56"/>
      <c r="K488" s="56"/>
      <c r="L488" s="56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</row>
    <row r="489" spans="1:43" ht="15.75" hidden="1" customHeight="1" thickBot="1" x14ac:dyDescent="0.3">
      <c r="C489" s="8" t="str">
        <f>IF(D489="","",SUBTOTAL(3,$D$12:D489))</f>
        <v/>
      </c>
      <c r="D489" s="56"/>
      <c r="E489" s="56"/>
      <c r="F489" s="56"/>
      <c r="G489" s="56"/>
      <c r="H489" s="56"/>
      <c r="I489" s="56"/>
      <c r="J489" s="56"/>
      <c r="K489" s="56"/>
      <c r="L489" s="56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</row>
    <row r="490" spans="1:43" ht="15.75" hidden="1" customHeight="1" thickBot="1" x14ac:dyDescent="0.3">
      <c r="C490" s="8" t="str">
        <f>IF(D490="","",SUBTOTAL(3,$D$12:D490))</f>
        <v/>
      </c>
      <c r="D490" s="56"/>
      <c r="E490" s="56"/>
      <c r="F490" s="56"/>
      <c r="G490" s="56"/>
      <c r="H490" s="56"/>
      <c r="I490" s="56"/>
      <c r="J490" s="56"/>
      <c r="K490" s="56"/>
      <c r="L490" s="56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</row>
    <row r="491" spans="1:43" ht="15.75" hidden="1" customHeight="1" thickBot="1" x14ac:dyDescent="0.3">
      <c r="C491" s="8" t="str">
        <f>IF(D491="","",SUBTOTAL(3,$D$12:D491))</f>
        <v/>
      </c>
      <c r="D491" s="56"/>
      <c r="E491" s="56"/>
      <c r="F491" s="56"/>
      <c r="G491" s="56"/>
      <c r="H491" s="56"/>
      <c r="I491" s="56"/>
      <c r="J491" s="56"/>
      <c r="K491" s="56"/>
      <c r="L491" s="56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</row>
    <row r="492" spans="1:43" ht="15.75" hidden="1" customHeight="1" thickBot="1" x14ac:dyDescent="0.3">
      <c r="C492" s="8" t="str">
        <f>IF(D492="","",SUBTOTAL(3,$D$12:D492))</f>
        <v/>
      </c>
      <c r="D492" s="56"/>
      <c r="E492" s="56"/>
      <c r="F492" s="56"/>
      <c r="G492" s="56"/>
      <c r="H492" s="56"/>
      <c r="I492" s="56"/>
      <c r="J492" s="56"/>
      <c r="K492" s="56"/>
      <c r="L492" s="56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</row>
    <row r="493" spans="1:43" ht="15.75" hidden="1" customHeight="1" thickBot="1" x14ac:dyDescent="0.3">
      <c r="C493" s="8" t="str">
        <f>IF(D493="","",SUBTOTAL(3,$D$12:D493))</f>
        <v/>
      </c>
      <c r="D493" s="56"/>
      <c r="E493" s="56"/>
      <c r="F493" s="56"/>
      <c r="G493" s="56"/>
      <c r="H493" s="56"/>
      <c r="I493" s="56"/>
      <c r="J493" s="56"/>
      <c r="K493" s="56"/>
      <c r="L493" s="56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</row>
    <row r="494" spans="1:43" ht="15.75" hidden="1" customHeight="1" thickBot="1" x14ac:dyDescent="0.3">
      <c r="C494" s="8" t="str">
        <f>IF(D494="","",SUBTOTAL(3,$D$12:D494))</f>
        <v/>
      </c>
      <c r="D494" s="56"/>
      <c r="E494" s="56"/>
      <c r="F494" s="56"/>
      <c r="G494" s="56"/>
      <c r="H494" s="56"/>
      <c r="I494" s="56"/>
      <c r="J494" s="56"/>
      <c r="K494" s="56"/>
      <c r="L494" s="56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</row>
    <row r="495" spans="1:43" ht="15.75" hidden="1" customHeight="1" thickBot="1" x14ac:dyDescent="0.3">
      <c r="C495" s="8" t="str">
        <f>IF(D495="","",SUBTOTAL(3,$D$12:D495))</f>
        <v/>
      </c>
      <c r="D495" s="56"/>
      <c r="E495" s="56"/>
      <c r="F495" s="56"/>
      <c r="G495" s="56"/>
      <c r="H495" s="56"/>
      <c r="I495" s="56"/>
      <c r="J495" s="56"/>
      <c r="K495" s="56"/>
      <c r="L495" s="56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</row>
    <row r="496" spans="1:43" ht="15.75" hidden="1" customHeight="1" thickBot="1" x14ac:dyDescent="0.3">
      <c r="A496" t="s">
        <v>222</v>
      </c>
      <c r="B496" t="s">
        <v>315</v>
      </c>
      <c r="C496" s="35">
        <f>IF(D496="","",SUBTOTAL(3,$D$12:D496))</f>
        <v>34</v>
      </c>
      <c r="D496" s="56" t="s">
        <v>532</v>
      </c>
      <c r="E496" s="56"/>
      <c r="F496" s="56"/>
      <c r="G496" s="56"/>
      <c r="H496" s="56"/>
      <c r="I496" s="56"/>
      <c r="J496" s="56"/>
      <c r="K496" s="56"/>
      <c r="L496" s="56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</row>
    <row r="497" spans="1:43" ht="15.75" hidden="1" customHeight="1" thickBot="1" x14ac:dyDescent="0.3">
      <c r="A497" t="s">
        <v>222</v>
      </c>
      <c r="B497" t="s">
        <v>315</v>
      </c>
      <c r="C497" s="35">
        <f>IF(D497="","",SUBTOTAL(3,$D$12:D497))</f>
        <v>34</v>
      </c>
      <c r="D497" s="56" t="s">
        <v>436</v>
      </c>
      <c r="E497" s="56"/>
      <c r="F497" s="56"/>
      <c r="G497" s="56"/>
      <c r="H497" s="56"/>
      <c r="I497" s="56"/>
      <c r="J497" s="56"/>
      <c r="K497" s="56"/>
      <c r="L497" s="56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</row>
    <row r="498" spans="1:43" ht="15.75" hidden="1" customHeight="1" thickBot="1" x14ac:dyDescent="0.3">
      <c r="A498" t="s">
        <v>222</v>
      </c>
      <c r="B498" t="s">
        <v>315</v>
      </c>
      <c r="C498" s="35">
        <f>IF(D498="","",SUBTOTAL(3,$D$12:D498))</f>
        <v>34</v>
      </c>
      <c r="D498" s="56" t="s">
        <v>359</v>
      </c>
      <c r="E498" s="56"/>
      <c r="F498" s="56"/>
      <c r="G498" s="56"/>
      <c r="H498" s="56"/>
      <c r="I498" s="56"/>
      <c r="J498" s="56"/>
      <c r="K498" s="56"/>
      <c r="L498" s="56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</row>
    <row r="499" spans="1:43" ht="15.75" hidden="1" customHeight="1" thickBot="1" x14ac:dyDescent="0.3">
      <c r="A499" t="s">
        <v>222</v>
      </c>
      <c r="B499" t="s">
        <v>315</v>
      </c>
      <c r="C499" s="35">
        <f>IF(D499="","",SUBTOTAL(3,$D$12:D499))</f>
        <v>34</v>
      </c>
      <c r="D499" s="56" t="s">
        <v>370</v>
      </c>
      <c r="E499" s="56"/>
      <c r="F499" s="56"/>
      <c r="G499" s="56"/>
      <c r="H499" s="56"/>
      <c r="I499" s="56"/>
      <c r="J499" s="56"/>
      <c r="K499" s="56"/>
      <c r="L499" s="56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</row>
    <row r="500" spans="1:43" ht="15.75" hidden="1" customHeight="1" thickBot="1" x14ac:dyDescent="0.3">
      <c r="A500" t="s">
        <v>222</v>
      </c>
      <c r="B500" t="s">
        <v>315</v>
      </c>
      <c r="C500" s="35">
        <f>IF(D500="","",SUBTOTAL(3,$D$12:D500))</f>
        <v>34</v>
      </c>
      <c r="D500" s="56" t="s">
        <v>376</v>
      </c>
      <c r="E500" s="56"/>
      <c r="F500" s="56"/>
      <c r="G500" s="56"/>
      <c r="H500" s="56"/>
      <c r="I500" s="56"/>
      <c r="J500" s="56"/>
      <c r="K500" s="56"/>
      <c r="L500" s="56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</row>
    <row r="501" spans="1:43" ht="15.75" hidden="1" customHeight="1" thickBot="1" x14ac:dyDescent="0.3">
      <c r="A501" t="s">
        <v>222</v>
      </c>
      <c r="B501" t="s">
        <v>315</v>
      </c>
      <c r="C501" s="35">
        <f>IF(D501="","",SUBTOTAL(3,$D$12:D501))</f>
        <v>34</v>
      </c>
      <c r="D501" s="56" t="s">
        <v>379</v>
      </c>
      <c r="E501" s="56"/>
      <c r="F501" s="56"/>
      <c r="G501" s="56"/>
      <c r="H501" s="56"/>
      <c r="I501" s="56"/>
      <c r="J501" s="56"/>
      <c r="K501" s="56"/>
      <c r="L501" s="56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</row>
    <row r="502" spans="1:43" ht="15.75" hidden="1" customHeight="1" thickBot="1" x14ac:dyDescent="0.3">
      <c r="A502" t="s">
        <v>222</v>
      </c>
      <c r="B502" t="s">
        <v>315</v>
      </c>
      <c r="C502" s="35">
        <f>IF(D502="","",SUBTOTAL(3,$D$12:D502))</f>
        <v>34</v>
      </c>
      <c r="D502" s="56" t="s">
        <v>363</v>
      </c>
      <c r="E502" s="56"/>
      <c r="F502" s="56"/>
      <c r="G502" s="56"/>
      <c r="H502" s="56"/>
      <c r="I502" s="56"/>
      <c r="J502" s="56"/>
      <c r="K502" s="56"/>
      <c r="L502" s="56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</row>
    <row r="503" spans="1:43" ht="15.75" hidden="1" customHeight="1" thickBot="1" x14ac:dyDescent="0.3">
      <c r="A503" t="s">
        <v>222</v>
      </c>
      <c r="B503" t="s">
        <v>315</v>
      </c>
      <c r="C503" s="35">
        <f>IF(D503="","",SUBTOTAL(3,$D$12:D503))</f>
        <v>34</v>
      </c>
      <c r="D503" s="56" t="s">
        <v>380</v>
      </c>
      <c r="E503" s="56"/>
      <c r="F503" s="56"/>
      <c r="G503" s="56"/>
      <c r="H503" s="56"/>
      <c r="I503" s="56"/>
      <c r="J503" s="56"/>
      <c r="K503" s="56"/>
      <c r="L503" s="56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</row>
    <row r="504" spans="1:43" ht="15.75" hidden="1" customHeight="1" thickBot="1" x14ac:dyDescent="0.3">
      <c r="A504" t="s">
        <v>222</v>
      </c>
      <c r="B504" t="s">
        <v>315</v>
      </c>
      <c r="C504" s="35">
        <f>IF(D504="","",SUBTOTAL(3,$D$12:D504))</f>
        <v>34</v>
      </c>
      <c r="D504" s="56" t="s">
        <v>493</v>
      </c>
      <c r="E504" s="56"/>
      <c r="F504" s="56"/>
      <c r="G504" s="56"/>
      <c r="H504" s="56"/>
      <c r="I504" s="56"/>
      <c r="J504" s="56"/>
      <c r="K504" s="56"/>
      <c r="L504" s="56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</row>
    <row r="505" spans="1:43" ht="15.75" hidden="1" customHeight="1" thickBot="1" x14ac:dyDescent="0.3">
      <c r="A505" t="s">
        <v>222</v>
      </c>
      <c r="B505" t="s">
        <v>315</v>
      </c>
      <c r="C505" s="35">
        <f>IF(D505="","",SUBTOTAL(3,$D$12:D505))</f>
        <v>34</v>
      </c>
      <c r="D505" s="56" t="s">
        <v>374</v>
      </c>
      <c r="E505" s="56"/>
      <c r="F505" s="56"/>
      <c r="G505" s="56"/>
      <c r="H505" s="56"/>
      <c r="I505" s="56"/>
      <c r="J505" s="56"/>
      <c r="K505" s="56"/>
      <c r="L505" s="56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</row>
    <row r="506" spans="1:43" ht="15.75" hidden="1" customHeight="1" thickBot="1" x14ac:dyDescent="0.3">
      <c r="A506" t="s">
        <v>222</v>
      </c>
      <c r="B506" t="s">
        <v>315</v>
      </c>
      <c r="C506" s="35">
        <f>IF(D506="","",SUBTOTAL(3,$D$12:D506))</f>
        <v>34</v>
      </c>
      <c r="D506" s="56" t="s">
        <v>368</v>
      </c>
      <c r="E506" s="56"/>
      <c r="F506" s="56"/>
      <c r="G506" s="56"/>
      <c r="H506" s="56"/>
      <c r="I506" s="56"/>
      <c r="J506" s="56"/>
      <c r="K506" s="56"/>
      <c r="L506" s="56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</row>
    <row r="507" spans="1:43" ht="15.75" hidden="1" customHeight="1" thickBot="1" x14ac:dyDescent="0.3">
      <c r="A507" t="s">
        <v>222</v>
      </c>
      <c r="B507" t="s">
        <v>315</v>
      </c>
      <c r="C507" s="35">
        <f>IF(D507="","",SUBTOTAL(3,$D$12:D507))</f>
        <v>34</v>
      </c>
      <c r="D507" s="56" t="s">
        <v>381</v>
      </c>
      <c r="E507" s="56"/>
      <c r="F507" s="56"/>
      <c r="G507" s="56"/>
      <c r="H507" s="56"/>
      <c r="I507" s="56"/>
      <c r="J507" s="56"/>
      <c r="K507" s="56"/>
      <c r="L507" s="56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</row>
    <row r="508" spans="1:43" ht="15.75" hidden="1" customHeight="1" thickBot="1" x14ac:dyDescent="0.3">
      <c r="A508" t="s">
        <v>222</v>
      </c>
      <c r="B508" t="s">
        <v>315</v>
      </c>
      <c r="C508" s="35">
        <f>IF(D508="","",SUBTOTAL(3,$D$12:D508))</f>
        <v>34</v>
      </c>
      <c r="D508" s="56" t="s">
        <v>373</v>
      </c>
      <c r="E508" s="56"/>
      <c r="F508" s="56"/>
      <c r="G508" s="56"/>
      <c r="H508" s="56"/>
      <c r="I508" s="56"/>
      <c r="J508" s="56"/>
      <c r="K508" s="56"/>
      <c r="L508" s="56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</row>
    <row r="509" spans="1:43" ht="15.75" hidden="1" customHeight="1" thickBot="1" x14ac:dyDescent="0.3">
      <c r="A509" t="s">
        <v>222</v>
      </c>
      <c r="B509" t="s">
        <v>315</v>
      </c>
      <c r="C509" s="35">
        <f>IF(D509="","",SUBTOTAL(3,$D$12:D509))</f>
        <v>34</v>
      </c>
      <c r="D509" s="56" t="s">
        <v>377</v>
      </c>
      <c r="E509" s="56"/>
      <c r="F509" s="56"/>
      <c r="G509" s="56"/>
      <c r="H509" s="56"/>
      <c r="I509" s="56"/>
      <c r="J509" s="56"/>
      <c r="K509" s="56"/>
      <c r="L509" s="56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</row>
    <row r="510" spans="1:43" ht="15.75" hidden="1" customHeight="1" thickBot="1" x14ac:dyDescent="0.3">
      <c r="A510" t="s">
        <v>222</v>
      </c>
      <c r="B510" t="s">
        <v>315</v>
      </c>
      <c r="C510" s="35">
        <f>IF(D510="","",SUBTOTAL(3,$D$12:D510))</f>
        <v>34</v>
      </c>
      <c r="D510" s="56" t="s">
        <v>367</v>
      </c>
      <c r="E510" s="56"/>
      <c r="F510" s="56"/>
      <c r="G510" s="56"/>
      <c r="H510" s="56"/>
      <c r="I510" s="56"/>
      <c r="J510" s="56"/>
      <c r="K510" s="56"/>
      <c r="L510" s="56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</row>
    <row r="511" spans="1:43" ht="15.75" hidden="1" customHeight="1" thickBot="1" x14ac:dyDescent="0.3">
      <c r="A511" t="s">
        <v>222</v>
      </c>
      <c r="B511" t="s">
        <v>315</v>
      </c>
      <c r="C511" s="35">
        <f>IF(D511="","",SUBTOTAL(3,$D$12:D511))</f>
        <v>34</v>
      </c>
      <c r="D511" s="56" t="s">
        <v>360</v>
      </c>
      <c r="E511" s="56"/>
      <c r="F511" s="56"/>
      <c r="G511" s="56"/>
      <c r="H511" s="56"/>
      <c r="I511" s="56"/>
      <c r="J511" s="56"/>
      <c r="K511" s="56"/>
      <c r="L511" s="56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</row>
    <row r="512" spans="1:43" ht="15.75" hidden="1" customHeight="1" thickBot="1" x14ac:dyDescent="0.3">
      <c r="A512" t="s">
        <v>222</v>
      </c>
      <c r="B512" t="s">
        <v>315</v>
      </c>
      <c r="C512" s="35">
        <f>IF(D512="","",SUBTOTAL(3,$D$12:D512))</f>
        <v>34</v>
      </c>
      <c r="D512" s="56" t="s">
        <v>369</v>
      </c>
      <c r="E512" s="56"/>
      <c r="F512" s="56"/>
      <c r="G512" s="56"/>
      <c r="H512" s="56"/>
      <c r="I512" s="56"/>
      <c r="J512" s="56"/>
      <c r="K512" s="56"/>
      <c r="L512" s="56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</row>
    <row r="513" spans="1:43" ht="15.75" hidden="1" customHeight="1" thickBot="1" x14ac:dyDescent="0.3">
      <c r="A513" t="s">
        <v>222</v>
      </c>
      <c r="B513" t="s">
        <v>315</v>
      </c>
      <c r="C513" s="35">
        <f>IF(D513="","",SUBTOTAL(3,$D$12:D513))</f>
        <v>34</v>
      </c>
      <c r="D513" s="56" t="s">
        <v>361</v>
      </c>
      <c r="E513" s="56"/>
      <c r="F513" s="56"/>
      <c r="G513" s="56"/>
      <c r="H513" s="56"/>
      <c r="I513" s="56"/>
      <c r="J513" s="56"/>
      <c r="K513" s="56"/>
      <c r="L513" s="56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</row>
    <row r="514" spans="1:43" ht="15.75" hidden="1" customHeight="1" thickBot="1" x14ac:dyDescent="0.3">
      <c r="A514" t="s">
        <v>222</v>
      </c>
      <c r="B514" t="s">
        <v>315</v>
      </c>
      <c r="C514" s="35">
        <f>IF(D514="","",SUBTOTAL(3,$D$12:D514))</f>
        <v>34</v>
      </c>
      <c r="D514" s="56" t="s">
        <v>365</v>
      </c>
      <c r="E514" s="56"/>
      <c r="F514" s="56"/>
      <c r="G514" s="56"/>
      <c r="H514" s="56"/>
      <c r="I514" s="56"/>
      <c r="J514" s="56"/>
      <c r="K514" s="56"/>
      <c r="L514" s="56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</row>
    <row r="515" spans="1:43" ht="15.75" hidden="1" customHeight="1" thickBot="1" x14ac:dyDescent="0.3">
      <c r="A515" t="s">
        <v>222</v>
      </c>
      <c r="B515" t="s">
        <v>315</v>
      </c>
      <c r="C515" s="35">
        <f>IF(D515="","",SUBTOTAL(3,$D$12:D515))</f>
        <v>34</v>
      </c>
      <c r="D515" s="56" t="s">
        <v>375</v>
      </c>
      <c r="E515" s="56"/>
      <c r="F515" s="56"/>
      <c r="G515" s="56"/>
      <c r="H515" s="56"/>
      <c r="I515" s="56"/>
      <c r="J515" s="56"/>
      <c r="K515" s="56"/>
      <c r="L515" s="56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</row>
    <row r="516" spans="1:43" ht="15.75" hidden="1" customHeight="1" thickBot="1" x14ac:dyDescent="0.3">
      <c r="A516" t="s">
        <v>222</v>
      </c>
      <c r="B516" t="s">
        <v>315</v>
      </c>
      <c r="C516" s="35">
        <f>IF(D516="","",SUBTOTAL(3,$D$12:D516))</f>
        <v>34</v>
      </c>
      <c r="D516" s="56" t="s">
        <v>362</v>
      </c>
      <c r="E516" s="56"/>
      <c r="F516" s="56"/>
      <c r="G516" s="56"/>
      <c r="H516" s="56"/>
      <c r="I516" s="56"/>
      <c r="J516" s="56"/>
      <c r="K516" s="56"/>
      <c r="L516" s="56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</row>
    <row r="517" spans="1:43" ht="15.75" hidden="1" customHeight="1" thickBot="1" x14ac:dyDescent="0.3">
      <c r="A517" t="s">
        <v>222</v>
      </c>
      <c r="B517" t="s">
        <v>315</v>
      </c>
      <c r="C517" s="35">
        <f>IF(D517="","",SUBTOTAL(3,$D$12:D517))</f>
        <v>34</v>
      </c>
      <c r="D517" s="56" t="s">
        <v>366</v>
      </c>
      <c r="E517" s="56"/>
      <c r="F517" s="56"/>
      <c r="G517" s="56"/>
      <c r="H517" s="56"/>
      <c r="I517" s="56"/>
      <c r="J517" s="56"/>
      <c r="K517" s="56"/>
      <c r="L517" s="56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</row>
    <row r="518" spans="1:43" ht="15.75" hidden="1" customHeight="1" thickBot="1" x14ac:dyDescent="0.3">
      <c r="A518" t="s">
        <v>222</v>
      </c>
      <c r="B518" t="s">
        <v>315</v>
      </c>
      <c r="C518" s="35">
        <f>IF(D518="","",SUBTOTAL(3,$D$12:D518))</f>
        <v>34</v>
      </c>
      <c r="D518" s="56" t="s">
        <v>372</v>
      </c>
      <c r="E518" s="56"/>
      <c r="F518" s="56"/>
      <c r="G518" s="56"/>
      <c r="H518" s="56"/>
      <c r="I518" s="56"/>
      <c r="J518" s="56"/>
      <c r="K518" s="56"/>
      <c r="L518" s="56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</row>
    <row r="519" spans="1:43" ht="15.75" hidden="1" customHeight="1" thickBot="1" x14ac:dyDescent="0.3">
      <c r="A519" t="s">
        <v>222</v>
      </c>
      <c r="B519" t="s">
        <v>468</v>
      </c>
      <c r="C519" s="35">
        <f>IF(D519="","",SUBTOTAL(3,$D$12:D519))</f>
        <v>34</v>
      </c>
      <c r="D519" s="56" t="s">
        <v>371</v>
      </c>
      <c r="E519" s="56"/>
      <c r="F519" s="56"/>
      <c r="G519" s="56"/>
      <c r="H519" s="56"/>
      <c r="I519" s="56"/>
      <c r="J519" s="56"/>
      <c r="K519" s="56"/>
      <c r="L519" s="56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</row>
    <row r="520" spans="1:43" ht="15.75" hidden="1" customHeight="1" thickBot="1" x14ac:dyDescent="0.3">
      <c r="A520" t="s">
        <v>222</v>
      </c>
      <c r="B520" t="s">
        <v>315</v>
      </c>
      <c r="C520" s="35">
        <f>IF(D520="","",SUBTOTAL(3,$D$12:D520))</f>
        <v>34</v>
      </c>
      <c r="D520" s="56" t="s">
        <v>364</v>
      </c>
      <c r="E520" s="56"/>
      <c r="F520" s="56"/>
      <c r="G520" s="56"/>
      <c r="H520" s="56"/>
      <c r="I520" s="56"/>
      <c r="J520" s="56"/>
      <c r="K520" s="56"/>
      <c r="L520" s="56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</row>
    <row r="521" spans="1:43" ht="15.75" hidden="1" customHeight="1" thickBot="1" x14ac:dyDescent="0.3">
      <c r="A521" t="s">
        <v>222</v>
      </c>
      <c r="B521" t="s">
        <v>315</v>
      </c>
      <c r="C521" s="35">
        <f>IF(D521="","",SUBTOTAL(3,$D$12:D521))</f>
        <v>34</v>
      </c>
      <c r="D521" s="56" t="s">
        <v>469</v>
      </c>
      <c r="E521" s="56"/>
      <c r="F521" s="56"/>
      <c r="G521" s="56"/>
      <c r="H521" s="56"/>
      <c r="I521" s="56"/>
      <c r="J521" s="56"/>
      <c r="K521" s="56"/>
      <c r="L521" s="56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</row>
    <row r="522" spans="1:43" ht="15.75" hidden="1" customHeight="1" thickBot="1" x14ac:dyDescent="0.3">
      <c r="A522" t="s">
        <v>222</v>
      </c>
      <c r="B522" t="s">
        <v>315</v>
      </c>
      <c r="C522" s="35">
        <f>IF(D522="","",SUBTOTAL(3,$D$12:D522))</f>
        <v>34</v>
      </c>
      <c r="D522" s="56" t="s">
        <v>382</v>
      </c>
      <c r="E522" s="56"/>
      <c r="F522" s="56"/>
      <c r="G522" s="56"/>
      <c r="H522" s="56"/>
      <c r="I522" s="56"/>
      <c r="J522" s="56"/>
      <c r="K522" s="56"/>
      <c r="L522" s="56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</row>
    <row r="523" spans="1:43" ht="15.75" hidden="1" customHeight="1" thickBot="1" x14ac:dyDescent="0.3">
      <c r="A523" t="s">
        <v>222</v>
      </c>
      <c r="B523" t="s">
        <v>315</v>
      </c>
      <c r="C523" s="35">
        <f>IF(D523="","",SUBTOTAL(3,$D$12:D523))</f>
        <v>34</v>
      </c>
      <c r="D523" s="56" t="s">
        <v>383</v>
      </c>
      <c r="E523" s="56"/>
      <c r="F523" s="56"/>
      <c r="G523" s="56"/>
      <c r="H523" s="56"/>
      <c r="I523" s="56"/>
      <c r="J523" s="56"/>
      <c r="K523" s="56"/>
      <c r="L523" s="56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</row>
    <row r="524" spans="1:43" ht="15.75" hidden="1" customHeight="1" thickBot="1" x14ac:dyDescent="0.3">
      <c r="A524" t="s">
        <v>222</v>
      </c>
      <c r="B524" t="s">
        <v>315</v>
      </c>
      <c r="C524" s="35">
        <f>IF(D524="","",SUBTOTAL(3,$D$12:D524))</f>
        <v>34</v>
      </c>
      <c r="D524" s="56" t="s">
        <v>465</v>
      </c>
      <c r="E524" s="56"/>
      <c r="F524" s="56"/>
      <c r="G524" s="56"/>
      <c r="H524" s="56"/>
      <c r="I524" s="56"/>
      <c r="J524" s="56"/>
      <c r="K524" s="56"/>
      <c r="L524" s="56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</row>
    <row r="525" spans="1:43" ht="15.75" hidden="1" customHeight="1" thickBot="1" x14ac:dyDescent="0.3">
      <c r="A525" t="s">
        <v>222</v>
      </c>
      <c r="B525" t="s">
        <v>222</v>
      </c>
      <c r="C525" s="8">
        <f>IF(D525="","",SUBTOTAL(3,$D$12:D525))</f>
        <v>34</v>
      </c>
      <c r="D525" s="56" t="s">
        <v>392</v>
      </c>
      <c r="E525" s="56" t="str">
        <f>IF(F525="","",SUBTOTAL(3,$D$12:F525))</f>
        <v/>
      </c>
      <c r="F525" s="56" t="str">
        <f>IF(G525="","",SUBTOTAL(3,$D$12:G525))</f>
        <v/>
      </c>
      <c r="G525" s="56" t="str">
        <f>IF(H525="","",SUBTOTAL(3,$D$12:H525))</f>
        <v/>
      </c>
      <c r="H525" s="56" t="str">
        <f>IF(I525="","",SUBTOTAL(3,$D$12:I525))</f>
        <v/>
      </c>
      <c r="I525" s="56" t="str">
        <f>IF(J525="","",SUBTOTAL(3,$D$12:J525))</f>
        <v/>
      </c>
      <c r="J525" s="56" t="str">
        <f>IF(K525="","",SUBTOTAL(3,$D$12:K525))</f>
        <v/>
      </c>
      <c r="K525" s="56" t="str">
        <f>IF(L525="","",SUBTOTAL(3,$D$12:L525))</f>
        <v/>
      </c>
      <c r="L525" s="56" t="str">
        <f>IF(M525="","",SUBTOTAL(3,$D$12:M525))</f>
        <v/>
      </c>
      <c r="M525" s="8" t="str">
        <f>IF(N525="","",SUBTOTAL(3,$D$12:N525))</f>
        <v/>
      </c>
      <c r="N525" s="8" t="str">
        <f>IF(O525="","",SUBTOTAL(3,$D$12:O525))</f>
        <v/>
      </c>
      <c r="O525" s="8" t="str">
        <f>IF(P525="","",SUBTOTAL(3,$D$12:P525))</f>
        <v/>
      </c>
      <c r="P525" s="8" t="str">
        <f>IF(Q525="","",SUBTOTAL(3,$D$12:Q525))</f>
        <v/>
      </c>
      <c r="Q525" s="8" t="str">
        <f>IF(R525="","",SUBTOTAL(3,$D$12:R525))</f>
        <v/>
      </c>
      <c r="R525" s="8" t="str">
        <f>IF(S525="","",SUBTOTAL(3,$D$12:S525))</f>
        <v/>
      </c>
      <c r="S525" s="8" t="str">
        <f>IF(T525="","",SUBTOTAL(3,$D$12:T525))</f>
        <v/>
      </c>
      <c r="T525" s="8" t="str">
        <f>IF(U525="","",SUBTOTAL(3,$D$12:U525))</f>
        <v/>
      </c>
      <c r="U525" s="8" t="str">
        <f>IF(V525="","",SUBTOTAL(3,$D$12:V525))</f>
        <v/>
      </c>
      <c r="V525" s="8" t="str">
        <f>IF(W525="","",SUBTOTAL(3,$D$12:W525))</f>
        <v/>
      </c>
      <c r="W525" s="8" t="str">
        <f>IF(X525="","",SUBTOTAL(3,$D$12:X525))</f>
        <v/>
      </c>
      <c r="X525" s="8" t="str">
        <f>IF(Y525="","",SUBTOTAL(3,$D$12:Y525))</f>
        <v/>
      </c>
      <c r="Y525" s="8" t="str">
        <f>IF(Z525="","",SUBTOTAL(3,$D$12:Z525))</f>
        <v/>
      </c>
      <c r="Z525" s="8" t="str">
        <f>IF(AA525="","",SUBTOTAL(3,$D$12:AA525))</f>
        <v/>
      </c>
      <c r="AA525" s="8" t="str">
        <f>IF(AB525="","",SUBTOTAL(3,$D$12:AB525))</f>
        <v/>
      </c>
      <c r="AB525" s="8" t="str">
        <f>IF(AC525="","",SUBTOTAL(3,$D$12:AC525))</f>
        <v/>
      </c>
      <c r="AC525" s="8" t="str">
        <f>IF(AD525="","",SUBTOTAL(3,$D$12:AD525))</f>
        <v/>
      </c>
      <c r="AD525" s="8" t="str">
        <f>IF(AE525="","",SUBTOTAL(3,$D$12:AE525))</f>
        <v/>
      </c>
      <c r="AE525" s="8" t="str">
        <f>IF(AF525="","",SUBTOTAL(3,$D$12:AF525))</f>
        <v/>
      </c>
      <c r="AF525" s="8" t="str">
        <f>IF(AG525="","",SUBTOTAL(3,$D$12:AG525))</f>
        <v/>
      </c>
      <c r="AG525" s="8" t="str">
        <f>IF(AH525="","",SUBTOTAL(3,$D$12:AH525))</f>
        <v/>
      </c>
      <c r="AH525" s="8" t="str">
        <f>IF(AI525="","",SUBTOTAL(3,$D$12:AI525))</f>
        <v/>
      </c>
      <c r="AI525" s="8" t="str">
        <f>IF(AJ525="","",SUBTOTAL(3,$D$12:AJ525))</f>
        <v/>
      </c>
      <c r="AJ525" s="8" t="str">
        <f>IF(AK525="","",SUBTOTAL(3,$D$12:AK525))</f>
        <v/>
      </c>
      <c r="AK525" s="8" t="str">
        <f>IF(AL525="","",SUBTOTAL(3,$D$12:AL525))</f>
        <v/>
      </c>
      <c r="AL525" s="8" t="str">
        <f>IF(AM525="","",SUBTOTAL(3,$D$12:AM525))</f>
        <v/>
      </c>
      <c r="AM525" s="8" t="str">
        <f>IF(AN525="","",SUBTOTAL(3,$D$12:AN525))</f>
        <v/>
      </c>
      <c r="AN525" s="8" t="str">
        <f>IF(AO525="","",SUBTOTAL(3,$D$12:AO525))</f>
        <v/>
      </c>
      <c r="AO525" s="8" t="str">
        <f>IF(AP525="","",SUBTOTAL(3,$D$12:AP525))</f>
        <v/>
      </c>
      <c r="AP525" s="8" t="str">
        <f>IF(AQ525="","",SUBTOTAL(3,$D$12:AQ525))</f>
        <v/>
      </c>
      <c r="AQ525" s="8" t="str">
        <f>IF(AR525="","",SUBTOTAL(3,$D$12:AR525))</f>
        <v/>
      </c>
    </row>
    <row r="526" spans="1:43" ht="15.75" hidden="1" customHeight="1" thickBot="1" x14ac:dyDescent="0.3">
      <c r="C526" s="8">
        <f>IF(D526="","",SUBTOTAL(3,$D$12:D526))</f>
        <v>34</v>
      </c>
      <c r="D526" s="56" t="s">
        <v>385</v>
      </c>
      <c r="E526" s="56"/>
      <c r="F526" s="56"/>
      <c r="G526" s="56"/>
      <c r="H526" s="56"/>
      <c r="I526" s="56"/>
      <c r="J526" s="56"/>
      <c r="K526" s="56"/>
      <c r="L526" s="56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</row>
    <row r="527" spans="1:43" ht="15.75" hidden="1" customHeight="1" thickBot="1" x14ac:dyDescent="0.3">
      <c r="C527" s="8">
        <f>IF(D527="","",SUBTOTAL(3,$D$12:D527))</f>
        <v>34</v>
      </c>
      <c r="D527" s="56" t="s">
        <v>386</v>
      </c>
      <c r="E527" s="56"/>
      <c r="F527" s="56"/>
      <c r="G527" s="56"/>
      <c r="H527" s="56"/>
      <c r="I527" s="56"/>
      <c r="J527" s="56"/>
      <c r="K527" s="56"/>
      <c r="L527" s="56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</row>
    <row r="528" spans="1:43" ht="15.75" hidden="1" customHeight="1" thickBot="1" x14ac:dyDescent="0.3">
      <c r="C528" s="8">
        <f>IF(D528="","",SUBTOTAL(3,$D$12:D528))</f>
        <v>34</v>
      </c>
      <c r="D528" s="56" t="s">
        <v>387</v>
      </c>
      <c r="E528" s="56"/>
      <c r="F528" s="56"/>
      <c r="G528" s="56"/>
      <c r="H528" s="56"/>
      <c r="I528" s="56"/>
      <c r="J528" s="56"/>
      <c r="K528" s="56"/>
      <c r="L528" s="56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</row>
    <row r="529" spans="1:43" ht="15.75" hidden="1" customHeight="1" thickBot="1" x14ac:dyDescent="0.3">
      <c r="C529" s="8">
        <f>IF(D529="","",SUBTOTAL(3,$D$12:D529))</f>
        <v>34</v>
      </c>
      <c r="D529" s="56" t="s">
        <v>388</v>
      </c>
      <c r="E529" s="56"/>
      <c r="F529" s="56"/>
      <c r="G529" s="56"/>
      <c r="H529" s="56"/>
      <c r="I529" s="56"/>
      <c r="J529" s="56"/>
      <c r="K529" s="56"/>
      <c r="L529" s="56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</row>
    <row r="530" spans="1:43" ht="15.75" hidden="1" customHeight="1" thickBot="1" x14ac:dyDescent="0.3">
      <c r="C530" s="8">
        <f>IF(D530="","",SUBTOTAL(3,$D$12:D530))</f>
        <v>34</v>
      </c>
      <c r="D530" s="56" t="s">
        <v>389</v>
      </c>
      <c r="E530" s="56"/>
      <c r="F530" s="56"/>
      <c r="G530" s="56"/>
      <c r="H530" s="56"/>
      <c r="I530" s="56"/>
      <c r="J530" s="56"/>
      <c r="K530" s="56"/>
      <c r="L530" s="56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</row>
    <row r="531" spans="1:43" ht="15.75" hidden="1" customHeight="1" thickBot="1" x14ac:dyDescent="0.3">
      <c r="C531" s="8">
        <f>IF(D531="","",SUBTOTAL(3,$D$12:D531))</f>
        <v>34</v>
      </c>
      <c r="D531" s="56" t="s">
        <v>390</v>
      </c>
      <c r="E531" s="56"/>
      <c r="F531" s="56"/>
      <c r="G531" s="56"/>
      <c r="H531" s="56"/>
      <c r="I531" s="56"/>
      <c r="J531" s="56"/>
      <c r="K531" s="56"/>
      <c r="L531" s="56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</row>
    <row r="532" spans="1:43" ht="15.75" hidden="1" customHeight="1" thickBot="1" x14ac:dyDescent="0.3">
      <c r="C532" s="8" t="str">
        <f>IF(D532="","",SUBTOTAL(3,$D$12:D532))</f>
        <v/>
      </c>
      <c r="D532" s="56"/>
      <c r="E532" s="56"/>
      <c r="F532" s="56"/>
      <c r="G532" s="56"/>
      <c r="H532" s="56"/>
      <c r="I532" s="56"/>
      <c r="J532" s="56"/>
      <c r="K532" s="56"/>
      <c r="L532" s="56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</row>
    <row r="533" spans="1:43" ht="15.75" hidden="1" customHeight="1" thickBot="1" x14ac:dyDescent="0.3">
      <c r="C533" s="8" t="str">
        <f>IF(D533="","",SUBTOTAL(3,$D$12:D533))</f>
        <v/>
      </c>
      <c r="D533" s="56"/>
      <c r="E533" s="56"/>
      <c r="F533" s="56"/>
      <c r="G533" s="56"/>
      <c r="H533" s="56"/>
      <c r="I533" s="56"/>
      <c r="J533" s="56"/>
      <c r="K533" s="56"/>
      <c r="L533" s="56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</row>
    <row r="534" spans="1:43" ht="15.75" hidden="1" customHeight="1" thickBot="1" x14ac:dyDescent="0.3">
      <c r="C534" s="8" t="str">
        <f>IF(D534="","",SUBTOTAL(3,$D$12:D534))</f>
        <v/>
      </c>
      <c r="D534" s="56"/>
      <c r="E534" s="56"/>
      <c r="F534" s="56"/>
      <c r="G534" s="56"/>
      <c r="H534" s="56"/>
      <c r="I534" s="56"/>
      <c r="J534" s="56"/>
      <c r="K534" s="56"/>
      <c r="L534" s="56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</row>
    <row r="535" spans="1:43" ht="15.75" hidden="1" customHeight="1" thickBot="1" x14ac:dyDescent="0.3">
      <c r="C535" s="8" t="str">
        <f>IF(D535="","",SUBTOTAL(3,$D$12:D535))</f>
        <v/>
      </c>
      <c r="D535" s="56"/>
      <c r="E535" s="56"/>
      <c r="F535" s="56"/>
      <c r="G535" s="56"/>
      <c r="H535" s="56"/>
      <c r="I535" s="56"/>
      <c r="J535" s="56"/>
      <c r="K535" s="56"/>
      <c r="L535" s="56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</row>
    <row r="536" spans="1:43" ht="15.75" hidden="1" customHeight="1" thickBot="1" x14ac:dyDescent="0.3">
      <c r="A536" t="s">
        <v>222</v>
      </c>
      <c r="B536" t="s">
        <v>222</v>
      </c>
      <c r="C536" s="8">
        <f>IF(D536="","",SUBTOTAL(3,$D$12:D536))</f>
        <v>34</v>
      </c>
      <c r="D536" s="56" t="s">
        <v>393</v>
      </c>
      <c r="E536" s="56" t="str">
        <f>IF(F536="","",SUBTOTAL(3,$D$12:F536))</f>
        <v/>
      </c>
      <c r="F536" s="56" t="str">
        <f>IF(G536="","",SUBTOTAL(3,$D$12:G536))</f>
        <v/>
      </c>
      <c r="G536" s="56" t="str">
        <f>IF(H536="","",SUBTOTAL(3,$D$12:H536))</f>
        <v/>
      </c>
      <c r="H536" s="56" t="str">
        <f>IF(I536="","",SUBTOTAL(3,$D$12:I536))</f>
        <v/>
      </c>
      <c r="I536" s="56" t="str">
        <f>IF(J536="","",SUBTOTAL(3,$D$12:J536))</f>
        <v/>
      </c>
      <c r="J536" s="56" t="str">
        <f>IF(K536="","",SUBTOTAL(3,$D$12:K536))</f>
        <v/>
      </c>
      <c r="K536" s="56" t="str">
        <f>IF(L536="","",SUBTOTAL(3,$D$12:L536))</f>
        <v/>
      </c>
      <c r="L536" s="56" t="str">
        <f>IF(M536="","",SUBTOTAL(3,$D$12:M536))</f>
        <v/>
      </c>
      <c r="M536" s="8" t="str">
        <f>IF(N536="","",SUBTOTAL(3,$D$12:N536))</f>
        <v/>
      </c>
      <c r="N536" s="8" t="str">
        <f>IF(O536="","",SUBTOTAL(3,$D$12:O536))</f>
        <v/>
      </c>
      <c r="O536" s="8" t="str">
        <f>IF(P536="","",SUBTOTAL(3,$D$12:P536))</f>
        <v/>
      </c>
      <c r="P536" s="8" t="str">
        <f>IF(Q536="","",SUBTOTAL(3,$D$12:Q536))</f>
        <v/>
      </c>
      <c r="Q536" s="8" t="str">
        <f>IF(R536="","",SUBTOTAL(3,$D$12:R536))</f>
        <v/>
      </c>
      <c r="R536" s="8" t="str">
        <f>IF(S536="","",SUBTOTAL(3,$D$12:S536))</f>
        <v/>
      </c>
      <c r="S536" s="8" t="str">
        <f>IF(T536="","",SUBTOTAL(3,$D$12:T536))</f>
        <v/>
      </c>
      <c r="T536" s="8" t="str">
        <f>IF(U536="","",SUBTOTAL(3,$D$12:U536))</f>
        <v/>
      </c>
      <c r="U536" s="8" t="str">
        <f>IF(V536="","",SUBTOTAL(3,$D$12:V536))</f>
        <v/>
      </c>
      <c r="V536" s="8" t="str">
        <f>IF(W536="","",SUBTOTAL(3,$D$12:W536))</f>
        <v/>
      </c>
      <c r="W536" s="8" t="str">
        <f>IF(X536="","",SUBTOTAL(3,$D$12:X536))</f>
        <v/>
      </c>
      <c r="X536" s="8" t="str">
        <f>IF(Y536="","",SUBTOTAL(3,$D$12:Y536))</f>
        <v/>
      </c>
      <c r="Y536" s="8" t="str">
        <f>IF(Z536="","",SUBTOTAL(3,$D$12:Z536))</f>
        <v/>
      </c>
      <c r="Z536" s="8" t="str">
        <f>IF(AA536="","",SUBTOTAL(3,$D$12:AA536))</f>
        <v/>
      </c>
      <c r="AA536" s="8" t="str">
        <f>IF(AB536="","",SUBTOTAL(3,$D$12:AB536))</f>
        <v/>
      </c>
      <c r="AB536" s="8" t="str">
        <f>IF(AC536="","",SUBTOTAL(3,$D$12:AC536))</f>
        <v/>
      </c>
      <c r="AC536" s="8" t="str">
        <f>IF(AD536="","",SUBTOTAL(3,$D$12:AD536))</f>
        <v/>
      </c>
      <c r="AD536" s="8" t="str">
        <f>IF(AE536="","",SUBTOTAL(3,$D$12:AE536))</f>
        <v/>
      </c>
      <c r="AE536" s="8" t="str">
        <f>IF(AF536="","",SUBTOTAL(3,$D$12:AF536))</f>
        <v/>
      </c>
      <c r="AF536" s="8" t="str">
        <f>IF(AG536="","",SUBTOTAL(3,$D$12:AG536))</f>
        <v/>
      </c>
      <c r="AG536" s="8" t="str">
        <f>IF(AH536="","",SUBTOTAL(3,$D$12:AH536))</f>
        <v/>
      </c>
      <c r="AH536" s="8" t="str">
        <f>IF(AI536="","",SUBTOTAL(3,$D$12:AI536))</f>
        <v/>
      </c>
      <c r="AI536" s="8" t="str">
        <f>IF(AJ536="","",SUBTOTAL(3,$D$12:AJ536))</f>
        <v/>
      </c>
      <c r="AJ536" s="8" t="str">
        <f>IF(AK536="","",SUBTOTAL(3,$D$12:AK536))</f>
        <v/>
      </c>
      <c r="AK536" s="8" t="str">
        <f>IF(AL536="","",SUBTOTAL(3,$D$12:AL536))</f>
        <v/>
      </c>
      <c r="AL536" s="8" t="str">
        <f>IF(AM536="","",SUBTOTAL(3,$D$12:AM536))</f>
        <v/>
      </c>
      <c r="AM536" s="8" t="str">
        <f>IF(AN536="","",SUBTOTAL(3,$D$12:AN536))</f>
        <v/>
      </c>
      <c r="AN536" s="8" t="str">
        <f>IF(AO536="","",SUBTOTAL(3,$D$12:AO536))</f>
        <v/>
      </c>
      <c r="AO536" s="8" t="str">
        <f>IF(AP536="","",SUBTOTAL(3,$D$12:AP536))</f>
        <v/>
      </c>
      <c r="AP536" s="8" t="str">
        <f>IF(AQ536="","",SUBTOTAL(3,$D$12:AQ536))</f>
        <v/>
      </c>
      <c r="AQ536" s="8" t="str">
        <f>IF(AR536="","",SUBTOTAL(3,$D$12:AR536))</f>
        <v/>
      </c>
    </row>
    <row r="537" spans="1:43" ht="15.75" hidden="1" customHeight="1" thickBot="1" x14ac:dyDescent="0.3">
      <c r="A537" t="s">
        <v>222</v>
      </c>
      <c r="B537" t="s">
        <v>222</v>
      </c>
      <c r="C537" s="8">
        <f>IF(D537="","",SUBTOTAL(3,$D$12:D537))</f>
        <v>34</v>
      </c>
      <c r="D537" s="56" t="s">
        <v>386</v>
      </c>
      <c r="E537" s="56" t="str">
        <f>IF(F537="","",SUBTOTAL(3,$D$12:F537))</f>
        <v/>
      </c>
      <c r="F537" s="56" t="str">
        <f>IF(G537="","",SUBTOTAL(3,$D$12:G537))</f>
        <v/>
      </c>
      <c r="G537" s="56" t="str">
        <f>IF(H537="","",SUBTOTAL(3,$D$12:H537))</f>
        <v/>
      </c>
      <c r="H537" s="56" t="str">
        <f>IF(I537="","",SUBTOTAL(3,$D$12:I537))</f>
        <v/>
      </c>
      <c r="I537" s="56" t="str">
        <f>IF(J537="","",SUBTOTAL(3,$D$12:J537))</f>
        <v/>
      </c>
      <c r="J537" s="56" t="str">
        <f>IF(K537="","",SUBTOTAL(3,$D$12:K537))</f>
        <v/>
      </c>
      <c r="K537" s="56" t="str">
        <f>IF(L537="","",SUBTOTAL(3,$D$12:L537))</f>
        <v/>
      </c>
      <c r="L537" s="56" t="str">
        <f>IF(M537="","",SUBTOTAL(3,$D$12:M537))</f>
        <v/>
      </c>
      <c r="M537" s="8" t="str">
        <f>IF(N537="","",SUBTOTAL(3,$D$12:N537))</f>
        <v/>
      </c>
      <c r="N537" s="8" t="str">
        <f>IF(O537="","",SUBTOTAL(3,$D$12:O537))</f>
        <v/>
      </c>
      <c r="O537" s="8" t="str">
        <f>IF(P537="","",SUBTOTAL(3,$D$12:P537))</f>
        <v/>
      </c>
      <c r="P537" s="8" t="str">
        <f>IF(Q537="","",SUBTOTAL(3,$D$12:Q537))</f>
        <v/>
      </c>
      <c r="Q537" s="8" t="str">
        <f>IF(R537="","",SUBTOTAL(3,$D$12:R537))</f>
        <v/>
      </c>
      <c r="R537" s="8" t="str">
        <f>IF(S537="","",SUBTOTAL(3,$D$12:S537))</f>
        <v/>
      </c>
      <c r="S537" s="8" t="str">
        <f>IF(T537="","",SUBTOTAL(3,$D$12:T537))</f>
        <v/>
      </c>
      <c r="T537" s="8" t="str">
        <f>IF(U537="","",SUBTOTAL(3,$D$12:U537))</f>
        <v/>
      </c>
      <c r="U537" s="8" t="str">
        <f>IF(V537="","",SUBTOTAL(3,$D$12:V537))</f>
        <v/>
      </c>
      <c r="V537" s="8" t="str">
        <f>IF(W537="","",SUBTOTAL(3,$D$12:W537))</f>
        <v/>
      </c>
      <c r="W537" s="8" t="str">
        <f>IF(X537="","",SUBTOTAL(3,$D$12:X537))</f>
        <v/>
      </c>
      <c r="X537" s="8" t="str">
        <f>IF(Y537="","",SUBTOTAL(3,$D$12:Y537))</f>
        <v/>
      </c>
      <c r="Y537" s="8" t="str">
        <f>IF(Z537="","",SUBTOTAL(3,$D$12:Z537))</f>
        <v/>
      </c>
      <c r="Z537" s="8" t="str">
        <f>IF(AA537="","",SUBTOTAL(3,$D$12:AA537))</f>
        <v/>
      </c>
      <c r="AA537" s="8" t="str">
        <f>IF(AB537="","",SUBTOTAL(3,$D$12:AB537))</f>
        <v/>
      </c>
      <c r="AB537" s="8" t="str">
        <f>IF(AC537="","",SUBTOTAL(3,$D$12:AC537))</f>
        <v/>
      </c>
      <c r="AC537" s="8" t="str">
        <f>IF(AD537="","",SUBTOTAL(3,$D$12:AD537))</f>
        <v/>
      </c>
      <c r="AD537" s="8" t="str">
        <f>IF(AE537="","",SUBTOTAL(3,$D$12:AE537))</f>
        <v/>
      </c>
      <c r="AE537" s="8" t="str">
        <f>IF(AF537="","",SUBTOTAL(3,$D$12:AF537))</f>
        <v/>
      </c>
      <c r="AF537" s="8" t="str">
        <f>IF(AG537="","",SUBTOTAL(3,$D$12:AG537))</f>
        <v/>
      </c>
      <c r="AG537" s="8" t="str">
        <f>IF(AH537="","",SUBTOTAL(3,$D$12:AH537))</f>
        <v/>
      </c>
      <c r="AH537" s="8" t="str">
        <f>IF(AI537="","",SUBTOTAL(3,$D$12:AI537))</f>
        <v/>
      </c>
      <c r="AI537" s="8" t="str">
        <f>IF(AJ537="","",SUBTOTAL(3,$D$12:AJ537))</f>
        <v/>
      </c>
      <c r="AJ537" s="8" t="str">
        <f>IF(AK537="","",SUBTOTAL(3,$D$12:AK537))</f>
        <v/>
      </c>
      <c r="AK537" s="8" t="str">
        <f>IF(AL537="","",SUBTOTAL(3,$D$12:AL537))</f>
        <v/>
      </c>
      <c r="AL537" s="8" t="str">
        <f>IF(AM537="","",SUBTOTAL(3,$D$12:AM537))</f>
        <v/>
      </c>
      <c r="AM537" s="8" t="str">
        <f>IF(AN537="","",SUBTOTAL(3,$D$12:AN537))</f>
        <v/>
      </c>
      <c r="AN537" s="8" t="str">
        <f>IF(AO537="","",SUBTOTAL(3,$D$12:AO537))</f>
        <v/>
      </c>
      <c r="AO537" s="8" t="str">
        <f>IF(AP537="","",SUBTOTAL(3,$D$12:AP537))</f>
        <v/>
      </c>
      <c r="AP537" s="8" t="str">
        <f>IF(AQ537="","",SUBTOTAL(3,$D$12:AQ537))</f>
        <v/>
      </c>
      <c r="AQ537" s="8" t="str">
        <f>IF(AR537="","",SUBTOTAL(3,$D$12:AR537))</f>
        <v/>
      </c>
    </row>
    <row r="538" spans="1:43" ht="15.75" hidden="1" customHeight="1" thickBot="1" x14ac:dyDescent="0.3">
      <c r="A538" t="s">
        <v>222</v>
      </c>
      <c r="B538" t="s">
        <v>222</v>
      </c>
      <c r="C538" s="8">
        <f>IF(D538="","",SUBTOTAL(3,$D$12:D538))</f>
        <v>34</v>
      </c>
      <c r="D538" s="56" t="s">
        <v>387</v>
      </c>
      <c r="E538" s="56" t="str">
        <f>IF(F538="","",SUBTOTAL(3,$D$12:F538))</f>
        <v/>
      </c>
      <c r="F538" s="56" t="str">
        <f>IF(G538="","",SUBTOTAL(3,$D$12:G538))</f>
        <v/>
      </c>
      <c r="G538" s="56" t="str">
        <f>IF(H538="","",SUBTOTAL(3,$D$12:H538))</f>
        <v/>
      </c>
      <c r="H538" s="56" t="str">
        <f>IF(I538="","",SUBTOTAL(3,$D$12:I538))</f>
        <v/>
      </c>
      <c r="I538" s="56" t="str">
        <f>IF(J538="","",SUBTOTAL(3,$D$12:J538))</f>
        <v/>
      </c>
      <c r="J538" s="56" t="str">
        <f>IF(K538="","",SUBTOTAL(3,$D$12:K538))</f>
        <v/>
      </c>
      <c r="K538" s="56" t="str">
        <f>IF(L538="","",SUBTOTAL(3,$D$12:L538))</f>
        <v/>
      </c>
      <c r="L538" s="56" t="str">
        <f>IF(M538="","",SUBTOTAL(3,$D$12:M538))</f>
        <v/>
      </c>
      <c r="M538" s="8" t="str">
        <f>IF(N538="","",SUBTOTAL(3,$D$12:N538))</f>
        <v/>
      </c>
      <c r="N538" s="8" t="str">
        <f>IF(O538="","",SUBTOTAL(3,$D$12:O538))</f>
        <v/>
      </c>
      <c r="O538" s="8" t="str">
        <f>IF(P538="","",SUBTOTAL(3,$D$12:P538))</f>
        <v/>
      </c>
      <c r="P538" s="8" t="str">
        <f>IF(Q538="","",SUBTOTAL(3,$D$12:Q538))</f>
        <v/>
      </c>
      <c r="Q538" s="8" t="str">
        <f>IF(R538="","",SUBTOTAL(3,$D$12:R538))</f>
        <v/>
      </c>
      <c r="R538" s="8" t="str">
        <f>IF(S538="","",SUBTOTAL(3,$D$12:S538))</f>
        <v/>
      </c>
      <c r="S538" s="8" t="str">
        <f>IF(T538="","",SUBTOTAL(3,$D$12:T538))</f>
        <v/>
      </c>
      <c r="T538" s="8" t="str">
        <f>IF(U538="","",SUBTOTAL(3,$D$12:U538))</f>
        <v/>
      </c>
      <c r="U538" s="8" t="str">
        <f>IF(V538="","",SUBTOTAL(3,$D$12:V538))</f>
        <v/>
      </c>
      <c r="V538" s="8" t="str">
        <f>IF(W538="","",SUBTOTAL(3,$D$12:W538))</f>
        <v/>
      </c>
      <c r="W538" s="8" t="str">
        <f>IF(X538="","",SUBTOTAL(3,$D$12:X538))</f>
        <v/>
      </c>
      <c r="X538" s="8" t="str">
        <f>IF(Y538="","",SUBTOTAL(3,$D$12:Y538))</f>
        <v/>
      </c>
      <c r="Y538" s="8" t="str">
        <f>IF(Z538="","",SUBTOTAL(3,$D$12:Z538))</f>
        <v/>
      </c>
      <c r="Z538" s="8" t="str">
        <f>IF(AA538="","",SUBTOTAL(3,$D$12:AA538))</f>
        <v/>
      </c>
      <c r="AA538" s="8" t="str">
        <f>IF(AB538="","",SUBTOTAL(3,$D$12:AB538))</f>
        <v/>
      </c>
      <c r="AB538" s="8" t="str">
        <f>IF(AC538="","",SUBTOTAL(3,$D$12:AC538))</f>
        <v/>
      </c>
      <c r="AC538" s="8" t="str">
        <f>IF(AD538="","",SUBTOTAL(3,$D$12:AD538))</f>
        <v/>
      </c>
      <c r="AD538" s="8" t="str">
        <f>IF(AE538="","",SUBTOTAL(3,$D$12:AE538))</f>
        <v/>
      </c>
      <c r="AE538" s="8" t="str">
        <f>IF(AF538="","",SUBTOTAL(3,$D$12:AF538))</f>
        <v/>
      </c>
      <c r="AF538" s="8" t="str">
        <f>IF(AG538="","",SUBTOTAL(3,$D$12:AG538))</f>
        <v/>
      </c>
      <c r="AG538" s="8" t="str">
        <f>IF(AH538="","",SUBTOTAL(3,$D$12:AH538))</f>
        <v/>
      </c>
      <c r="AH538" s="8" t="str">
        <f>IF(AI538="","",SUBTOTAL(3,$D$12:AI538))</f>
        <v/>
      </c>
      <c r="AI538" s="8" t="str">
        <f>IF(AJ538="","",SUBTOTAL(3,$D$12:AJ538))</f>
        <v/>
      </c>
      <c r="AJ538" s="8" t="str">
        <f>IF(AK538="","",SUBTOTAL(3,$D$12:AK538))</f>
        <v/>
      </c>
      <c r="AK538" s="8" t="str">
        <f>IF(AL538="","",SUBTOTAL(3,$D$12:AL538))</f>
        <v/>
      </c>
      <c r="AL538" s="8" t="str">
        <f>IF(AM538="","",SUBTOTAL(3,$D$12:AM538))</f>
        <v/>
      </c>
      <c r="AM538" s="8" t="str">
        <f>IF(AN538="","",SUBTOTAL(3,$D$12:AN538))</f>
        <v/>
      </c>
      <c r="AN538" s="8" t="str">
        <f>IF(AO538="","",SUBTOTAL(3,$D$12:AO538))</f>
        <v/>
      </c>
      <c r="AO538" s="8" t="str">
        <f>IF(AP538="","",SUBTOTAL(3,$D$12:AP538))</f>
        <v/>
      </c>
      <c r="AP538" s="8" t="str">
        <f>IF(AQ538="","",SUBTOTAL(3,$D$12:AQ538))</f>
        <v/>
      </c>
      <c r="AQ538" s="8" t="str">
        <f>IF(AR538="","",SUBTOTAL(3,$D$12:AR538))</f>
        <v/>
      </c>
    </row>
    <row r="539" spans="1:43" ht="15.75" hidden="1" customHeight="1" thickBot="1" x14ac:dyDescent="0.3">
      <c r="A539" t="s">
        <v>222</v>
      </c>
      <c r="B539" t="s">
        <v>222</v>
      </c>
      <c r="C539" s="8">
        <f>IF(D539="","",SUBTOTAL(3,$D$12:D539))</f>
        <v>34</v>
      </c>
      <c r="D539" s="56" t="s">
        <v>388</v>
      </c>
      <c r="E539" s="56" t="str">
        <f>IF(F539="","",SUBTOTAL(3,$D$12:F539))</f>
        <v/>
      </c>
      <c r="F539" s="56" t="str">
        <f>IF(G539="","",SUBTOTAL(3,$D$12:G539))</f>
        <v/>
      </c>
      <c r="G539" s="56" t="str">
        <f>IF(H539="","",SUBTOTAL(3,$D$12:H539))</f>
        <v/>
      </c>
      <c r="H539" s="56" t="str">
        <f>IF(I539="","",SUBTOTAL(3,$D$12:I539))</f>
        <v/>
      </c>
      <c r="I539" s="56" t="str">
        <f>IF(J539="","",SUBTOTAL(3,$D$12:J539))</f>
        <v/>
      </c>
      <c r="J539" s="56" t="str">
        <f>IF(K539="","",SUBTOTAL(3,$D$12:K539))</f>
        <v/>
      </c>
      <c r="K539" s="56" t="str">
        <f>IF(L539="","",SUBTOTAL(3,$D$12:L539))</f>
        <v/>
      </c>
      <c r="L539" s="56" t="str">
        <f>IF(M539="","",SUBTOTAL(3,$D$12:M539))</f>
        <v/>
      </c>
      <c r="M539" s="8" t="str">
        <f>IF(N539="","",SUBTOTAL(3,$D$12:N539))</f>
        <v/>
      </c>
      <c r="N539" s="8" t="str">
        <f>IF(O539="","",SUBTOTAL(3,$D$12:O539))</f>
        <v/>
      </c>
      <c r="O539" s="8" t="str">
        <f>IF(P539="","",SUBTOTAL(3,$D$12:P539))</f>
        <v/>
      </c>
      <c r="P539" s="8" t="str">
        <f>IF(Q539="","",SUBTOTAL(3,$D$12:Q539))</f>
        <v/>
      </c>
      <c r="Q539" s="8" t="str">
        <f>IF(R539="","",SUBTOTAL(3,$D$12:R539))</f>
        <v/>
      </c>
      <c r="R539" s="8" t="str">
        <f>IF(S539="","",SUBTOTAL(3,$D$12:S539))</f>
        <v/>
      </c>
      <c r="S539" s="8" t="str">
        <f>IF(T539="","",SUBTOTAL(3,$D$12:T539))</f>
        <v/>
      </c>
      <c r="T539" s="8" t="str">
        <f>IF(U539="","",SUBTOTAL(3,$D$12:U539))</f>
        <v/>
      </c>
      <c r="U539" s="8" t="str">
        <f>IF(V539="","",SUBTOTAL(3,$D$12:V539))</f>
        <v/>
      </c>
      <c r="V539" s="8" t="str">
        <f>IF(W539="","",SUBTOTAL(3,$D$12:W539))</f>
        <v/>
      </c>
      <c r="W539" s="8" t="str">
        <f>IF(X539="","",SUBTOTAL(3,$D$12:X539))</f>
        <v/>
      </c>
      <c r="X539" s="8" t="str">
        <f>IF(Y539="","",SUBTOTAL(3,$D$12:Y539))</f>
        <v/>
      </c>
      <c r="Y539" s="8" t="str">
        <f>IF(Z539="","",SUBTOTAL(3,$D$12:Z539))</f>
        <v/>
      </c>
      <c r="Z539" s="8" t="str">
        <f>IF(AA539="","",SUBTOTAL(3,$D$12:AA539))</f>
        <v/>
      </c>
      <c r="AA539" s="8" t="str">
        <f>IF(AB539="","",SUBTOTAL(3,$D$12:AB539))</f>
        <v/>
      </c>
      <c r="AB539" s="8" t="str">
        <f>IF(AC539="","",SUBTOTAL(3,$D$12:AC539))</f>
        <v/>
      </c>
      <c r="AC539" s="8" t="str">
        <f>IF(AD539="","",SUBTOTAL(3,$D$12:AD539))</f>
        <v/>
      </c>
      <c r="AD539" s="8" t="str">
        <f>IF(AE539="","",SUBTOTAL(3,$D$12:AE539))</f>
        <v/>
      </c>
      <c r="AE539" s="8" t="str">
        <f>IF(AF539="","",SUBTOTAL(3,$D$12:AF539))</f>
        <v/>
      </c>
      <c r="AF539" s="8" t="str">
        <f>IF(AG539="","",SUBTOTAL(3,$D$12:AG539))</f>
        <v/>
      </c>
      <c r="AG539" s="8" t="str">
        <f>IF(AH539="","",SUBTOTAL(3,$D$12:AH539))</f>
        <v/>
      </c>
      <c r="AH539" s="8" t="str">
        <f>IF(AI539="","",SUBTOTAL(3,$D$12:AI539))</f>
        <v/>
      </c>
      <c r="AI539" s="8" t="str">
        <f>IF(AJ539="","",SUBTOTAL(3,$D$12:AJ539))</f>
        <v/>
      </c>
      <c r="AJ539" s="8" t="str">
        <f>IF(AK539="","",SUBTOTAL(3,$D$12:AK539))</f>
        <v/>
      </c>
      <c r="AK539" s="8" t="str">
        <f>IF(AL539="","",SUBTOTAL(3,$D$12:AL539))</f>
        <v/>
      </c>
      <c r="AL539" s="8" t="str">
        <f>IF(AM539="","",SUBTOTAL(3,$D$12:AM539))</f>
        <v/>
      </c>
      <c r="AM539" s="8" t="str">
        <f>IF(AN539="","",SUBTOTAL(3,$D$12:AN539))</f>
        <v/>
      </c>
      <c r="AN539" s="8" t="str">
        <f>IF(AO539="","",SUBTOTAL(3,$D$12:AO539))</f>
        <v/>
      </c>
      <c r="AO539" s="8" t="str">
        <f>IF(AP539="","",SUBTOTAL(3,$D$12:AP539))</f>
        <v/>
      </c>
      <c r="AP539" s="8" t="str">
        <f>IF(AQ539="","",SUBTOTAL(3,$D$12:AQ539))</f>
        <v/>
      </c>
      <c r="AQ539" s="8" t="str">
        <f>IF(AR539="","",SUBTOTAL(3,$D$12:AR539))</f>
        <v/>
      </c>
    </row>
    <row r="540" spans="1:43" ht="15.75" hidden="1" customHeight="1" thickBot="1" x14ac:dyDescent="0.3">
      <c r="A540" t="s">
        <v>222</v>
      </c>
      <c r="B540" t="s">
        <v>222</v>
      </c>
      <c r="C540" s="8">
        <f>IF(D540="","",SUBTOTAL(3,$D$12:D540))</f>
        <v>34</v>
      </c>
      <c r="D540" s="56" t="s">
        <v>389</v>
      </c>
      <c r="E540" s="56" t="str">
        <f>IF(F540="","",SUBTOTAL(3,$D$12:F540))</f>
        <v/>
      </c>
      <c r="F540" s="56" t="str">
        <f>IF(G540="","",SUBTOTAL(3,$D$12:G540))</f>
        <v/>
      </c>
      <c r="G540" s="56" t="str">
        <f>IF(H540="","",SUBTOTAL(3,$D$12:H540))</f>
        <v/>
      </c>
      <c r="H540" s="56" t="str">
        <f>IF(I540="","",SUBTOTAL(3,$D$12:I540))</f>
        <v/>
      </c>
      <c r="I540" s="56" t="str">
        <f>IF(J540="","",SUBTOTAL(3,$D$12:J540))</f>
        <v/>
      </c>
      <c r="J540" s="56" t="str">
        <f>IF(K540="","",SUBTOTAL(3,$D$12:K540))</f>
        <v/>
      </c>
      <c r="K540" s="56" t="str">
        <f>IF(L540="","",SUBTOTAL(3,$D$12:L540))</f>
        <v/>
      </c>
      <c r="L540" s="56" t="str">
        <f>IF(M540="","",SUBTOTAL(3,$D$12:M540))</f>
        <v/>
      </c>
      <c r="M540" s="8" t="str">
        <f>IF(N540="","",SUBTOTAL(3,$D$12:N540))</f>
        <v/>
      </c>
      <c r="N540" s="8" t="str">
        <f>IF(O540="","",SUBTOTAL(3,$D$12:O540))</f>
        <v/>
      </c>
      <c r="O540" s="8" t="str">
        <f>IF(P540="","",SUBTOTAL(3,$D$12:P540))</f>
        <v/>
      </c>
      <c r="P540" s="8" t="str">
        <f>IF(Q540="","",SUBTOTAL(3,$D$12:Q540))</f>
        <v/>
      </c>
      <c r="Q540" s="8" t="str">
        <f>IF(R540="","",SUBTOTAL(3,$D$12:R540))</f>
        <v/>
      </c>
      <c r="R540" s="8" t="str">
        <f>IF(S540="","",SUBTOTAL(3,$D$12:S540))</f>
        <v/>
      </c>
      <c r="S540" s="8" t="str">
        <f>IF(T540="","",SUBTOTAL(3,$D$12:T540))</f>
        <v/>
      </c>
      <c r="T540" s="8" t="str">
        <f>IF(U540="","",SUBTOTAL(3,$D$12:U540))</f>
        <v/>
      </c>
      <c r="U540" s="8" t="str">
        <f>IF(V540="","",SUBTOTAL(3,$D$12:V540))</f>
        <v/>
      </c>
      <c r="V540" s="8" t="str">
        <f>IF(W540="","",SUBTOTAL(3,$D$12:W540))</f>
        <v/>
      </c>
      <c r="W540" s="8" t="str">
        <f>IF(X540="","",SUBTOTAL(3,$D$12:X540))</f>
        <v/>
      </c>
      <c r="X540" s="8" t="str">
        <f>IF(Y540="","",SUBTOTAL(3,$D$12:Y540))</f>
        <v/>
      </c>
      <c r="Y540" s="8" t="str">
        <f>IF(Z540="","",SUBTOTAL(3,$D$12:Z540))</f>
        <v/>
      </c>
      <c r="Z540" s="8" t="str">
        <f>IF(AA540="","",SUBTOTAL(3,$D$12:AA540))</f>
        <v/>
      </c>
      <c r="AA540" s="8" t="str">
        <f>IF(AB540="","",SUBTOTAL(3,$D$12:AB540))</f>
        <v/>
      </c>
      <c r="AB540" s="8" t="str">
        <f>IF(AC540="","",SUBTOTAL(3,$D$12:AC540))</f>
        <v/>
      </c>
      <c r="AC540" s="8" t="str">
        <f>IF(AD540="","",SUBTOTAL(3,$D$12:AD540))</f>
        <v/>
      </c>
      <c r="AD540" s="8" t="str">
        <f>IF(AE540="","",SUBTOTAL(3,$D$12:AE540))</f>
        <v/>
      </c>
      <c r="AE540" s="8" t="str">
        <f>IF(AF540="","",SUBTOTAL(3,$D$12:AF540))</f>
        <v/>
      </c>
      <c r="AF540" s="8" t="str">
        <f>IF(AG540="","",SUBTOTAL(3,$D$12:AG540))</f>
        <v/>
      </c>
      <c r="AG540" s="8" t="str">
        <f>IF(AH540="","",SUBTOTAL(3,$D$12:AH540))</f>
        <v/>
      </c>
      <c r="AH540" s="8" t="str">
        <f>IF(AI540="","",SUBTOTAL(3,$D$12:AI540))</f>
        <v/>
      </c>
      <c r="AI540" s="8" t="str">
        <f>IF(AJ540="","",SUBTOTAL(3,$D$12:AJ540))</f>
        <v/>
      </c>
      <c r="AJ540" s="8" t="str">
        <f>IF(AK540="","",SUBTOTAL(3,$D$12:AK540))</f>
        <v/>
      </c>
      <c r="AK540" s="8" t="str">
        <f>IF(AL540="","",SUBTOTAL(3,$D$12:AL540))</f>
        <v/>
      </c>
      <c r="AL540" s="8" t="str">
        <f>IF(AM540="","",SUBTOTAL(3,$D$12:AM540))</f>
        <v/>
      </c>
      <c r="AM540" s="8" t="str">
        <f>IF(AN540="","",SUBTOTAL(3,$D$12:AN540))</f>
        <v/>
      </c>
      <c r="AN540" s="8" t="str">
        <f>IF(AO540="","",SUBTOTAL(3,$D$12:AO540))</f>
        <v/>
      </c>
      <c r="AO540" s="8" t="str">
        <f>IF(AP540="","",SUBTOTAL(3,$D$12:AP540))</f>
        <v/>
      </c>
      <c r="AP540" s="8" t="str">
        <f>IF(AQ540="","",SUBTOTAL(3,$D$12:AQ540))</f>
        <v/>
      </c>
      <c r="AQ540" s="8" t="str">
        <f>IF(AR540="","",SUBTOTAL(3,$D$12:AR540))</f>
        <v/>
      </c>
    </row>
    <row r="541" spans="1:43" ht="15.75" hidden="1" customHeight="1" thickBot="1" x14ac:dyDescent="0.3">
      <c r="A541" t="s">
        <v>222</v>
      </c>
      <c r="B541" t="s">
        <v>222</v>
      </c>
      <c r="C541" s="8">
        <f>IF(D541="","",SUBTOTAL(3,$D$12:D541))</f>
        <v>34</v>
      </c>
      <c r="D541" s="56" t="s">
        <v>390</v>
      </c>
      <c r="E541" s="56" t="str">
        <f>IF(F541="","",SUBTOTAL(3,$D$12:F541))</f>
        <v/>
      </c>
      <c r="F541" s="56" t="str">
        <f>IF(G541="","",SUBTOTAL(3,$D$12:G541))</f>
        <v/>
      </c>
      <c r="G541" s="56" t="str">
        <f>IF(H541="","",SUBTOTAL(3,$D$12:H541))</f>
        <v/>
      </c>
      <c r="H541" s="56" t="str">
        <f>IF(I541="","",SUBTOTAL(3,$D$12:I541))</f>
        <v/>
      </c>
      <c r="I541" s="56" t="str">
        <f>IF(J541="","",SUBTOTAL(3,$D$12:J541))</f>
        <v/>
      </c>
      <c r="J541" s="56" t="str">
        <f>IF(K541="","",SUBTOTAL(3,$D$12:K541))</f>
        <v/>
      </c>
      <c r="K541" s="56" t="str">
        <f>IF(L541="","",SUBTOTAL(3,$D$12:L541))</f>
        <v/>
      </c>
      <c r="L541" s="56" t="str">
        <f>IF(M541="","",SUBTOTAL(3,$D$12:M541))</f>
        <v/>
      </c>
      <c r="M541" s="8" t="str">
        <f>IF(N541="","",SUBTOTAL(3,$D$12:N541))</f>
        <v/>
      </c>
      <c r="N541" s="8" t="str">
        <f>IF(O541="","",SUBTOTAL(3,$D$12:O541))</f>
        <v/>
      </c>
      <c r="O541" s="8" t="str">
        <f>IF(P541="","",SUBTOTAL(3,$D$12:P541))</f>
        <v/>
      </c>
      <c r="P541" s="8" t="str">
        <f>IF(Q541="","",SUBTOTAL(3,$D$12:Q541))</f>
        <v/>
      </c>
      <c r="Q541" s="8" t="str">
        <f>IF(R541="","",SUBTOTAL(3,$D$12:R541))</f>
        <v/>
      </c>
      <c r="R541" s="8" t="str">
        <f>IF(S541="","",SUBTOTAL(3,$D$12:S541))</f>
        <v/>
      </c>
      <c r="S541" s="8" t="str">
        <f>IF(T541="","",SUBTOTAL(3,$D$12:T541))</f>
        <v/>
      </c>
      <c r="T541" s="8" t="str">
        <f>IF(U541="","",SUBTOTAL(3,$D$12:U541))</f>
        <v/>
      </c>
      <c r="U541" s="8" t="str">
        <f>IF(V541="","",SUBTOTAL(3,$D$12:V541))</f>
        <v/>
      </c>
      <c r="V541" s="8" t="str">
        <f>IF(W541="","",SUBTOTAL(3,$D$12:W541))</f>
        <v/>
      </c>
      <c r="W541" s="8" t="str">
        <f>IF(X541="","",SUBTOTAL(3,$D$12:X541))</f>
        <v/>
      </c>
      <c r="X541" s="8" t="str">
        <f>IF(Y541="","",SUBTOTAL(3,$D$12:Y541))</f>
        <v/>
      </c>
      <c r="Y541" s="8" t="str">
        <f>IF(Z541="","",SUBTOTAL(3,$D$12:Z541))</f>
        <v/>
      </c>
      <c r="Z541" s="8" t="str">
        <f>IF(AA541="","",SUBTOTAL(3,$D$12:AA541))</f>
        <v/>
      </c>
      <c r="AA541" s="8" t="str">
        <f>IF(AB541="","",SUBTOTAL(3,$D$12:AB541))</f>
        <v/>
      </c>
      <c r="AB541" s="8" t="str">
        <f>IF(AC541="","",SUBTOTAL(3,$D$12:AC541))</f>
        <v/>
      </c>
      <c r="AC541" s="8" t="str">
        <f>IF(AD541="","",SUBTOTAL(3,$D$12:AD541))</f>
        <v/>
      </c>
      <c r="AD541" s="8" t="str">
        <f>IF(AE541="","",SUBTOTAL(3,$D$12:AE541))</f>
        <v/>
      </c>
      <c r="AE541" s="8" t="str">
        <f>IF(AF541="","",SUBTOTAL(3,$D$12:AF541))</f>
        <v/>
      </c>
      <c r="AF541" s="8" t="str">
        <f>IF(AG541="","",SUBTOTAL(3,$D$12:AG541))</f>
        <v/>
      </c>
      <c r="AG541" s="8" t="str">
        <f>IF(AH541="","",SUBTOTAL(3,$D$12:AH541))</f>
        <v/>
      </c>
      <c r="AH541" s="8" t="str">
        <f>IF(AI541="","",SUBTOTAL(3,$D$12:AI541))</f>
        <v/>
      </c>
      <c r="AI541" s="8" t="str">
        <f>IF(AJ541="","",SUBTOTAL(3,$D$12:AJ541))</f>
        <v/>
      </c>
      <c r="AJ541" s="8" t="str">
        <f>IF(AK541="","",SUBTOTAL(3,$D$12:AK541))</f>
        <v/>
      </c>
      <c r="AK541" s="8" t="str">
        <f>IF(AL541="","",SUBTOTAL(3,$D$12:AL541))</f>
        <v/>
      </c>
      <c r="AL541" s="8" t="str">
        <f>IF(AM541="","",SUBTOTAL(3,$D$12:AM541))</f>
        <v/>
      </c>
      <c r="AM541" s="8" t="str">
        <f>IF(AN541="","",SUBTOTAL(3,$D$12:AN541))</f>
        <v/>
      </c>
      <c r="AN541" s="8" t="str">
        <f>IF(AO541="","",SUBTOTAL(3,$D$12:AO541))</f>
        <v/>
      </c>
      <c r="AO541" s="8" t="str">
        <f>IF(AP541="","",SUBTOTAL(3,$D$12:AP541))</f>
        <v/>
      </c>
      <c r="AP541" s="8" t="str">
        <f>IF(AQ541="","",SUBTOTAL(3,$D$12:AQ541))</f>
        <v/>
      </c>
      <c r="AQ541" s="8" t="str">
        <f>IF(AR541="","",SUBTOTAL(3,$D$12:AR541))</f>
        <v/>
      </c>
    </row>
    <row r="542" spans="1:43" ht="15.75" hidden="1" customHeight="1" thickBot="1" x14ac:dyDescent="0.3">
      <c r="A542" t="s">
        <v>222</v>
      </c>
      <c r="B542" t="s">
        <v>222</v>
      </c>
      <c r="C542" s="8">
        <f>IF(D542="","",SUBTOTAL(3,$D$12:D542))</f>
        <v>34</v>
      </c>
      <c r="D542" s="56" t="s">
        <v>394</v>
      </c>
      <c r="E542" s="56" t="str">
        <f>IF(F542="","",SUBTOTAL(3,$D$12:F542))</f>
        <v/>
      </c>
      <c r="F542" s="56" t="str">
        <f>IF(G542="","",SUBTOTAL(3,$D$12:G542))</f>
        <v/>
      </c>
      <c r="G542" s="56" t="str">
        <f>IF(H542="","",SUBTOTAL(3,$D$12:H542))</f>
        <v/>
      </c>
      <c r="H542" s="56" t="str">
        <f>IF(I542="","",SUBTOTAL(3,$D$12:I542))</f>
        <v/>
      </c>
      <c r="I542" s="56" t="str">
        <f>IF(J542="","",SUBTOTAL(3,$D$12:J542))</f>
        <v/>
      </c>
      <c r="J542" s="56" t="str">
        <f>IF(K542="","",SUBTOTAL(3,$D$12:K542))</f>
        <v/>
      </c>
      <c r="K542" s="56" t="str">
        <f>IF(L542="","",SUBTOTAL(3,$D$12:L542))</f>
        <v/>
      </c>
      <c r="L542" s="56" t="str">
        <f>IF(M542="","",SUBTOTAL(3,$D$12:M542))</f>
        <v/>
      </c>
      <c r="M542" s="8" t="str">
        <f>IF(N542="","",SUBTOTAL(3,$D$12:N542))</f>
        <v/>
      </c>
      <c r="N542" s="8" t="str">
        <f>IF(O542="","",SUBTOTAL(3,$D$12:O542))</f>
        <v/>
      </c>
      <c r="O542" s="8" t="str">
        <f>IF(P542="","",SUBTOTAL(3,$D$12:P542))</f>
        <v/>
      </c>
      <c r="P542" s="8" t="str">
        <f>IF(Q542="","",SUBTOTAL(3,$D$12:Q542))</f>
        <v/>
      </c>
      <c r="Q542" s="8" t="str">
        <f>IF(R542="","",SUBTOTAL(3,$D$12:R542))</f>
        <v/>
      </c>
      <c r="R542" s="8" t="str">
        <f>IF(S542="","",SUBTOTAL(3,$D$12:S542))</f>
        <v/>
      </c>
      <c r="S542" s="8" t="str">
        <f>IF(T542="","",SUBTOTAL(3,$D$12:T542))</f>
        <v/>
      </c>
      <c r="T542" s="8" t="str">
        <f>IF(U542="","",SUBTOTAL(3,$D$12:U542))</f>
        <v/>
      </c>
      <c r="U542" s="8" t="str">
        <f>IF(V542="","",SUBTOTAL(3,$D$12:V542))</f>
        <v/>
      </c>
      <c r="V542" s="8" t="str">
        <f>IF(W542="","",SUBTOTAL(3,$D$12:W542))</f>
        <v/>
      </c>
      <c r="W542" s="8" t="str">
        <f>IF(X542="","",SUBTOTAL(3,$D$12:X542))</f>
        <v/>
      </c>
      <c r="X542" s="8" t="str">
        <f>IF(Y542="","",SUBTOTAL(3,$D$12:Y542))</f>
        <v/>
      </c>
      <c r="Y542" s="8" t="str">
        <f>IF(Z542="","",SUBTOTAL(3,$D$12:Z542))</f>
        <v/>
      </c>
      <c r="Z542" s="8" t="str">
        <f>IF(AA542="","",SUBTOTAL(3,$D$12:AA542))</f>
        <v/>
      </c>
      <c r="AA542" s="8" t="str">
        <f>IF(AB542="","",SUBTOTAL(3,$D$12:AB542))</f>
        <v/>
      </c>
      <c r="AB542" s="8" t="str">
        <f>IF(AC542="","",SUBTOTAL(3,$D$12:AC542))</f>
        <v/>
      </c>
      <c r="AC542" s="8" t="str">
        <f>IF(AD542="","",SUBTOTAL(3,$D$12:AD542))</f>
        <v/>
      </c>
      <c r="AD542" s="8" t="str">
        <f>IF(AE542="","",SUBTOTAL(3,$D$12:AE542))</f>
        <v/>
      </c>
      <c r="AE542" s="8" t="str">
        <f>IF(AF542="","",SUBTOTAL(3,$D$12:AF542))</f>
        <v/>
      </c>
      <c r="AF542" s="8" t="str">
        <f>IF(AG542="","",SUBTOTAL(3,$D$12:AG542))</f>
        <v/>
      </c>
      <c r="AG542" s="8" t="str">
        <f>IF(AH542="","",SUBTOTAL(3,$D$12:AH542))</f>
        <v/>
      </c>
      <c r="AH542" s="8" t="str">
        <f>IF(AI542="","",SUBTOTAL(3,$D$12:AI542))</f>
        <v/>
      </c>
      <c r="AI542" s="8" t="str">
        <f>IF(AJ542="","",SUBTOTAL(3,$D$12:AJ542))</f>
        <v/>
      </c>
      <c r="AJ542" s="8" t="str">
        <f>IF(AK542="","",SUBTOTAL(3,$D$12:AK542))</f>
        <v/>
      </c>
      <c r="AK542" s="8" t="str">
        <f>IF(AL542="","",SUBTOTAL(3,$D$12:AL542))</f>
        <v/>
      </c>
      <c r="AL542" s="8" t="str">
        <f>IF(AM542="","",SUBTOTAL(3,$D$12:AM542))</f>
        <v/>
      </c>
      <c r="AM542" s="8" t="str">
        <f>IF(AN542="","",SUBTOTAL(3,$D$12:AN542))</f>
        <v/>
      </c>
      <c r="AN542" s="8" t="str">
        <f>IF(AO542="","",SUBTOTAL(3,$D$12:AO542))</f>
        <v/>
      </c>
      <c r="AO542" s="8" t="str">
        <f>IF(AP542="","",SUBTOTAL(3,$D$12:AP542))</f>
        <v/>
      </c>
      <c r="AP542" s="8" t="str">
        <f>IF(AQ542="","",SUBTOTAL(3,$D$12:AQ542))</f>
        <v/>
      </c>
      <c r="AQ542" s="8" t="str">
        <f>IF(AR542="","",SUBTOTAL(3,$D$12:AR542))</f>
        <v/>
      </c>
    </row>
    <row r="543" spans="1:43" ht="15.75" hidden="1" customHeight="1" thickBot="1" x14ac:dyDescent="0.3">
      <c r="A543" t="s">
        <v>222</v>
      </c>
      <c r="B543" t="s">
        <v>222</v>
      </c>
      <c r="C543" s="8">
        <f>IF(D543="","",SUBTOTAL(3,$D$12:D543))</f>
        <v>34</v>
      </c>
      <c r="D543" s="56" t="s">
        <v>395</v>
      </c>
      <c r="E543" s="56" t="str">
        <f>IF(F543="","",SUBTOTAL(3,$D$12:F543))</f>
        <v/>
      </c>
      <c r="F543" s="56" t="str">
        <f>IF(G543="","",SUBTOTAL(3,$D$12:G543))</f>
        <v/>
      </c>
      <c r="G543" s="56" t="str">
        <f>IF(H543="","",SUBTOTAL(3,$D$12:H543))</f>
        <v/>
      </c>
      <c r="H543" s="56" t="str">
        <f>IF(I543="","",SUBTOTAL(3,$D$12:I543))</f>
        <v/>
      </c>
      <c r="I543" s="56" t="str">
        <f>IF(J543="","",SUBTOTAL(3,$D$12:J543))</f>
        <v/>
      </c>
      <c r="J543" s="56" t="str">
        <f>IF(K543="","",SUBTOTAL(3,$D$12:K543))</f>
        <v/>
      </c>
      <c r="K543" s="56" t="str">
        <f>IF(L543="","",SUBTOTAL(3,$D$12:L543))</f>
        <v/>
      </c>
      <c r="L543" s="56" t="str">
        <f>IF(M543="","",SUBTOTAL(3,$D$12:M543))</f>
        <v/>
      </c>
      <c r="M543" s="8" t="str">
        <f>IF(N543="","",SUBTOTAL(3,$D$12:N543))</f>
        <v/>
      </c>
      <c r="N543" s="8" t="str">
        <f>IF(O543="","",SUBTOTAL(3,$D$12:O543))</f>
        <v/>
      </c>
      <c r="O543" s="8" t="str">
        <f>IF(P543="","",SUBTOTAL(3,$D$12:P543))</f>
        <v/>
      </c>
      <c r="P543" s="8" t="str">
        <f>IF(Q543="","",SUBTOTAL(3,$D$12:Q543))</f>
        <v/>
      </c>
      <c r="Q543" s="8" t="str">
        <f>IF(R543="","",SUBTOTAL(3,$D$12:R543))</f>
        <v/>
      </c>
      <c r="R543" s="8" t="str">
        <f>IF(S543="","",SUBTOTAL(3,$D$12:S543))</f>
        <v/>
      </c>
      <c r="S543" s="8" t="str">
        <f>IF(T543="","",SUBTOTAL(3,$D$12:T543))</f>
        <v/>
      </c>
      <c r="T543" s="8" t="str">
        <f>IF(U543="","",SUBTOTAL(3,$D$12:U543))</f>
        <v/>
      </c>
      <c r="U543" s="8" t="str">
        <f>IF(V543="","",SUBTOTAL(3,$D$12:V543))</f>
        <v/>
      </c>
      <c r="V543" s="8" t="str">
        <f>IF(W543="","",SUBTOTAL(3,$D$12:W543))</f>
        <v/>
      </c>
      <c r="W543" s="8" t="str">
        <f>IF(X543="","",SUBTOTAL(3,$D$12:X543))</f>
        <v/>
      </c>
      <c r="X543" s="8" t="str">
        <f>IF(Y543="","",SUBTOTAL(3,$D$12:Y543))</f>
        <v/>
      </c>
      <c r="Y543" s="8" t="str">
        <f>IF(Z543="","",SUBTOTAL(3,$D$12:Z543))</f>
        <v/>
      </c>
      <c r="Z543" s="8" t="str">
        <f>IF(AA543="","",SUBTOTAL(3,$D$12:AA543))</f>
        <v/>
      </c>
      <c r="AA543" s="8" t="str">
        <f>IF(AB543="","",SUBTOTAL(3,$D$12:AB543))</f>
        <v/>
      </c>
      <c r="AB543" s="8" t="str">
        <f>IF(AC543="","",SUBTOTAL(3,$D$12:AC543))</f>
        <v/>
      </c>
      <c r="AC543" s="8" t="str">
        <f>IF(AD543="","",SUBTOTAL(3,$D$12:AD543))</f>
        <v/>
      </c>
      <c r="AD543" s="8" t="str">
        <f>IF(AE543="","",SUBTOTAL(3,$D$12:AE543))</f>
        <v/>
      </c>
      <c r="AE543" s="8" t="str">
        <f>IF(AF543="","",SUBTOTAL(3,$D$12:AF543))</f>
        <v/>
      </c>
      <c r="AF543" s="8" t="str">
        <f>IF(AG543="","",SUBTOTAL(3,$D$12:AG543))</f>
        <v/>
      </c>
      <c r="AG543" s="8" t="str">
        <f>IF(AH543="","",SUBTOTAL(3,$D$12:AH543))</f>
        <v/>
      </c>
      <c r="AH543" s="8" t="str">
        <f>IF(AI543="","",SUBTOTAL(3,$D$12:AI543))</f>
        <v/>
      </c>
      <c r="AI543" s="8" t="str">
        <f>IF(AJ543="","",SUBTOTAL(3,$D$12:AJ543))</f>
        <v/>
      </c>
      <c r="AJ543" s="8" t="str">
        <f>IF(AK543="","",SUBTOTAL(3,$D$12:AK543))</f>
        <v/>
      </c>
      <c r="AK543" s="8" t="str">
        <f>IF(AL543="","",SUBTOTAL(3,$D$12:AL543))</f>
        <v/>
      </c>
      <c r="AL543" s="8" t="str">
        <f>IF(AM543="","",SUBTOTAL(3,$D$12:AM543))</f>
        <v/>
      </c>
      <c r="AM543" s="8" t="str">
        <f>IF(AN543="","",SUBTOTAL(3,$D$12:AN543))</f>
        <v/>
      </c>
      <c r="AN543" s="8" t="str">
        <f>IF(AO543="","",SUBTOTAL(3,$D$12:AO543))</f>
        <v/>
      </c>
      <c r="AO543" s="8" t="str">
        <f>IF(AP543="","",SUBTOTAL(3,$D$12:AP543))</f>
        <v/>
      </c>
      <c r="AP543" s="8" t="str">
        <f>IF(AQ543="","",SUBTOTAL(3,$D$12:AQ543))</f>
        <v/>
      </c>
      <c r="AQ543" s="8" t="str">
        <f>IF(AR543="","",SUBTOTAL(3,$D$12:AR543))</f>
        <v/>
      </c>
    </row>
    <row r="544" spans="1:43" ht="15.75" hidden="1" customHeight="1" thickBot="1" x14ac:dyDescent="0.3">
      <c r="A544" t="s">
        <v>222</v>
      </c>
      <c r="B544" t="s">
        <v>222</v>
      </c>
      <c r="C544" s="8">
        <f>IF(D544="","",SUBTOTAL(3,$D$12:D544))</f>
        <v>34</v>
      </c>
      <c r="D544" s="56" t="s">
        <v>396</v>
      </c>
      <c r="E544" s="56" t="str">
        <f>IF(F544="","",SUBTOTAL(3,$D$12:F544))</f>
        <v/>
      </c>
      <c r="F544" s="56" t="str">
        <f>IF(G544="","",SUBTOTAL(3,$D$12:G544))</f>
        <v/>
      </c>
      <c r="G544" s="56" t="str">
        <f>IF(H544="","",SUBTOTAL(3,$D$12:H544))</f>
        <v/>
      </c>
      <c r="H544" s="56" t="str">
        <f>IF(I544="","",SUBTOTAL(3,$D$12:I544))</f>
        <v/>
      </c>
      <c r="I544" s="56" t="str">
        <f>IF(J544="","",SUBTOTAL(3,$D$12:J544))</f>
        <v/>
      </c>
      <c r="J544" s="56" t="str">
        <f>IF(K544="","",SUBTOTAL(3,$D$12:K544))</f>
        <v/>
      </c>
      <c r="K544" s="56" t="str">
        <f>IF(L544="","",SUBTOTAL(3,$D$12:L544))</f>
        <v/>
      </c>
      <c r="L544" s="56" t="str">
        <f>IF(M544="","",SUBTOTAL(3,$D$12:M544))</f>
        <v/>
      </c>
      <c r="M544" s="8" t="str">
        <f>IF(N544="","",SUBTOTAL(3,$D$12:N544))</f>
        <v/>
      </c>
      <c r="N544" s="8" t="str">
        <f>IF(O544="","",SUBTOTAL(3,$D$12:O544))</f>
        <v/>
      </c>
      <c r="O544" s="8" t="str">
        <f>IF(P544="","",SUBTOTAL(3,$D$12:P544))</f>
        <v/>
      </c>
      <c r="P544" s="8" t="str">
        <f>IF(Q544="","",SUBTOTAL(3,$D$12:Q544))</f>
        <v/>
      </c>
      <c r="Q544" s="8" t="str">
        <f>IF(R544="","",SUBTOTAL(3,$D$12:R544))</f>
        <v/>
      </c>
      <c r="R544" s="8" t="str">
        <f>IF(S544="","",SUBTOTAL(3,$D$12:S544))</f>
        <v/>
      </c>
      <c r="S544" s="8" t="str">
        <f>IF(T544="","",SUBTOTAL(3,$D$12:T544))</f>
        <v/>
      </c>
      <c r="T544" s="8" t="str">
        <f>IF(U544="","",SUBTOTAL(3,$D$12:U544))</f>
        <v/>
      </c>
      <c r="U544" s="8" t="str">
        <f>IF(V544="","",SUBTOTAL(3,$D$12:V544))</f>
        <v/>
      </c>
      <c r="V544" s="8" t="str">
        <f>IF(W544="","",SUBTOTAL(3,$D$12:W544))</f>
        <v/>
      </c>
      <c r="W544" s="8" t="str">
        <f>IF(X544="","",SUBTOTAL(3,$D$12:X544))</f>
        <v/>
      </c>
      <c r="X544" s="8" t="str">
        <f>IF(Y544="","",SUBTOTAL(3,$D$12:Y544))</f>
        <v/>
      </c>
      <c r="Y544" s="8" t="str">
        <f>IF(Z544="","",SUBTOTAL(3,$D$12:Z544))</f>
        <v/>
      </c>
      <c r="Z544" s="8" t="str">
        <f>IF(AA544="","",SUBTOTAL(3,$D$12:AA544))</f>
        <v/>
      </c>
      <c r="AA544" s="8" t="str">
        <f>IF(AB544="","",SUBTOTAL(3,$D$12:AB544))</f>
        <v/>
      </c>
      <c r="AB544" s="8" t="str">
        <f>IF(AC544="","",SUBTOTAL(3,$D$12:AC544))</f>
        <v/>
      </c>
      <c r="AC544" s="8" t="str">
        <f>IF(AD544="","",SUBTOTAL(3,$D$12:AD544))</f>
        <v/>
      </c>
      <c r="AD544" s="8" t="str">
        <f>IF(AE544="","",SUBTOTAL(3,$D$12:AE544))</f>
        <v/>
      </c>
      <c r="AE544" s="8" t="str">
        <f>IF(AF544="","",SUBTOTAL(3,$D$12:AF544))</f>
        <v/>
      </c>
      <c r="AF544" s="8" t="str">
        <f>IF(AG544="","",SUBTOTAL(3,$D$12:AG544))</f>
        <v/>
      </c>
      <c r="AG544" s="8" t="str">
        <f>IF(AH544="","",SUBTOTAL(3,$D$12:AH544))</f>
        <v/>
      </c>
      <c r="AH544" s="8" t="str">
        <f>IF(AI544="","",SUBTOTAL(3,$D$12:AI544))</f>
        <v/>
      </c>
      <c r="AI544" s="8" t="str">
        <f>IF(AJ544="","",SUBTOTAL(3,$D$12:AJ544))</f>
        <v/>
      </c>
      <c r="AJ544" s="8" t="str">
        <f>IF(AK544="","",SUBTOTAL(3,$D$12:AK544))</f>
        <v/>
      </c>
      <c r="AK544" s="8" t="str">
        <f>IF(AL544="","",SUBTOTAL(3,$D$12:AL544))</f>
        <v/>
      </c>
      <c r="AL544" s="8" t="str">
        <f>IF(AM544="","",SUBTOTAL(3,$D$12:AM544))</f>
        <v/>
      </c>
      <c r="AM544" s="8" t="str">
        <f>IF(AN544="","",SUBTOTAL(3,$D$12:AN544))</f>
        <v/>
      </c>
      <c r="AN544" s="8" t="str">
        <f>IF(AO544="","",SUBTOTAL(3,$D$12:AO544))</f>
        <v/>
      </c>
      <c r="AO544" s="8" t="str">
        <f>IF(AP544="","",SUBTOTAL(3,$D$12:AP544))</f>
        <v/>
      </c>
      <c r="AP544" s="8" t="str">
        <f>IF(AQ544="","",SUBTOTAL(3,$D$12:AQ544))</f>
        <v/>
      </c>
      <c r="AQ544" s="8" t="str">
        <f>IF(AR544="","",SUBTOTAL(3,$D$12:AR544))</f>
        <v/>
      </c>
    </row>
    <row r="545" spans="1:45" ht="15.75" hidden="1" customHeight="1" thickBot="1" x14ac:dyDescent="0.3">
      <c r="A545" t="s">
        <v>222</v>
      </c>
      <c r="B545" t="s">
        <v>222</v>
      </c>
      <c r="C545" s="8">
        <f>IF(D545="","",SUBTOTAL(3,$D$12:D545))</f>
        <v>34</v>
      </c>
      <c r="D545" s="56" t="s">
        <v>397</v>
      </c>
      <c r="E545" s="56" t="str">
        <f>IF(F545="","",SUBTOTAL(3,$D$12:F545))</f>
        <v/>
      </c>
      <c r="F545" s="56" t="str">
        <f>IF(G545="","",SUBTOTAL(3,$D$12:G545))</f>
        <v/>
      </c>
      <c r="G545" s="56" t="str">
        <f>IF(H545="","",SUBTOTAL(3,$D$12:H545))</f>
        <v/>
      </c>
      <c r="H545" s="56" t="str">
        <f>IF(I545="","",SUBTOTAL(3,$D$12:I545))</f>
        <v/>
      </c>
      <c r="I545" s="56" t="str">
        <f>IF(J545="","",SUBTOTAL(3,$D$12:J545))</f>
        <v/>
      </c>
      <c r="J545" s="56" t="str">
        <f>IF(K545="","",SUBTOTAL(3,$D$12:K545))</f>
        <v/>
      </c>
      <c r="K545" s="56" t="str">
        <f>IF(L545="","",SUBTOTAL(3,$D$12:L545))</f>
        <v/>
      </c>
      <c r="L545" s="56" t="str">
        <f>IF(M545="","",SUBTOTAL(3,$D$12:M545))</f>
        <v/>
      </c>
      <c r="M545" s="8" t="str">
        <f>IF(N545="","",SUBTOTAL(3,$D$12:N545))</f>
        <v/>
      </c>
      <c r="N545" s="8" t="str">
        <f>IF(O545="","",SUBTOTAL(3,$D$12:O545))</f>
        <v/>
      </c>
      <c r="O545" s="8" t="str">
        <f>IF(P545="","",SUBTOTAL(3,$D$12:P545))</f>
        <v/>
      </c>
      <c r="P545" s="8" t="str">
        <f>IF(Q545="","",SUBTOTAL(3,$D$12:Q545))</f>
        <v/>
      </c>
      <c r="Q545" s="8" t="str">
        <f>IF(R545="","",SUBTOTAL(3,$D$12:R545))</f>
        <v/>
      </c>
      <c r="R545" s="8" t="str">
        <f>IF(S545="","",SUBTOTAL(3,$D$12:S545))</f>
        <v/>
      </c>
      <c r="S545" s="8" t="str">
        <f>IF(T545="","",SUBTOTAL(3,$D$12:T545))</f>
        <v/>
      </c>
      <c r="T545" s="8" t="str">
        <f>IF(U545="","",SUBTOTAL(3,$D$12:U545))</f>
        <v/>
      </c>
      <c r="U545" s="8" t="str">
        <f>IF(V545="","",SUBTOTAL(3,$D$12:V545))</f>
        <v/>
      </c>
      <c r="V545" s="8" t="str">
        <f>IF(W545="","",SUBTOTAL(3,$D$12:W545))</f>
        <v/>
      </c>
      <c r="W545" s="8" t="str">
        <f>IF(X545="","",SUBTOTAL(3,$D$12:X545))</f>
        <v/>
      </c>
      <c r="X545" s="8" t="str">
        <f>IF(Y545="","",SUBTOTAL(3,$D$12:Y545))</f>
        <v/>
      </c>
      <c r="Y545" s="8" t="str">
        <f>IF(Z545="","",SUBTOTAL(3,$D$12:Z545))</f>
        <v/>
      </c>
      <c r="Z545" s="8" t="str">
        <f>IF(AA545="","",SUBTOTAL(3,$D$12:AA545))</f>
        <v/>
      </c>
      <c r="AA545" s="8" t="str">
        <f>IF(AB545="","",SUBTOTAL(3,$D$12:AB545))</f>
        <v/>
      </c>
      <c r="AB545" s="8" t="str">
        <f>IF(AC545="","",SUBTOTAL(3,$D$12:AC545))</f>
        <v/>
      </c>
      <c r="AC545" s="8" t="str">
        <f>IF(AD545="","",SUBTOTAL(3,$D$12:AD545))</f>
        <v/>
      </c>
      <c r="AD545" s="8" t="str">
        <f>IF(AE545="","",SUBTOTAL(3,$D$12:AE545))</f>
        <v/>
      </c>
      <c r="AE545" s="8" t="str">
        <f>IF(AF545="","",SUBTOTAL(3,$D$12:AF545))</f>
        <v/>
      </c>
      <c r="AF545" s="8" t="str">
        <f>IF(AG545="","",SUBTOTAL(3,$D$12:AG545))</f>
        <v/>
      </c>
      <c r="AG545" s="8" t="str">
        <f>IF(AH545="","",SUBTOTAL(3,$D$12:AH545))</f>
        <v/>
      </c>
      <c r="AH545" s="8" t="str">
        <f>IF(AI545="","",SUBTOTAL(3,$D$12:AI545))</f>
        <v/>
      </c>
      <c r="AI545" s="8" t="str">
        <f>IF(AJ545="","",SUBTOTAL(3,$D$12:AJ545))</f>
        <v/>
      </c>
      <c r="AJ545" s="8" t="str">
        <f>IF(AK545="","",SUBTOTAL(3,$D$12:AK545))</f>
        <v/>
      </c>
      <c r="AK545" s="8" t="str">
        <f>IF(AL545="","",SUBTOTAL(3,$D$12:AL545))</f>
        <v/>
      </c>
      <c r="AL545" s="8" t="str">
        <f>IF(AM545="","",SUBTOTAL(3,$D$12:AM545))</f>
        <v/>
      </c>
      <c r="AM545" s="8" t="str">
        <f>IF(AN545="","",SUBTOTAL(3,$D$12:AN545))</f>
        <v/>
      </c>
      <c r="AN545" s="8" t="str">
        <f>IF(AO545="","",SUBTOTAL(3,$D$12:AO545))</f>
        <v/>
      </c>
      <c r="AO545" s="8" t="str">
        <f>IF(AP545="","",SUBTOTAL(3,$D$12:AP545))</f>
        <v/>
      </c>
      <c r="AP545" s="8" t="str">
        <f>IF(AQ545="","",SUBTOTAL(3,$D$12:AQ545))</f>
        <v/>
      </c>
      <c r="AQ545" s="8" t="str">
        <f>IF(AR545="","",SUBTOTAL(3,$D$12:AR545))</f>
        <v/>
      </c>
    </row>
    <row r="546" spans="1:45" ht="15.75" hidden="1" customHeight="1" thickBot="1" x14ac:dyDescent="0.3">
      <c r="A546" t="s">
        <v>222</v>
      </c>
      <c r="B546" t="s">
        <v>222</v>
      </c>
      <c r="C546" s="8" t="str">
        <f>IF(D546="","",SUBTOTAL(3,$D$12:D546))</f>
        <v/>
      </c>
      <c r="D546" s="56" t="str">
        <f>IF(E546="","",SUBTOTAL(3,$D$12:E546))</f>
        <v/>
      </c>
      <c r="E546" s="56" t="str">
        <f>IF(F546="","",SUBTOTAL(3,$D$12:F546))</f>
        <v/>
      </c>
      <c r="F546" s="56" t="str">
        <f>IF(G546="","",SUBTOTAL(3,$D$12:G546))</f>
        <v/>
      </c>
      <c r="G546" s="56" t="str">
        <f>IF(H546="","",SUBTOTAL(3,$D$12:H546))</f>
        <v/>
      </c>
      <c r="H546" s="56" t="str">
        <f>IF(I546="","",SUBTOTAL(3,$D$12:I546))</f>
        <v/>
      </c>
      <c r="I546" s="56" t="str">
        <f>IF(J546="","",SUBTOTAL(3,$D$12:J546))</f>
        <v/>
      </c>
      <c r="J546" s="56" t="str">
        <f>IF(K546="","",SUBTOTAL(3,$D$12:K546))</f>
        <v/>
      </c>
      <c r="K546" s="56" t="str">
        <f>IF(L546="","",SUBTOTAL(3,$D$12:L546))</f>
        <v/>
      </c>
      <c r="L546" s="56" t="str">
        <f>IF(M546="","",SUBTOTAL(3,$D$12:M546))</f>
        <v/>
      </c>
      <c r="M546" s="8" t="str">
        <f>IF(N546="","",SUBTOTAL(3,$D$12:N546))</f>
        <v/>
      </c>
      <c r="N546" s="8" t="str">
        <f>IF(O546="","",SUBTOTAL(3,$D$12:O546))</f>
        <v/>
      </c>
      <c r="O546" s="8" t="str">
        <f>IF(P546="","",SUBTOTAL(3,$D$12:P546))</f>
        <v/>
      </c>
      <c r="P546" s="8" t="str">
        <f>IF(Q546="","",SUBTOTAL(3,$D$12:Q546))</f>
        <v/>
      </c>
      <c r="Q546" s="8" t="str">
        <f>IF(R546="","",SUBTOTAL(3,$D$12:R546))</f>
        <v/>
      </c>
      <c r="R546" s="8" t="str">
        <f>IF(S546="","",SUBTOTAL(3,$D$12:S546))</f>
        <v/>
      </c>
      <c r="S546" s="8" t="str">
        <f>IF(T546="","",SUBTOTAL(3,$D$12:T546))</f>
        <v/>
      </c>
      <c r="T546" s="8" t="str">
        <f>IF(U546="","",SUBTOTAL(3,$D$12:U546))</f>
        <v/>
      </c>
      <c r="U546" s="8" t="str">
        <f>IF(V546="","",SUBTOTAL(3,$D$12:V546))</f>
        <v/>
      </c>
      <c r="V546" s="8" t="str">
        <f>IF(W546="","",SUBTOTAL(3,$D$12:W546))</f>
        <v/>
      </c>
      <c r="W546" s="8" t="str">
        <f>IF(X546="","",SUBTOTAL(3,$D$12:X546))</f>
        <v/>
      </c>
      <c r="X546" s="8" t="str">
        <f>IF(Y546="","",SUBTOTAL(3,$D$12:Y546))</f>
        <v/>
      </c>
      <c r="Y546" s="8" t="str">
        <f>IF(Z546="","",SUBTOTAL(3,$D$12:Z546))</f>
        <v/>
      </c>
      <c r="Z546" s="8" t="str">
        <f>IF(AA546="","",SUBTOTAL(3,$D$12:AA546))</f>
        <v/>
      </c>
      <c r="AA546" s="8" t="str">
        <f>IF(AB546="","",SUBTOTAL(3,$D$12:AB546))</f>
        <v/>
      </c>
      <c r="AB546" s="8" t="str">
        <f>IF(AC546="","",SUBTOTAL(3,$D$12:AC546))</f>
        <v/>
      </c>
      <c r="AC546" s="8" t="str">
        <f>IF(AD546="","",SUBTOTAL(3,$D$12:AD546))</f>
        <v/>
      </c>
      <c r="AD546" s="8" t="str">
        <f>IF(AE546="","",SUBTOTAL(3,$D$12:AE546))</f>
        <v/>
      </c>
      <c r="AE546" s="8" t="str">
        <f>IF(AF546="","",SUBTOTAL(3,$D$12:AF546))</f>
        <v/>
      </c>
      <c r="AF546" s="8" t="str">
        <f>IF(AG546="","",SUBTOTAL(3,$D$12:AG546))</f>
        <v/>
      </c>
      <c r="AG546" s="8" t="str">
        <f>IF(AH546="","",SUBTOTAL(3,$D$12:AH546))</f>
        <v/>
      </c>
      <c r="AH546" s="8" t="str">
        <f>IF(AI546="","",SUBTOTAL(3,$D$12:AI546))</f>
        <v/>
      </c>
      <c r="AI546" s="8" t="str">
        <f>IF(AJ546="","",SUBTOTAL(3,$D$12:AJ546))</f>
        <v/>
      </c>
      <c r="AJ546" s="8" t="str">
        <f>IF(AK546="","",SUBTOTAL(3,$D$12:AK546))</f>
        <v/>
      </c>
      <c r="AK546" s="8" t="str">
        <f>IF(AL546="","",SUBTOTAL(3,$D$12:AL546))</f>
        <v/>
      </c>
      <c r="AL546" s="8" t="str">
        <f>IF(AM546="","",SUBTOTAL(3,$D$12:AM546))</f>
        <v/>
      </c>
      <c r="AM546" s="8" t="str">
        <f>IF(AN546="","",SUBTOTAL(3,$D$12:AN546))</f>
        <v/>
      </c>
      <c r="AN546" s="8" t="str">
        <f>IF(AO546="","",SUBTOTAL(3,$D$12:AO546))</f>
        <v/>
      </c>
      <c r="AO546" s="8" t="str">
        <f>IF(AP546="","",SUBTOTAL(3,$D$12:AP546))</f>
        <v/>
      </c>
      <c r="AP546" s="8" t="str">
        <f>IF(AQ546="","",SUBTOTAL(3,$D$12:AQ546))</f>
        <v/>
      </c>
      <c r="AQ546" s="8" t="str">
        <f>IF(AR546="","",SUBTOTAL(3,$D$12:AR546))</f>
        <v/>
      </c>
    </row>
    <row r="547" spans="1:45" ht="15.75" hidden="1" customHeight="1" thickBot="1" x14ac:dyDescent="0.3">
      <c r="A547" t="s">
        <v>222</v>
      </c>
      <c r="B547" t="s">
        <v>222</v>
      </c>
      <c r="C547" s="8" t="str">
        <f>IF(D547="","",SUBTOTAL(3,$D$12:D547))</f>
        <v/>
      </c>
      <c r="D547" s="56" t="str">
        <f>IF(E547="","",SUBTOTAL(3,$D$12:E547))</f>
        <v/>
      </c>
      <c r="E547" s="56" t="str">
        <f>IF(F547="","",SUBTOTAL(3,$D$12:F547))</f>
        <v/>
      </c>
      <c r="F547" s="56" t="str">
        <f>IF(G547="","",SUBTOTAL(3,$D$12:G547))</f>
        <v/>
      </c>
      <c r="G547" s="56" t="str">
        <f>IF(H547="","",SUBTOTAL(3,$D$12:H547))</f>
        <v/>
      </c>
      <c r="H547" s="56" t="str">
        <f>IF(I547="","",SUBTOTAL(3,$D$12:I547))</f>
        <v/>
      </c>
      <c r="I547" s="56" t="str">
        <f>IF(J547="","",SUBTOTAL(3,$D$12:J547))</f>
        <v/>
      </c>
      <c r="J547" s="56" t="str">
        <f>IF(K547="","",SUBTOTAL(3,$D$12:K547))</f>
        <v/>
      </c>
      <c r="K547" s="56" t="str">
        <f>IF(L547="","",SUBTOTAL(3,$D$12:L547))</f>
        <v/>
      </c>
      <c r="L547" s="56" t="str">
        <f>IF(M547="","",SUBTOTAL(3,$D$12:M547))</f>
        <v/>
      </c>
      <c r="M547" s="8" t="str">
        <f>IF(N547="","",SUBTOTAL(3,$D$12:N547))</f>
        <v/>
      </c>
      <c r="N547" s="8" t="str">
        <f>IF(O547="","",SUBTOTAL(3,$D$12:O547))</f>
        <v/>
      </c>
      <c r="O547" s="8" t="str">
        <f>IF(P547="","",SUBTOTAL(3,$D$12:P547))</f>
        <v/>
      </c>
      <c r="P547" s="8" t="str">
        <f>IF(Q547="","",SUBTOTAL(3,$D$12:Q547))</f>
        <v/>
      </c>
      <c r="Q547" s="8" t="str">
        <f>IF(R547="","",SUBTOTAL(3,$D$12:R547))</f>
        <v/>
      </c>
      <c r="R547" s="8" t="str">
        <f>IF(S547="","",SUBTOTAL(3,$D$12:S547))</f>
        <v/>
      </c>
      <c r="S547" s="8" t="str">
        <f>IF(T547="","",SUBTOTAL(3,$D$12:T547))</f>
        <v/>
      </c>
      <c r="T547" s="8" t="str">
        <f>IF(U547="","",SUBTOTAL(3,$D$12:U547))</f>
        <v/>
      </c>
      <c r="U547" s="8" t="str">
        <f>IF(V547="","",SUBTOTAL(3,$D$12:V547))</f>
        <v/>
      </c>
      <c r="V547" s="8" t="str">
        <f>IF(W547="","",SUBTOTAL(3,$D$12:W547))</f>
        <v/>
      </c>
      <c r="W547" s="8" t="str">
        <f>IF(X547="","",SUBTOTAL(3,$D$12:X547))</f>
        <v/>
      </c>
      <c r="X547" s="8" t="str">
        <f>IF(Y547="","",SUBTOTAL(3,$D$12:Y547))</f>
        <v/>
      </c>
      <c r="Y547" s="8" t="str">
        <f>IF(Z547="","",SUBTOTAL(3,$D$12:Z547))</f>
        <v/>
      </c>
      <c r="Z547" s="8" t="str">
        <f>IF(AA547="","",SUBTOTAL(3,$D$12:AA547))</f>
        <v/>
      </c>
      <c r="AA547" s="8" t="str">
        <f>IF(AB547="","",SUBTOTAL(3,$D$12:AB547))</f>
        <v/>
      </c>
      <c r="AB547" s="8" t="str">
        <f>IF(AC547="","",SUBTOTAL(3,$D$12:AC547))</f>
        <v/>
      </c>
      <c r="AC547" s="8" t="str">
        <f>IF(AD547="","",SUBTOTAL(3,$D$12:AD547))</f>
        <v/>
      </c>
      <c r="AD547" s="8" t="str">
        <f>IF(AE547="","",SUBTOTAL(3,$D$12:AE547))</f>
        <v/>
      </c>
      <c r="AE547" s="8" t="str">
        <f>IF(AF547="","",SUBTOTAL(3,$D$12:AF547))</f>
        <v/>
      </c>
      <c r="AF547" s="8" t="str">
        <f>IF(AG547="","",SUBTOTAL(3,$D$12:AG547))</f>
        <v/>
      </c>
      <c r="AG547" s="8" t="str">
        <f>IF(AH547="","",SUBTOTAL(3,$D$12:AH547))</f>
        <v/>
      </c>
      <c r="AH547" s="8" t="str">
        <f>IF(AI547="","",SUBTOTAL(3,$D$12:AI547))</f>
        <v/>
      </c>
      <c r="AI547" s="8" t="str">
        <f>IF(AJ547="","",SUBTOTAL(3,$D$12:AJ547))</f>
        <v/>
      </c>
      <c r="AJ547" s="8" t="str">
        <f>IF(AK547="","",SUBTOTAL(3,$D$12:AK547))</f>
        <v/>
      </c>
      <c r="AK547" s="8" t="str">
        <f>IF(AL547="","",SUBTOTAL(3,$D$12:AL547))</f>
        <v/>
      </c>
      <c r="AL547" s="8" t="str">
        <f>IF(AM547="","",SUBTOTAL(3,$D$12:AM547))</f>
        <v/>
      </c>
      <c r="AM547" s="8" t="str">
        <f>IF(AN547="","",SUBTOTAL(3,$D$12:AN547))</f>
        <v/>
      </c>
      <c r="AN547" s="8" t="str">
        <f>IF(AO547="","",SUBTOTAL(3,$D$12:AO547))</f>
        <v/>
      </c>
      <c r="AO547" s="8" t="str">
        <f>IF(AP547="","",SUBTOTAL(3,$D$12:AP547))</f>
        <v/>
      </c>
      <c r="AP547" s="8" t="str">
        <f>IF(AQ547="","",SUBTOTAL(3,$D$12:AQ547))</f>
        <v/>
      </c>
      <c r="AQ547" s="8" t="str">
        <f>IF(AR547="","",SUBTOTAL(3,$D$12:AR547))</f>
        <v/>
      </c>
    </row>
    <row r="548" spans="1:45" ht="15.75" customHeight="1" thickBot="1" x14ac:dyDescent="0.3">
      <c r="A548" t="s">
        <v>314</v>
      </c>
      <c r="B548" t="s">
        <v>315</v>
      </c>
      <c r="C548" s="8">
        <f>IF(D548="","",SUBTOTAL(3,$D$12:D548))</f>
        <v>35</v>
      </c>
      <c r="D548" s="63" t="s">
        <v>581</v>
      </c>
      <c r="E548" s="56" t="str">
        <f>IF(F548="","",SUBTOTAL(3,$D$12:F548))</f>
        <v/>
      </c>
      <c r="F548" s="56" t="str">
        <f>IF(G548="","",SUBTOTAL(3,$D$12:G548))</f>
        <v/>
      </c>
      <c r="G548" s="56" t="str">
        <f>IF(H548="","",SUBTOTAL(3,$D$12:H548))</f>
        <v/>
      </c>
      <c r="H548" s="56" t="str">
        <f>IF(I548="","",SUBTOTAL(3,$D$12:I548))</f>
        <v/>
      </c>
      <c r="I548" s="56" t="str">
        <f>IF(J548="","",SUBTOTAL(3,$D$12:J548))</f>
        <v/>
      </c>
      <c r="J548" s="56" t="str">
        <f>IF(K548="","",SUBTOTAL(3,$D$12:K548))</f>
        <v/>
      </c>
      <c r="K548" s="56" t="str">
        <f>IF(L548="","",SUBTOTAL(3,$D$12:L548))</f>
        <v/>
      </c>
      <c r="L548" s="56" t="str">
        <f>IF(M548="","",SUBTOTAL(3,$D$12:M548))</f>
        <v/>
      </c>
      <c r="M548" s="8" t="str">
        <f>IF(N548="","",SUBTOTAL(3,$D$12:N548))</f>
        <v/>
      </c>
      <c r="N548" s="8" t="str">
        <f>IF(O548="","",SUBTOTAL(3,$D$12:O548))</f>
        <v/>
      </c>
      <c r="O548" s="8" t="str">
        <f>IF(P548="","",SUBTOTAL(3,$D$12:P548))</f>
        <v/>
      </c>
      <c r="P548" s="8" t="str">
        <f>IF(Q548="","",SUBTOTAL(3,$D$12:Q548))</f>
        <v/>
      </c>
      <c r="Q548" s="8" t="str">
        <f>IF(R548="","",SUBTOTAL(3,$D$12:R548))</f>
        <v/>
      </c>
      <c r="R548" s="8" t="str">
        <f>IF(S548="","",SUBTOTAL(3,$D$12:S548))</f>
        <v/>
      </c>
      <c r="S548" s="8" t="str">
        <f>IF(T548="","",SUBTOTAL(3,$D$12:T548))</f>
        <v/>
      </c>
      <c r="T548" s="8" t="str">
        <f>IF(U548="","",SUBTOTAL(3,$D$12:U548))</f>
        <v/>
      </c>
      <c r="U548" s="8" t="str">
        <f>IF(V548="","",SUBTOTAL(3,$D$12:V548))</f>
        <v/>
      </c>
      <c r="V548" s="8" t="str">
        <f>IF(W548="","",SUBTOTAL(3,$D$12:W548))</f>
        <v/>
      </c>
      <c r="W548" s="8" t="str">
        <f>IF(X548="","",SUBTOTAL(3,$D$12:X548))</f>
        <v/>
      </c>
      <c r="X548" s="8" t="str">
        <f>IF(Y548="","",SUBTOTAL(3,$D$12:Y548))</f>
        <v/>
      </c>
      <c r="Y548" s="8" t="str">
        <f>IF(Z548="","",SUBTOTAL(3,$D$12:Z548))</f>
        <v/>
      </c>
      <c r="Z548" s="8" t="str">
        <f>IF(AA548="","",SUBTOTAL(3,$D$12:AA548))</f>
        <v/>
      </c>
      <c r="AA548" s="8" t="str">
        <f>IF(AB548="","",SUBTOTAL(3,$D$12:AB548))</f>
        <v/>
      </c>
      <c r="AB548" s="8" t="str">
        <f>IF(AC548="","",SUBTOTAL(3,$D$12:AC548))</f>
        <v/>
      </c>
      <c r="AC548" s="8" t="str">
        <f>IF(AD548="","",SUBTOTAL(3,$D$12:AD548))</f>
        <v/>
      </c>
      <c r="AD548" s="8" t="str">
        <f>IF(AE548="","",SUBTOTAL(3,$D$12:AE548))</f>
        <v/>
      </c>
      <c r="AE548" s="8" t="str">
        <f>IF(AF548="","",SUBTOTAL(3,$D$12:AF548))</f>
        <v/>
      </c>
      <c r="AF548" s="8" t="str">
        <f>IF(AG548="","",SUBTOTAL(3,$D$12:AG548))</f>
        <v/>
      </c>
      <c r="AG548" s="8" t="str">
        <f>IF(AH548="","",SUBTOTAL(3,$D$12:AH548))</f>
        <v/>
      </c>
      <c r="AH548" s="8" t="str">
        <f>IF(AI548="","",SUBTOTAL(3,$D$12:AI548))</f>
        <v/>
      </c>
      <c r="AI548" s="8" t="str">
        <f>IF(AJ548="","",SUBTOTAL(3,$D$12:AJ548))</f>
        <v/>
      </c>
      <c r="AJ548" s="8" t="str">
        <f>IF(AK548="","",SUBTOTAL(3,$D$12:AK548))</f>
        <v/>
      </c>
      <c r="AK548" s="8" t="str">
        <f>IF(AL548="","",SUBTOTAL(3,$D$12:AL548))</f>
        <v/>
      </c>
      <c r="AL548" s="8" t="str">
        <f>IF(AM548="","",SUBTOTAL(3,$D$12:AM548))</f>
        <v/>
      </c>
      <c r="AM548" s="8" t="str">
        <f>IF(AN548="","",SUBTOTAL(3,$D$12:AN548))</f>
        <v/>
      </c>
      <c r="AN548" s="8" t="str">
        <f>IF(AO548="","",SUBTOTAL(3,$D$12:AO548))</f>
        <v/>
      </c>
      <c r="AO548" s="8" t="str">
        <f>IF(AP548="","",SUBTOTAL(3,$D$12:AP548))</f>
        <v/>
      </c>
      <c r="AP548" s="8" t="str">
        <f>IF(AQ548="","",SUBTOTAL(3,$D$12:AQ548))</f>
        <v/>
      </c>
      <c r="AQ548" s="8" t="str">
        <f>IF(AR548="","",SUBTOTAL(3,$D$12:AR548))</f>
        <v/>
      </c>
      <c r="AR548" s="8" t="str">
        <f>IF(AS548="","",SUBTOTAL(3,$D$12:AS548))</f>
        <v/>
      </c>
    </row>
    <row r="549" spans="1:45" ht="15.75" customHeight="1" thickBot="1" x14ac:dyDescent="0.3">
      <c r="A549" t="s">
        <v>314</v>
      </c>
      <c r="B549" t="s">
        <v>315</v>
      </c>
      <c r="C549" s="8">
        <f>IF(D549="","",SUBTOTAL(3,$D$12:D549))</f>
        <v>36</v>
      </c>
      <c r="D549" s="22" t="s">
        <v>580</v>
      </c>
      <c r="E549" s="56" t="str">
        <f>IF(F549="","",SUBTOTAL(3,$D$12:F549))</f>
        <v/>
      </c>
      <c r="F549" s="56" t="str">
        <f>IF(G549="","",SUBTOTAL(3,$D$12:G549))</f>
        <v/>
      </c>
      <c r="G549" s="56" t="str">
        <f>IF(H549="","",SUBTOTAL(3,$D$12:H549))</f>
        <v/>
      </c>
      <c r="H549" s="56" t="str">
        <f>IF(I549="","",SUBTOTAL(3,$D$12:I549))</f>
        <v/>
      </c>
      <c r="I549" s="56" t="str">
        <f>IF(J549="","",SUBTOTAL(3,$D$12:J549))</f>
        <v/>
      </c>
      <c r="J549" s="56" t="str">
        <f>IF(K549="","",SUBTOTAL(3,$D$12:K549))</f>
        <v/>
      </c>
      <c r="K549" s="56" t="str">
        <f>IF(L549="","",SUBTOTAL(3,$D$12:L549))</f>
        <v/>
      </c>
      <c r="L549" s="56" t="str">
        <f>IF(M549="","",SUBTOTAL(3,$D$12:M549))</f>
        <v/>
      </c>
      <c r="M549" s="8" t="str">
        <f>IF(N549="","",SUBTOTAL(3,$D$12:N549))</f>
        <v/>
      </c>
      <c r="N549" s="8" t="str">
        <f>IF(O549="","",SUBTOTAL(3,$D$12:O549))</f>
        <v/>
      </c>
      <c r="O549" s="8" t="str">
        <f>IF(P549="","",SUBTOTAL(3,$D$12:P549))</f>
        <v/>
      </c>
      <c r="P549" s="8" t="str">
        <f>IF(Q549="","",SUBTOTAL(3,$D$12:Q549))</f>
        <v/>
      </c>
      <c r="Q549" s="8" t="str">
        <f>IF(R549="","",SUBTOTAL(3,$D$12:R549))</f>
        <v/>
      </c>
      <c r="R549" s="8" t="str">
        <f>IF(S549="","",SUBTOTAL(3,$D$12:S549))</f>
        <v/>
      </c>
      <c r="S549" s="8" t="str">
        <f>IF(T549="","",SUBTOTAL(3,$D$12:T549))</f>
        <v/>
      </c>
      <c r="T549" s="8" t="str">
        <f>IF(U549="","",SUBTOTAL(3,$D$12:U549))</f>
        <v/>
      </c>
      <c r="U549" s="8" t="str">
        <f>IF(V549="","",SUBTOTAL(3,$D$12:V549))</f>
        <v/>
      </c>
      <c r="V549" s="8" t="str">
        <f>IF(W549="","",SUBTOTAL(3,$D$12:W549))</f>
        <v/>
      </c>
      <c r="W549" s="8" t="str">
        <f>IF(X549="","",SUBTOTAL(3,$D$12:X549))</f>
        <v/>
      </c>
      <c r="X549" s="8" t="str">
        <f>IF(Y549="","",SUBTOTAL(3,$D$12:Y549))</f>
        <v/>
      </c>
      <c r="Y549" s="8" t="str">
        <f>IF(Z549="","",SUBTOTAL(3,$D$12:Z549))</f>
        <v/>
      </c>
      <c r="Z549" s="8" t="str">
        <f>IF(AA549="","",SUBTOTAL(3,$D$12:AA549))</f>
        <v/>
      </c>
      <c r="AA549" s="8" t="str">
        <f>IF(AB549="","",SUBTOTAL(3,$D$12:AB549))</f>
        <v/>
      </c>
      <c r="AB549" s="8" t="str">
        <f>IF(AC549="","",SUBTOTAL(3,$D$12:AC549))</f>
        <v/>
      </c>
      <c r="AC549" s="8" t="str">
        <f>IF(AD549="","",SUBTOTAL(3,$D$12:AD549))</f>
        <v/>
      </c>
      <c r="AD549" s="8" t="str">
        <f>IF(AE549="","",SUBTOTAL(3,$D$12:AE549))</f>
        <v/>
      </c>
      <c r="AE549" s="8" t="str">
        <f>IF(AF549="","",SUBTOTAL(3,$D$12:AF549))</f>
        <v/>
      </c>
      <c r="AF549" s="8" t="str">
        <f>IF(AG549="","",SUBTOTAL(3,$D$12:AG549))</f>
        <v/>
      </c>
      <c r="AG549" s="8" t="str">
        <f>IF(AH549="","",SUBTOTAL(3,$D$12:AH549))</f>
        <v/>
      </c>
      <c r="AH549" s="8" t="str">
        <f>IF(AI549="","",SUBTOTAL(3,$D$12:AI549))</f>
        <v/>
      </c>
      <c r="AI549" s="8" t="str">
        <f>IF(AJ549="","",SUBTOTAL(3,$D$12:AJ549))</f>
        <v/>
      </c>
      <c r="AJ549" s="8" t="str">
        <f>IF(AK549="","",SUBTOTAL(3,$D$12:AK549))</f>
        <v/>
      </c>
      <c r="AK549" s="8" t="str">
        <f>IF(AL549="","",SUBTOTAL(3,$D$12:AL549))</f>
        <v/>
      </c>
      <c r="AL549" s="8" t="str">
        <f>IF(AM549="","",SUBTOTAL(3,$D$12:AM549))</f>
        <v/>
      </c>
      <c r="AM549" s="8" t="str">
        <f>IF(AN549="","",SUBTOTAL(3,$D$12:AN549))</f>
        <v/>
      </c>
      <c r="AN549" s="8" t="str">
        <f>IF(AO549="","",SUBTOTAL(3,$D$12:AO549))</f>
        <v/>
      </c>
      <c r="AO549" s="8" t="str">
        <f>IF(AP549="","",SUBTOTAL(3,$D$12:AP549))</f>
        <v/>
      </c>
      <c r="AP549" s="8" t="str">
        <f>IF(AQ549="","",SUBTOTAL(3,$D$12:AQ549))</f>
        <v/>
      </c>
      <c r="AQ549" s="8" t="str">
        <f>IF(AR549="","",SUBTOTAL(3,$D$12:AR549))</f>
        <v/>
      </c>
      <c r="AR549" s="8" t="str">
        <f>IF(AS549="","",SUBTOTAL(3,$D$12:AS549))</f>
        <v/>
      </c>
    </row>
    <row r="550" spans="1:45" ht="15.75" hidden="1" customHeight="1" thickBot="1" x14ac:dyDescent="0.3">
      <c r="A550" t="s">
        <v>314</v>
      </c>
      <c r="C550" s="8">
        <f>IF(D550="","",SUBTOTAL(3,$D$12:D550))</f>
        <v>36</v>
      </c>
      <c r="D550" s="56" t="s">
        <v>519</v>
      </c>
      <c r="E550" s="56" t="str">
        <f>IF(F550="","",SUBTOTAL(3,$D$12:F550))</f>
        <v/>
      </c>
      <c r="F550" s="56" t="str">
        <f>IF(G550="","",SUBTOTAL(3,$D$12:G550))</f>
        <v/>
      </c>
      <c r="G550" s="56" t="str">
        <f>IF(H550="","",SUBTOTAL(3,$D$12:H550))</f>
        <v/>
      </c>
      <c r="H550" s="56" t="str">
        <f>IF(I550="","",SUBTOTAL(3,$D$12:I550))</f>
        <v/>
      </c>
      <c r="I550" s="56" t="str">
        <f>IF(J550="","",SUBTOTAL(3,$D$12:J550))</f>
        <v/>
      </c>
      <c r="J550" s="56" t="str">
        <f>IF(K550="","",SUBTOTAL(3,$D$12:K550))</f>
        <v/>
      </c>
      <c r="K550" s="56" t="str">
        <f>IF(L550="","",SUBTOTAL(3,$D$12:L550))</f>
        <v/>
      </c>
      <c r="L550" s="56" t="str">
        <f>IF(M550="","",SUBTOTAL(3,$D$12:M550))</f>
        <v/>
      </c>
      <c r="M550" s="8" t="str">
        <f>IF(N550="","",SUBTOTAL(3,$D$12:N550))</f>
        <v/>
      </c>
      <c r="N550" s="8" t="str">
        <f>IF(O550="","",SUBTOTAL(3,$D$12:O550))</f>
        <v/>
      </c>
      <c r="O550" s="8" t="str">
        <f>IF(P550="","",SUBTOTAL(3,$D$12:P550))</f>
        <v/>
      </c>
      <c r="P550" s="8" t="str">
        <f>IF(Q550="","",SUBTOTAL(3,$D$12:Q550))</f>
        <v/>
      </c>
      <c r="Q550" s="8" t="str">
        <f>IF(R550="","",SUBTOTAL(3,$D$12:R550))</f>
        <v/>
      </c>
      <c r="R550" s="8" t="str">
        <f>IF(S550="","",SUBTOTAL(3,$D$12:S550))</f>
        <v/>
      </c>
      <c r="S550" s="8" t="str">
        <f>IF(T550="","",SUBTOTAL(3,$D$12:T550))</f>
        <v/>
      </c>
      <c r="T550" s="8" t="str">
        <f>IF(U550="","",SUBTOTAL(3,$D$12:U550))</f>
        <v/>
      </c>
      <c r="U550" s="8" t="str">
        <f>IF(V550="","",SUBTOTAL(3,$D$12:V550))</f>
        <v/>
      </c>
      <c r="V550" s="8" t="str">
        <f>IF(W550="","",SUBTOTAL(3,$D$12:W550))</f>
        <v/>
      </c>
      <c r="W550" s="8" t="str">
        <f>IF(X550="","",SUBTOTAL(3,$D$12:X550))</f>
        <v/>
      </c>
      <c r="X550" s="8" t="str">
        <f>IF(Y550="","",SUBTOTAL(3,$D$12:Y550))</f>
        <v/>
      </c>
      <c r="Y550" s="8" t="str">
        <f>IF(Z550="","",SUBTOTAL(3,$D$12:Z550))</f>
        <v/>
      </c>
      <c r="Z550" s="8" t="str">
        <f>IF(AA550="","",SUBTOTAL(3,$D$12:AA550))</f>
        <v/>
      </c>
      <c r="AA550" s="8" t="str">
        <f>IF(AB550="","",SUBTOTAL(3,$D$12:AB550))</f>
        <v/>
      </c>
      <c r="AB550" s="8" t="str">
        <f>IF(AC550="","",SUBTOTAL(3,$D$12:AC550))</f>
        <v/>
      </c>
      <c r="AC550" s="8" t="str">
        <f>IF(AD550="","",SUBTOTAL(3,$D$12:AD550))</f>
        <v/>
      </c>
      <c r="AD550" s="8" t="str">
        <f>IF(AE550="","",SUBTOTAL(3,$D$12:AE550))</f>
        <v/>
      </c>
      <c r="AE550" s="8" t="str">
        <f>IF(AF550="","",SUBTOTAL(3,$D$12:AF550))</f>
        <v/>
      </c>
      <c r="AF550" s="8" t="str">
        <f>IF(AG550="","",SUBTOTAL(3,$D$12:AG550))</f>
        <v/>
      </c>
      <c r="AG550" s="8" t="str">
        <f>IF(AH550="","",SUBTOTAL(3,$D$12:AH550))</f>
        <v/>
      </c>
      <c r="AH550" s="8" t="str">
        <f>IF(AI550="","",SUBTOTAL(3,$D$12:AI550))</f>
        <v/>
      </c>
      <c r="AI550" s="8" t="str">
        <f>IF(AJ550="","",SUBTOTAL(3,$D$12:AJ550))</f>
        <v/>
      </c>
      <c r="AJ550" s="8" t="str">
        <f>IF(AK550="","",SUBTOTAL(3,$D$12:AK550))</f>
        <v/>
      </c>
      <c r="AK550" s="8" t="str">
        <f>IF(AL550="","",SUBTOTAL(3,$D$12:AL550))</f>
        <v/>
      </c>
      <c r="AL550" s="8" t="str">
        <f>IF(AM550="","",SUBTOTAL(3,$D$12:AM550))</f>
        <v/>
      </c>
      <c r="AM550" s="8" t="str">
        <f>IF(AN550="","",SUBTOTAL(3,$D$12:AN550))</f>
        <v/>
      </c>
      <c r="AN550" s="8" t="str">
        <f>IF(AO550="","",SUBTOTAL(3,$D$12:AO550))</f>
        <v/>
      </c>
      <c r="AO550" s="8" t="str">
        <f>IF(AP550="","",SUBTOTAL(3,$D$12:AP550))</f>
        <v/>
      </c>
      <c r="AP550" s="8" t="str">
        <f>IF(AQ550="","",SUBTOTAL(3,$D$12:AQ550))</f>
        <v/>
      </c>
      <c r="AQ550" s="8" t="str">
        <f>IF(AR550="","",SUBTOTAL(3,$D$12:AR550))</f>
        <v/>
      </c>
      <c r="AR550" s="8" t="str">
        <f>IF(AS550="","",SUBTOTAL(3,$D$12:AS550))</f>
        <v/>
      </c>
    </row>
    <row r="551" spans="1:45" ht="15.75" customHeight="1" thickBot="1" x14ac:dyDescent="0.3">
      <c r="A551" t="s">
        <v>314</v>
      </c>
      <c r="B551" t="s">
        <v>315</v>
      </c>
      <c r="C551" s="8">
        <f>IF(D551="","",SUBTOTAL(3,$D$12:D551))</f>
        <v>37</v>
      </c>
      <c r="D551" s="56" t="s">
        <v>572</v>
      </c>
      <c r="E551" s="56" t="str">
        <f>IF(F551="","",SUBTOTAL(3,$D$12:F551))</f>
        <v/>
      </c>
      <c r="F551" s="56" t="str">
        <f>IF(G551="","",SUBTOTAL(3,$D$12:G551))</f>
        <v/>
      </c>
      <c r="G551" s="56" t="str">
        <f>IF(H551="","",SUBTOTAL(3,$D$12:H551))</f>
        <v/>
      </c>
      <c r="H551" s="56" t="str">
        <f>IF(I551="","",SUBTOTAL(3,$D$12:I551))</f>
        <v/>
      </c>
      <c r="I551" s="56" t="str">
        <f>IF(J551="","",SUBTOTAL(3,$D$12:J551))</f>
        <v/>
      </c>
      <c r="J551" s="56" t="str">
        <f>IF(K551="","",SUBTOTAL(3,$D$12:K551))</f>
        <v/>
      </c>
      <c r="K551" s="56" t="str">
        <f>IF(L551="","",SUBTOTAL(3,$D$12:L551))</f>
        <v/>
      </c>
      <c r="L551" s="56" t="str">
        <f>IF(M551="","",SUBTOTAL(3,$D$12:M551))</f>
        <v/>
      </c>
      <c r="M551" s="8" t="str">
        <f>IF(N551="","",SUBTOTAL(3,$D$12:N551))</f>
        <v/>
      </c>
      <c r="N551" s="8" t="str">
        <f>IF(O551="","",SUBTOTAL(3,$D$12:O551))</f>
        <v/>
      </c>
      <c r="O551" s="8" t="str">
        <f>IF(P551="","",SUBTOTAL(3,$D$12:P551))</f>
        <v/>
      </c>
      <c r="P551" s="8" t="str">
        <f>IF(Q551="","",SUBTOTAL(3,$D$12:Q551))</f>
        <v/>
      </c>
      <c r="Q551" s="8" t="str">
        <f>IF(R551="","",SUBTOTAL(3,$D$12:R551))</f>
        <v/>
      </c>
      <c r="R551" s="8" t="str">
        <f>IF(S551="","",SUBTOTAL(3,$D$12:S551))</f>
        <v/>
      </c>
      <c r="S551" s="8" t="str">
        <f>IF(T551="","",SUBTOTAL(3,$D$12:T551))</f>
        <v/>
      </c>
      <c r="T551" s="8" t="str">
        <f>IF(U551="","",SUBTOTAL(3,$D$12:U551))</f>
        <v/>
      </c>
      <c r="U551" s="8" t="str">
        <f>IF(V551="","",SUBTOTAL(3,$D$12:V551))</f>
        <v/>
      </c>
      <c r="V551" s="8" t="str">
        <f>IF(W551="","",SUBTOTAL(3,$D$12:W551))</f>
        <v/>
      </c>
      <c r="W551" s="8" t="str">
        <f>IF(X551="","",SUBTOTAL(3,$D$12:X551))</f>
        <v/>
      </c>
      <c r="X551" s="8" t="str">
        <f>IF(Y551="","",SUBTOTAL(3,$D$12:Y551))</f>
        <v/>
      </c>
      <c r="Y551" s="8" t="str">
        <f>IF(Z551="","",SUBTOTAL(3,$D$12:Z551))</f>
        <v/>
      </c>
      <c r="Z551" s="8" t="str">
        <f>IF(AA551="","",SUBTOTAL(3,$D$12:AA551))</f>
        <v/>
      </c>
      <c r="AA551" s="8" t="str">
        <f>IF(AB551="","",SUBTOTAL(3,$D$12:AB551))</f>
        <v/>
      </c>
      <c r="AB551" s="8" t="str">
        <f>IF(AC551="","",SUBTOTAL(3,$D$12:AC551))</f>
        <v/>
      </c>
      <c r="AC551" s="8" t="str">
        <f>IF(AD551="","",SUBTOTAL(3,$D$12:AD551))</f>
        <v/>
      </c>
      <c r="AD551" s="8" t="str">
        <f>IF(AE551="","",SUBTOTAL(3,$D$12:AE551))</f>
        <v/>
      </c>
      <c r="AE551" s="8" t="str">
        <f>IF(AF551="","",SUBTOTAL(3,$D$12:AF551))</f>
        <v/>
      </c>
      <c r="AF551" s="8" t="str">
        <f>IF(AG551="","",SUBTOTAL(3,$D$12:AG551))</f>
        <v/>
      </c>
      <c r="AG551" s="8" t="str">
        <f>IF(AH551="","",SUBTOTAL(3,$D$12:AH551))</f>
        <v/>
      </c>
      <c r="AH551" s="8" t="str">
        <f>IF(AI551="","",SUBTOTAL(3,$D$12:AI551))</f>
        <v/>
      </c>
      <c r="AI551" s="8" t="str">
        <f>IF(AJ551="","",SUBTOTAL(3,$D$12:AJ551))</f>
        <v/>
      </c>
      <c r="AJ551" s="8" t="str">
        <f>IF(AK551="","",SUBTOTAL(3,$D$12:AK551))</f>
        <v/>
      </c>
      <c r="AK551" s="8" t="str">
        <f>IF(AL551="","",SUBTOTAL(3,$D$12:AL551))</f>
        <v/>
      </c>
      <c r="AL551" s="8" t="str">
        <f>IF(AM551="","",SUBTOTAL(3,$D$12:AM551))</f>
        <v/>
      </c>
      <c r="AM551" s="8" t="str">
        <f>IF(AN551="","",SUBTOTAL(3,$D$12:AN551))</f>
        <v/>
      </c>
      <c r="AN551" s="8" t="str">
        <f>IF(AO551="","",SUBTOTAL(3,$D$12:AO551))</f>
        <v/>
      </c>
      <c r="AO551" s="8" t="str">
        <f>IF(AP551="","",SUBTOTAL(3,$D$12:AP551))</f>
        <v/>
      </c>
      <c r="AP551" s="8" t="str">
        <f>IF(AQ551="","",SUBTOTAL(3,$D$12:AQ551))</f>
        <v/>
      </c>
      <c r="AQ551" s="8" t="str">
        <f>IF(AR551="","",SUBTOTAL(3,$D$12:AR551))</f>
        <v/>
      </c>
      <c r="AR551" s="8" t="str">
        <f>IF(AS551="","",SUBTOTAL(3,$D$12:AS551))</f>
        <v/>
      </c>
    </row>
    <row r="552" spans="1:45" ht="15.75" customHeight="1" thickBot="1" x14ac:dyDescent="0.3">
      <c r="A552" t="s">
        <v>314</v>
      </c>
      <c r="B552" t="s">
        <v>315</v>
      </c>
      <c r="C552" s="8">
        <f>IF(D552="","",SUBTOTAL(3,$D$12:D552))</f>
        <v>38</v>
      </c>
      <c r="D552" s="56" t="s">
        <v>573</v>
      </c>
      <c r="E552" s="56" t="str">
        <f>IF(F552="","",SUBTOTAL(3,$D$12:F552))</f>
        <v/>
      </c>
      <c r="F552" s="56" t="str">
        <f>IF(G552="","",SUBTOTAL(3,$D$12:G552))</f>
        <v/>
      </c>
      <c r="G552" s="56" t="str">
        <f>IF(H552="","",SUBTOTAL(3,$D$12:H552))</f>
        <v/>
      </c>
      <c r="H552" s="56" t="str">
        <f>IF(I552="","",SUBTOTAL(3,$D$12:I552))</f>
        <v/>
      </c>
      <c r="I552" s="56" t="str">
        <f>IF(J552="","",SUBTOTAL(3,$D$12:J552))</f>
        <v/>
      </c>
      <c r="J552" s="56" t="str">
        <f>IF(K552="","",SUBTOTAL(3,$D$12:K552))</f>
        <v/>
      </c>
      <c r="K552" s="56" t="str">
        <f>IF(L552="","",SUBTOTAL(3,$D$12:L552))</f>
        <v/>
      </c>
      <c r="L552" s="56" t="str">
        <f>IF(M552="","",SUBTOTAL(3,$D$12:M552))</f>
        <v/>
      </c>
      <c r="M552" s="8" t="str">
        <f>IF(N552="","",SUBTOTAL(3,$D$12:N552))</f>
        <v/>
      </c>
      <c r="N552" s="8" t="str">
        <f>IF(O552="","",SUBTOTAL(3,$D$12:O552))</f>
        <v/>
      </c>
      <c r="O552" s="8" t="str">
        <f>IF(P552="","",SUBTOTAL(3,$D$12:P552))</f>
        <v/>
      </c>
      <c r="P552" s="8" t="str">
        <f>IF(Q552="","",SUBTOTAL(3,$D$12:Q552))</f>
        <v/>
      </c>
      <c r="Q552" s="8" t="str">
        <f>IF(R552="","",SUBTOTAL(3,$D$12:R552))</f>
        <v/>
      </c>
      <c r="R552" s="8" t="str">
        <f>IF(S552="","",SUBTOTAL(3,$D$12:S552))</f>
        <v/>
      </c>
      <c r="S552" s="8" t="str">
        <f>IF(T552="","",SUBTOTAL(3,$D$12:T552))</f>
        <v/>
      </c>
      <c r="T552" s="8" t="str">
        <f>IF(U552="","",SUBTOTAL(3,$D$12:U552))</f>
        <v/>
      </c>
      <c r="U552" s="8" t="str">
        <f>IF(V552="","",SUBTOTAL(3,$D$12:V552))</f>
        <v/>
      </c>
      <c r="V552" s="8" t="str">
        <f>IF(W552="","",SUBTOTAL(3,$D$12:W552))</f>
        <v/>
      </c>
      <c r="W552" s="8" t="str">
        <f>IF(X552="","",SUBTOTAL(3,$D$12:X552))</f>
        <v/>
      </c>
      <c r="X552" s="8" t="str">
        <f>IF(Y552="","",SUBTOTAL(3,$D$12:Y552))</f>
        <v/>
      </c>
      <c r="Y552" s="8" t="str">
        <f>IF(Z552="","",SUBTOTAL(3,$D$12:Z552))</f>
        <v/>
      </c>
      <c r="Z552" s="8" t="str">
        <f>IF(AA552="","",SUBTOTAL(3,$D$12:AA552))</f>
        <v/>
      </c>
      <c r="AA552" s="8" t="str">
        <f>IF(AB552="","",SUBTOTAL(3,$D$12:AB552))</f>
        <v/>
      </c>
      <c r="AB552" s="8" t="str">
        <f>IF(AC552="","",SUBTOTAL(3,$D$12:AC552))</f>
        <v/>
      </c>
      <c r="AC552" s="8" t="str">
        <f>IF(AD552="","",SUBTOTAL(3,$D$12:AD552))</f>
        <v/>
      </c>
      <c r="AD552" s="8" t="str">
        <f>IF(AE552="","",SUBTOTAL(3,$D$12:AE552))</f>
        <v/>
      </c>
      <c r="AE552" s="8" t="str">
        <f>IF(AF552="","",SUBTOTAL(3,$D$12:AF552))</f>
        <v/>
      </c>
      <c r="AF552" s="8" t="str">
        <f>IF(AG552="","",SUBTOTAL(3,$D$12:AG552))</f>
        <v/>
      </c>
      <c r="AG552" s="8" t="str">
        <f>IF(AH552="","",SUBTOTAL(3,$D$12:AH552))</f>
        <v/>
      </c>
      <c r="AH552" s="8" t="str">
        <f>IF(AI552="","",SUBTOTAL(3,$D$12:AI552))</f>
        <v/>
      </c>
      <c r="AI552" s="8" t="str">
        <f>IF(AJ552="","",SUBTOTAL(3,$D$12:AJ552))</f>
        <v/>
      </c>
      <c r="AJ552" s="8" t="str">
        <f>IF(AK552="","",SUBTOTAL(3,$D$12:AK552))</f>
        <v/>
      </c>
      <c r="AK552" s="8" t="str">
        <f>IF(AL552="","",SUBTOTAL(3,$D$12:AL552))</f>
        <v/>
      </c>
      <c r="AL552" s="8" t="str">
        <f>IF(AM552="","",SUBTOTAL(3,$D$12:AM552))</f>
        <v/>
      </c>
      <c r="AM552" s="8" t="str">
        <f>IF(AN552="","",SUBTOTAL(3,$D$12:AN552))</f>
        <v/>
      </c>
      <c r="AN552" s="8" t="str">
        <f>IF(AO552="","",SUBTOTAL(3,$D$12:AO552))</f>
        <v/>
      </c>
      <c r="AO552" s="8" t="str">
        <f>IF(AP552="","",SUBTOTAL(3,$D$12:AP552))</f>
        <v/>
      </c>
      <c r="AP552" s="8" t="str">
        <f>IF(AQ552="","",SUBTOTAL(3,$D$12:AQ552))</f>
        <v/>
      </c>
      <c r="AQ552" s="8" t="str">
        <f>IF(AR552="","",SUBTOTAL(3,$D$12:AR552))</f>
        <v/>
      </c>
      <c r="AR552" s="8" t="str">
        <f>IF(AS552="","",SUBTOTAL(3,$D$12:AS552))</f>
        <v/>
      </c>
    </row>
    <row r="553" spans="1:45" ht="15.75" customHeight="1" thickBot="1" x14ac:dyDescent="0.3">
      <c r="A553" t="s">
        <v>314</v>
      </c>
      <c r="B553" t="s">
        <v>315</v>
      </c>
      <c r="C553" s="8">
        <f>IF(D553="","",SUBTOTAL(3,$D$12:D553))</f>
        <v>39</v>
      </c>
      <c r="D553" s="56" t="s">
        <v>574</v>
      </c>
      <c r="E553" s="56" t="str">
        <f>IF(F553="","",SUBTOTAL(3,$D$12:F553))</f>
        <v/>
      </c>
      <c r="F553" s="56" t="str">
        <f>IF(G553="","",SUBTOTAL(3,$D$12:G553))</f>
        <v/>
      </c>
      <c r="G553" s="56" t="str">
        <f>IF(H553="","",SUBTOTAL(3,$D$12:H553))</f>
        <v/>
      </c>
      <c r="H553" s="56" t="str">
        <f>IF(I553="","",SUBTOTAL(3,$D$12:I553))</f>
        <v/>
      </c>
      <c r="I553" s="56" t="str">
        <f>IF(J553="","",SUBTOTAL(3,$D$12:J553))</f>
        <v/>
      </c>
      <c r="J553" s="56" t="str">
        <f>IF(K553="","",SUBTOTAL(3,$D$12:K553))</f>
        <v/>
      </c>
      <c r="K553" s="56" t="str">
        <f>IF(L553="","",SUBTOTAL(3,$D$12:L553))</f>
        <v/>
      </c>
      <c r="L553" s="56" t="str">
        <f>IF(M553="","",SUBTOTAL(3,$D$12:M553))</f>
        <v/>
      </c>
      <c r="M553" s="8" t="str">
        <f>IF(N553="","",SUBTOTAL(3,$D$12:N553))</f>
        <v/>
      </c>
      <c r="N553" s="8" t="str">
        <f>IF(O553="","",SUBTOTAL(3,$D$12:O553))</f>
        <v/>
      </c>
      <c r="O553" s="8" t="str">
        <f>IF(P553="","",SUBTOTAL(3,$D$12:P553))</f>
        <v/>
      </c>
      <c r="P553" s="8" t="str">
        <f>IF(Q553="","",SUBTOTAL(3,$D$12:Q553))</f>
        <v/>
      </c>
      <c r="Q553" s="8" t="str">
        <f>IF(R553="","",SUBTOTAL(3,$D$12:R553))</f>
        <v/>
      </c>
      <c r="R553" s="8" t="str">
        <f>IF(S553="","",SUBTOTAL(3,$D$12:S553))</f>
        <v/>
      </c>
      <c r="S553" s="8" t="str">
        <f>IF(T553="","",SUBTOTAL(3,$D$12:T553))</f>
        <v/>
      </c>
      <c r="T553" s="8" t="str">
        <f>IF(U553="","",SUBTOTAL(3,$D$12:U553))</f>
        <v/>
      </c>
      <c r="U553" s="8" t="str">
        <f>IF(V553="","",SUBTOTAL(3,$D$12:V553))</f>
        <v/>
      </c>
      <c r="V553" s="8" t="str">
        <f>IF(W553="","",SUBTOTAL(3,$D$12:W553))</f>
        <v/>
      </c>
      <c r="W553" s="8" t="str">
        <f>IF(X553="","",SUBTOTAL(3,$D$12:X553))</f>
        <v/>
      </c>
      <c r="X553" s="8" t="str">
        <f>IF(Y553="","",SUBTOTAL(3,$D$12:Y553))</f>
        <v/>
      </c>
      <c r="Y553" s="8" t="str">
        <f>IF(Z553="","",SUBTOTAL(3,$D$12:Z553))</f>
        <v/>
      </c>
      <c r="Z553" s="8" t="str">
        <f>IF(AA553="","",SUBTOTAL(3,$D$12:AA553))</f>
        <v/>
      </c>
      <c r="AA553" s="8" t="str">
        <f>IF(AB553="","",SUBTOTAL(3,$D$12:AB553))</f>
        <v/>
      </c>
      <c r="AB553" s="8" t="str">
        <f>IF(AC553="","",SUBTOTAL(3,$D$12:AC553))</f>
        <v/>
      </c>
      <c r="AC553" s="8" t="str">
        <f>IF(AD553="","",SUBTOTAL(3,$D$12:AD553))</f>
        <v/>
      </c>
      <c r="AD553" s="8" t="str">
        <f>IF(AE553="","",SUBTOTAL(3,$D$12:AE553))</f>
        <v/>
      </c>
      <c r="AE553" s="8" t="str">
        <f>IF(AF553="","",SUBTOTAL(3,$D$12:AF553))</f>
        <v/>
      </c>
      <c r="AF553" s="8" t="str">
        <f>IF(AG553="","",SUBTOTAL(3,$D$12:AG553))</f>
        <v/>
      </c>
      <c r="AG553" s="8" t="str">
        <f>IF(AH553="","",SUBTOTAL(3,$D$12:AH553))</f>
        <v/>
      </c>
      <c r="AH553" s="8" t="str">
        <f>IF(AI553="","",SUBTOTAL(3,$D$12:AI553))</f>
        <v/>
      </c>
      <c r="AI553" s="8" t="str">
        <f>IF(AJ553="","",SUBTOTAL(3,$D$12:AJ553))</f>
        <v/>
      </c>
      <c r="AJ553" s="8" t="str">
        <f>IF(AK553="","",SUBTOTAL(3,$D$12:AK553))</f>
        <v/>
      </c>
      <c r="AK553" s="8" t="str">
        <f>IF(AL553="","",SUBTOTAL(3,$D$12:AL553))</f>
        <v/>
      </c>
      <c r="AL553" s="8" t="str">
        <f>IF(AM553="","",SUBTOTAL(3,$D$12:AM553))</f>
        <v/>
      </c>
      <c r="AM553" s="8" t="str">
        <f>IF(AN553="","",SUBTOTAL(3,$D$12:AN553))</f>
        <v/>
      </c>
      <c r="AN553" s="8" t="str">
        <f>IF(AO553="","",SUBTOTAL(3,$D$12:AO553))</f>
        <v/>
      </c>
      <c r="AO553" s="8" t="str">
        <f>IF(AP553="","",SUBTOTAL(3,$D$12:AP553))</f>
        <v/>
      </c>
      <c r="AP553" s="8" t="str">
        <f>IF(AQ553="","",SUBTOTAL(3,$D$12:AQ553))</f>
        <v/>
      </c>
      <c r="AQ553" s="8" t="str">
        <f>IF(AR553="","",SUBTOTAL(3,$D$12:AR553))</f>
        <v/>
      </c>
      <c r="AR553" s="15" t="str">
        <f>IF(AS553="","",SUBTOTAL(3,$D$12:AS553))</f>
        <v/>
      </c>
    </row>
    <row r="554" spans="1:45" ht="15.75" hidden="1" thickBot="1" x14ac:dyDescent="0.3">
      <c r="A554" t="s">
        <v>415</v>
      </c>
      <c r="B554" t="s">
        <v>315</v>
      </c>
      <c r="C554" s="35">
        <f>IF(D554="","",SUBTOTAL(3,$D$12:D554))</f>
        <v>39</v>
      </c>
      <c r="D554" s="56" t="s">
        <v>416</v>
      </c>
      <c r="E554" s="56" t="str">
        <f>IF(F554="","",SUBTOTAL(3,$D$12:F554))</f>
        <v/>
      </c>
      <c r="F554" s="56" t="str">
        <f>IF(G554="","",SUBTOTAL(3,$D$12:G554))</f>
        <v/>
      </c>
      <c r="G554" s="56" t="str">
        <f>IF(H554="","",SUBTOTAL(3,$D$12:H554))</f>
        <v/>
      </c>
      <c r="H554" s="56" t="str">
        <f>IF(I554="","",SUBTOTAL(3,$D$12:I554))</f>
        <v/>
      </c>
      <c r="I554" s="56" t="str">
        <f>IF(J554="","",SUBTOTAL(3,$D$12:J554))</f>
        <v/>
      </c>
      <c r="J554" s="56" t="str">
        <f>IF(K554="","",SUBTOTAL(3,$D$12:K554))</f>
        <v/>
      </c>
      <c r="K554" s="56" t="str">
        <f>IF(L554="","",SUBTOTAL(3,$D$12:L554))</f>
        <v/>
      </c>
      <c r="L554" s="56" t="str">
        <f>IF(M554="","",SUBTOTAL(3,$D$12:M554))</f>
        <v/>
      </c>
      <c r="M554" s="8" t="str">
        <f>IF(N554="","",SUBTOTAL(3,$D$12:N554))</f>
        <v/>
      </c>
      <c r="N554" s="8" t="str">
        <f>IF(O554="","",SUBTOTAL(3,$D$12:O554))</f>
        <v/>
      </c>
      <c r="O554" s="8" t="str">
        <f>IF(P554="","",SUBTOTAL(3,$D$12:P554))</f>
        <v/>
      </c>
      <c r="P554" s="8" t="str">
        <f>IF(Q554="","",SUBTOTAL(3,$D$12:Q554))</f>
        <v/>
      </c>
      <c r="Q554" s="8" t="str">
        <f>IF(R554="","",SUBTOTAL(3,$D$12:R554))</f>
        <v/>
      </c>
      <c r="R554" s="8" t="str">
        <f>IF(S554="","",SUBTOTAL(3,$D$12:S554))</f>
        <v/>
      </c>
      <c r="S554" s="8" t="str">
        <f>IF(T554="","",SUBTOTAL(3,$D$12:T554))</f>
        <v/>
      </c>
      <c r="T554" s="8" t="str">
        <f>IF(U554="","",SUBTOTAL(3,$D$12:U554))</f>
        <v/>
      </c>
      <c r="U554" s="8" t="str">
        <f>IF(V554="","",SUBTOTAL(3,$D$12:V554))</f>
        <v/>
      </c>
      <c r="V554" s="8" t="str">
        <f>IF(W554="","",SUBTOTAL(3,$D$12:W554))</f>
        <v/>
      </c>
      <c r="W554" s="8" t="str">
        <f>IF(X554="","",SUBTOTAL(3,$D$12:X554))</f>
        <v/>
      </c>
      <c r="X554" s="8" t="str">
        <f>IF(Y554="","",SUBTOTAL(3,$D$12:Y554))</f>
        <v/>
      </c>
      <c r="Y554" s="8" t="str">
        <f>IF(Z554="","",SUBTOTAL(3,$D$12:Z554))</f>
        <v/>
      </c>
      <c r="Z554" s="8" t="str">
        <f>IF(AA554="","",SUBTOTAL(3,$D$12:AA554))</f>
        <v/>
      </c>
      <c r="AA554" s="8" t="str">
        <f>IF(AB554="","",SUBTOTAL(3,$D$12:AB554))</f>
        <v/>
      </c>
      <c r="AB554" s="8" t="str">
        <f>IF(AC554="","",SUBTOTAL(3,$D$12:AC554))</f>
        <v/>
      </c>
      <c r="AC554" s="8" t="str">
        <f>IF(AD554="","",SUBTOTAL(3,$D$12:AD554))</f>
        <v/>
      </c>
      <c r="AD554" s="8" t="str">
        <f>IF(AE554="","",SUBTOTAL(3,$D$12:AE554))</f>
        <v/>
      </c>
      <c r="AE554" s="8" t="str">
        <f>IF(AF554="","",SUBTOTAL(3,$D$12:AF554))</f>
        <v/>
      </c>
      <c r="AF554" s="8" t="str">
        <f>IF(AG554="","",SUBTOTAL(3,$D$12:AG554))</f>
        <v/>
      </c>
      <c r="AG554" s="8" t="str">
        <f>IF(AH554="","",SUBTOTAL(3,$D$12:AH554))</f>
        <v/>
      </c>
      <c r="AH554" s="8" t="str">
        <f>IF(AI554="","",SUBTOTAL(3,$D$12:AI554))</f>
        <v/>
      </c>
      <c r="AI554" s="8" t="str">
        <f>IF(AJ554="","",SUBTOTAL(3,$D$12:AJ554))</f>
        <v/>
      </c>
      <c r="AJ554" s="8" t="str">
        <f>IF(AK554="","",SUBTOTAL(3,$D$12:AK554))</f>
        <v/>
      </c>
      <c r="AK554" s="8" t="str">
        <f>IF(AL554="","",SUBTOTAL(3,$D$12:AL554))</f>
        <v/>
      </c>
      <c r="AL554" s="8" t="str">
        <f>IF(AM554="","",SUBTOTAL(3,$D$12:AM554))</f>
        <v/>
      </c>
      <c r="AM554" s="8" t="str">
        <f>IF(AN554="","",SUBTOTAL(3,$D$12:AN554))</f>
        <v/>
      </c>
      <c r="AN554" s="8" t="str">
        <f>IF(AO554="","",SUBTOTAL(3,$D$12:AO554))</f>
        <v/>
      </c>
      <c r="AO554" s="8" t="str">
        <f>IF(AP554="","",SUBTOTAL(3,$D$12:AP554))</f>
        <v/>
      </c>
      <c r="AP554" s="8" t="str">
        <f>IF(AQ554="","",SUBTOTAL(3,$D$12:AQ554))</f>
        <v/>
      </c>
      <c r="AQ554" s="8" t="str">
        <f>IF(AR554="","",SUBTOTAL(3,$D$12:AR554))</f>
        <v/>
      </c>
      <c r="AS554">
        <v>2</v>
      </c>
    </row>
    <row r="555" spans="1:45" ht="15.75" hidden="1" thickBot="1" x14ac:dyDescent="0.3">
      <c r="A555" t="s">
        <v>415</v>
      </c>
      <c r="B555" t="s">
        <v>315</v>
      </c>
      <c r="C555" s="35">
        <f>IF(D555="","",SUBTOTAL(3,$D$12:D555))</f>
        <v>39</v>
      </c>
      <c r="D555" s="56" t="s">
        <v>417</v>
      </c>
      <c r="E555" s="56" t="str">
        <f>IF(F555="","",SUBTOTAL(3,$D$12:F555))</f>
        <v/>
      </c>
      <c r="F555" s="56" t="str">
        <f>IF(G555="","",SUBTOTAL(3,$D$12:G555))</f>
        <v/>
      </c>
      <c r="G555" s="56" t="str">
        <f>IF(H555="","",SUBTOTAL(3,$D$12:H555))</f>
        <v/>
      </c>
      <c r="H555" s="56" t="str">
        <f>IF(I555="","",SUBTOTAL(3,$D$12:I555))</f>
        <v/>
      </c>
      <c r="I555" s="56" t="str">
        <f>IF(J555="","",SUBTOTAL(3,$D$12:J555))</f>
        <v/>
      </c>
      <c r="J555" s="56" t="str">
        <f>IF(K555="","",SUBTOTAL(3,$D$12:K555))</f>
        <v/>
      </c>
      <c r="K555" s="56" t="str">
        <f>IF(L555="","",SUBTOTAL(3,$D$12:L555))</f>
        <v/>
      </c>
      <c r="L555" s="56" t="str">
        <f>IF(M555="","",SUBTOTAL(3,$D$12:M555))</f>
        <v/>
      </c>
      <c r="M555" s="8" t="str">
        <f>IF(N555="","",SUBTOTAL(3,$D$12:N555))</f>
        <v/>
      </c>
      <c r="N555" s="8" t="str">
        <f>IF(O555="","",SUBTOTAL(3,$D$12:O555))</f>
        <v/>
      </c>
      <c r="O555" s="8" t="str">
        <f>IF(P555="","",SUBTOTAL(3,$D$12:P555))</f>
        <v/>
      </c>
      <c r="P555" s="8" t="str">
        <f>IF(Q555="","",SUBTOTAL(3,$D$12:Q555))</f>
        <v/>
      </c>
      <c r="Q555" s="8" t="str">
        <f>IF(R555="","",SUBTOTAL(3,$D$12:R555))</f>
        <v/>
      </c>
      <c r="R555" s="8" t="str">
        <f>IF(S555="","",SUBTOTAL(3,$D$12:S555))</f>
        <v/>
      </c>
      <c r="S555" s="8" t="str">
        <f>IF(T555="","",SUBTOTAL(3,$D$12:T555))</f>
        <v/>
      </c>
      <c r="T555" s="8" t="str">
        <f>IF(U555="","",SUBTOTAL(3,$D$12:U555))</f>
        <v/>
      </c>
      <c r="U555" s="8" t="str">
        <f>IF(V555="","",SUBTOTAL(3,$D$12:V555))</f>
        <v/>
      </c>
      <c r="V555" s="8" t="str">
        <f>IF(W555="","",SUBTOTAL(3,$D$12:W555))</f>
        <v/>
      </c>
      <c r="W555" s="8" t="str">
        <f>IF(X555="","",SUBTOTAL(3,$D$12:X555))</f>
        <v/>
      </c>
      <c r="X555" s="8" t="str">
        <f>IF(Y555="","",SUBTOTAL(3,$D$12:Y555))</f>
        <v/>
      </c>
      <c r="Y555" s="8" t="str">
        <f>IF(Z555="","",SUBTOTAL(3,$D$12:Z555))</f>
        <v/>
      </c>
      <c r="Z555" s="8" t="str">
        <f>IF(AA555="","",SUBTOTAL(3,$D$12:AA555))</f>
        <v/>
      </c>
      <c r="AA555" s="8" t="str">
        <f>IF(AB555="","",SUBTOTAL(3,$D$12:AB555))</f>
        <v/>
      </c>
      <c r="AB555" s="8" t="str">
        <f>IF(AC555="","",SUBTOTAL(3,$D$12:AC555))</f>
        <v/>
      </c>
      <c r="AC555" s="8" t="str">
        <f>IF(AD555="","",SUBTOTAL(3,$D$12:AD555))</f>
        <v/>
      </c>
      <c r="AD555" s="8" t="str">
        <f>IF(AE555="","",SUBTOTAL(3,$D$12:AE555))</f>
        <v/>
      </c>
      <c r="AE555" s="8" t="str">
        <f>IF(AF555="","",SUBTOTAL(3,$D$12:AF555))</f>
        <v/>
      </c>
      <c r="AF555" s="8" t="str">
        <f>IF(AG555="","",SUBTOTAL(3,$D$12:AG555))</f>
        <v/>
      </c>
      <c r="AG555" s="8" t="str">
        <f>IF(AH555="","",SUBTOTAL(3,$D$12:AH555))</f>
        <v/>
      </c>
      <c r="AH555" s="8" t="str">
        <f>IF(AI555="","",SUBTOTAL(3,$D$12:AI555))</f>
        <v/>
      </c>
      <c r="AI555" s="8" t="str">
        <f>IF(AJ555="","",SUBTOTAL(3,$D$12:AJ555))</f>
        <v/>
      </c>
      <c r="AJ555" s="8" t="str">
        <f>IF(AK555="","",SUBTOTAL(3,$D$12:AK555))</f>
        <v/>
      </c>
      <c r="AK555" s="8" t="str">
        <f>IF(AL555="","",SUBTOTAL(3,$D$12:AL555))</f>
        <v/>
      </c>
      <c r="AL555" s="8" t="str">
        <f>IF(AM555="","",SUBTOTAL(3,$D$12:AM555))</f>
        <v/>
      </c>
      <c r="AM555" s="8" t="str">
        <f>IF(AN555="","",SUBTOTAL(3,$D$12:AN555))</f>
        <v/>
      </c>
      <c r="AN555" s="8" t="str">
        <f>IF(AO555="","",SUBTOTAL(3,$D$12:AO555))</f>
        <v/>
      </c>
      <c r="AO555" s="8" t="str">
        <f>IF(AP555="","",SUBTOTAL(3,$D$12:AP555))</f>
        <v/>
      </c>
      <c r="AP555" s="8" t="str">
        <f>IF(AQ555="","",SUBTOTAL(3,$D$12:AQ555))</f>
        <v/>
      </c>
      <c r="AQ555" s="8" t="str">
        <f>IF(AR555="","",SUBTOTAL(3,$D$12:AR555))</f>
        <v/>
      </c>
      <c r="AS555">
        <v>2</v>
      </c>
    </row>
    <row r="556" spans="1:45" ht="15.75" hidden="1" thickBot="1" x14ac:dyDescent="0.3">
      <c r="A556" t="s">
        <v>415</v>
      </c>
      <c r="B556" t="s">
        <v>315</v>
      </c>
      <c r="C556" s="35">
        <f>IF(D556="","",SUBTOTAL(3,$D$12:D556))</f>
        <v>39</v>
      </c>
      <c r="D556" s="56" t="s">
        <v>330</v>
      </c>
      <c r="E556" s="8" t="str">
        <f>IF(F556="","",SUBTOTAL(3,$D$12:F556))</f>
        <v/>
      </c>
      <c r="F556" s="8" t="str">
        <f>IF(G556="","",SUBTOTAL(3,$D$12:G556))</f>
        <v/>
      </c>
      <c r="G556" s="8" t="str">
        <f>IF(H556="","",SUBTOTAL(3,$D$12:H556))</f>
        <v/>
      </c>
      <c r="H556" s="8" t="str">
        <f>IF(I556="","",SUBTOTAL(3,$D$12:I556))</f>
        <v/>
      </c>
      <c r="I556" s="8" t="str">
        <f>IF(J556="","",SUBTOTAL(3,$D$12:J556))</f>
        <v/>
      </c>
      <c r="J556" s="8" t="str">
        <f>IF(K556="","",SUBTOTAL(3,$D$12:K556))</f>
        <v/>
      </c>
      <c r="K556" s="8" t="str">
        <f>IF(L556="","",SUBTOTAL(3,$D$12:L556))</f>
        <v/>
      </c>
      <c r="L556" s="8" t="str">
        <f>IF(M556="","",SUBTOTAL(3,$D$12:M556))</f>
        <v/>
      </c>
      <c r="M556" s="8" t="str">
        <f>IF(N556="","",SUBTOTAL(3,$D$12:N556))</f>
        <v/>
      </c>
      <c r="N556" s="8" t="str">
        <f>IF(O556="","",SUBTOTAL(3,$D$12:O556))</f>
        <v/>
      </c>
      <c r="O556" s="8" t="str">
        <f>IF(P556="","",SUBTOTAL(3,$D$12:P556))</f>
        <v/>
      </c>
      <c r="P556" s="8" t="str">
        <f>IF(Q556="","",SUBTOTAL(3,$D$12:Q556))</f>
        <v/>
      </c>
      <c r="Q556" s="8" t="str">
        <f>IF(R556="","",SUBTOTAL(3,$D$12:R556))</f>
        <v/>
      </c>
      <c r="R556" s="8" t="str">
        <f>IF(S556="","",SUBTOTAL(3,$D$12:S556))</f>
        <v/>
      </c>
      <c r="S556" s="8" t="str">
        <f>IF(T556="","",SUBTOTAL(3,$D$12:T556))</f>
        <v/>
      </c>
      <c r="T556" s="8" t="str">
        <f>IF(U556="","",SUBTOTAL(3,$D$12:U556))</f>
        <v/>
      </c>
      <c r="U556" s="8" t="str">
        <f>IF(V556="","",SUBTOTAL(3,$D$12:V556))</f>
        <v/>
      </c>
      <c r="V556" s="8" t="str">
        <f>IF(W556="","",SUBTOTAL(3,$D$12:W556))</f>
        <v/>
      </c>
      <c r="W556" s="8" t="str">
        <f>IF(X556="","",SUBTOTAL(3,$D$12:X556))</f>
        <v/>
      </c>
      <c r="X556" s="8" t="str">
        <f>IF(Y556="","",SUBTOTAL(3,$D$12:Y556))</f>
        <v/>
      </c>
      <c r="Y556" s="8" t="str">
        <f>IF(Z556="","",SUBTOTAL(3,$D$12:Z556))</f>
        <v/>
      </c>
      <c r="Z556" s="8" t="str">
        <f>IF(AA556="","",SUBTOTAL(3,$D$12:AA556))</f>
        <v/>
      </c>
      <c r="AA556" s="8" t="str">
        <f>IF(AB556="","",SUBTOTAL(3,$D$12:AB556))</f>
        <v/>
      </c>
      <c r="AB556" s="8" t="str">
        <f>IF(AC556="","",SUBTOTAL(3,$D$12:AC556))</f>
        <v/>
      </c>
      <c r="AC556" s="8" t="str">
        <f>IF(AD556="","",SUBTOTAL(3,$D$12:AD556))</f>
        <v/>
      </c>
      <c r="AD556" s="8" t="str">
        <f>IF(AE556="","",SUBTOTAL(3,$D$12:AE556))</f>
        <v/>
      </c>
      <c r="AE556" s="8" t="str">
        <f>IF(AF556="","",SUBTOTAL(3,$D$12:AF556))</f>
        <v/>
      </c>
      <c r="AF556" s="8" t="str">
        <f>IF(AG556="","",SUBTOTAL(3,$D$12:AG556))</f>
        <v/>
      </c>
      <c r="AG556" s="8" t="str">
        <f>IF(AH556="","",SUBTOTAL(3,$D$12:AH556))</f>
        <v/>
      </c>
      <c r="AH556" s="8" t="str">
        <f>IF(AI556="","",SUBTOTAL(3,$D$12:AI556))</f>
        <v/>
      </c>
      <c r="AI556" s="8" t="str">
        <f>IF(AJ556="","",SUBTOTAL(3,$D$12:AJ556))</f>
        <v/>
      </c>
      <c r="AJ556" s="8" t="str">
        <f>IF(AK556="","",SUBTOTAL(3,$D$12:AK556))</f>
        <v/>
      </c>
      <c r="AK556" s="8" t="str">
        <f>IF(AL556="","",SUBTOTAL(3,$D$12:AL556))</f>
        <v/>
      </c>
      <c r="AL556" s="8" t="str">
        <f>IF(AM556="","",SUBTOTAL(3,$D$12:AM556))</f>
        <v/>
      </c>
      <c r="AM556" s="8" t="str">
        <f>IF(AN556="","",SUBTOTAL(3,$D$12:AN556))</f>
        <v/>
      </c>
      <c r="AN556" s="8" t="str">
        <f>IF(AO556="","",SUBTOTAL(3,$D$12:AO556))</f>
        <v/>
      </c>
      <c r="AO556" s="8" t="str">
        <f>IF(AP556="","",SUBTOTAL(3,$D$12:AP556))</f>
        <v/>
      </c>
      <c r="AP556" s="8" t="str">
        <f>IF(AQ556="","",SUBTOTAL(3,$D$12:AQ556))</f>
        <v/>
      </c>
      <c r="AQ556" s="8" t="str">
        <f>IF(AR556="","",SUBTOTAL(3,$D$12:AR556))</f>
        <v/>
      </c>
      <c r="AS556">
        <v>2</v>
      </c>
    </row>
    <row r="557" spans="1:45" ht="15.75" hidden="1" thickBot="1" x14ac:dyDescent="0.3">
      <c r="A557" t="s">
        <v>415</v>
      </c>
      <c r="B557" t="s">
        <v>315</v>
      </c>
      <c r="C557" s="35">
        <f>IF(D557="","",SUBTOTAL(3,$D$12:D557))</f>
        <v>39</v>
      </c>
      <c r="D557" s="56" t="s">
        <v>418</v>
      </c>
      <c r="E557" s="8" t="str">
        <f>IF(F557="","",SUBTOTAL(3,$D$12:F557))</f>
        <v/>
      </c>
      <c r="F557" s="8" t="str">
        <f>IF(G557="","",SUBTOTAL(3,$D$12:G557))</f>
        <v/>
      </c>
      <c r="G557" s="8" t="str">
        <f>IF(H557="","",SUBTOTAL(3,$D$12:H557))</f>
        <v/>
      </c>
      <c r="H557" s="8" t="str">
        <f>IF(I557="","",SUBTOTAL(3,$D$12:I557))</f>
        <v/>
      </c>
      <c r="I557" s="8" t="str">
        <f>IF(J557="","",SUBTOTAL(3,$D$12:J557))</f>
        <v/>
      </c>
      <c r="J557" s="8" t="str">
        <f>IF(K557="","",SUBTOTAL(3,$D$12:K557))</f>
        <v/>
      </c>
      <c r="K557" s="8" t="str">
        <f>IF(L557="","",SUBTOTAL(3,$D$12:L557))</f>
        <v/>
      </c>
      <c r="L557" s="8" t="str">
        <f>IF(M557="","",SUBTOTAL(3,$D$12:M557))</f>
        <v/>
      </c>
      <c r="M557" s="8" t="str">
        <f>IF(N557="","",SUBTOTAL(3,$D$12:N557))</f>
        <v/>
      </c>
      <c r="N557" s="8" t="str">
        <f>IF(O557="","",SUBTOTAL(3,$D$12:O557))</f>
        <v/>
      </c>
      <c r="O557" s="8" t="str">
        <f>IF(P557="","",SUBTOTAL(3,$D$12:P557))</f>
        <v/>
      </c>
      <c r="P557" s="8" t="str">
        <f>IF(Q557="","",SUBTOTAL(3,$D$12:Q557))</f>
        <v/>
      </c>
      <c r="Q557" s="8" t="str">
        <f>IF(R557="","",SUBTOTAL(3,$D$12:R557))</f>
        <v/>
      </c>
      <c r="R557" s="8" t="str">
        <f>IF(S557="","",SUBTOTAL(3,$D$12:S557))</f>
        <v/>
      </c>
      <c r="S557" s="8" t="str">
        <f>IF(T557="","",SUBTOTAL(3,$D$12:T557))</f>
        <v/>
      </c>
      <c r="T557" s="8" t="str">
        <f>IF(U557="","",SUBTOTAL(3,$D$12:U557))</f>
        <v/>
      </c>
      <c r="U557" s="8" t="str">
        <f>IF(V557="","",SUBTOTAL(3,$D$12:V557))</f>
        <v/>
      </c>
      <c r="V557" s="8" t="str">
        <f>IF(W557="","",SUBTOTAL(3,$D$12:W557))</f>
        <v/>
      </c>
      <c r="W557" s="8" t="str">
        <f>IF(X557="","",SUBTOTAL(3,$D$12:X557))</f>
        <v/>
      </c>
      <c r="X557" s="8" t="str">
        <f>IF(Y557="","",SUBTOTAL(3,$D$12:Y557))</f>
        <v/>
      </c>
      <c r="Y557" s="8" t="str">
        <f>IF(Z557="","",SUBTOTAL(3,$D$12:Z557))</f>
        <v/>
      </c>
      <c r="Z557" s="8" t="str">
        <f>IF(AA557="","",SUBTOTAL(3,$D$12:AA557))</f>
        <v/>
      </c>
      <c r="AA557" s="8" t="str">
        <f>IF(AB557="","",SUBTOTAL(3,$D$12:AB557))</f>
        <v/>
      </c>
      <c r="AB557" s="8" t="str">
        <f>IF(AC557="","",SUBTOTAL(3,$D$12:AC557))</f>
        <v/>
      </c>
      <c r="AC557" s="8" t="str">
        <f>IF(AD557="","",SUBTOTAL(3,$D$12:AD557))</f>
        <v/>
      </c>
      <c r="AD557" s="8" t="str">
        <f>IF(AE557="","",SUBTOTAL(3,$D$12:AE557))</f>
        <v/>
      </c>
      <c r="AE557" s="8" t="str">
        <f>IF(AF557="","",SUBTOTAL(3,$D$12:AF557))</f>
        <v/>
      </c>
      <c r="AF557" s="8" t="str">
        <f>IF(AG557="","",SUBTOTAL(3,$D$12:AG557))</f>
        <v/>
      </c>
      <c r="AG557" s="8" t="str">
        <f>IF(AH557="","",SUBTOTAL(3,$D$12:AH557))</f>
        <v/>
      </c>
      <c r="AH557" s="8" t="str">
        <f>IF(AI557="","",SUBTOTAL(3,$D$12:AI557))</f>
        <v/>
      </c>
      <c r="AI557" s="8" t="str">
        <f>IF(AJ557="","",SUBTOTAL(3,$D$12:AJ557))</f>
        <v/>
      </c>
      <c r="AJ557" s="8" t="str">
        <f>IF(AK557="","",SUBTOTAL(3,$D$12:AK557))</f>
        <v/>
      </c>
      <c r="AK557" s="8" t="str">
        <f>IF(AL557="","",SUBTOTAL(3,$D$12:AL557))</f>
        <v/>
      </c>
      <c r="AL557" s="8" t="str">
        <f>IF(AM557="","",SUBTOTAL(3,$D$12:AM557))</f>
        <v/>
      </c>
      <c r="AM557" s="8" t="str">
        <f>IF(AN557="","",SUBTOTAL(3,$D$12:AN557))</f>
        <v/>
      </c>
      <c r="AN557" s="8" t="str">
        <f>IF(AO557="","",SUBTOTAL(3,$D$12:AO557))</f>
        <v/>
      </c>
      <c r="AO557" s="8" t="str">
        <f>IF(AP557="","",SUBTOTAL(3,$D$12:AP557))</f>
        <v/>
      </c>
      <c r="AP557" s="8" t="str">
        <f>IF(AQ557="","",SUBTOTAL(3,$D$12:AQ557))</f>
        <v/>
      </c>
      <c r="AQ557" s="8" t="str">
        <f>IF(AR557="","",SUBTOTAL(3,$D$12:AR557))</f>
        <v/>
      </c>
      <c r="AS557">
        <v>2</v>
      </c>
    </row>
    <row r="558" spans="1:45" ht="15.75" hidden="1" thickBot="1" x14ac:dyDescent="0.3">
      <c r="A558" t="s">
        <v>415</v>
      </c>
      <c r="B558" t="s">
        <v>315</v>
      </c>
      <c r="C558" s="35">
        <f>IF(D558="","",SUBTOTAL(3,$D$12:D558))</f>
        <v>39</v>
      </c>
      <c r="D558" s="56" t="s">
        <v>419</v>
      </c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S558">
        <v>2</v>
      </c>
    </row>
    <row r="559" spans="1:45" ht="18.75" hidden="1" customHeight="1" thickBot="1" x14ac:dyDescent="0.3">
      <c r="A559" t="s">
        <v>415</v>
      </c>
      <c r="B559" t="s">
        <v>315</v>
      </c>
      <c r="C559" s="35">
        <f>IF(D559="","",SUBTOTAL(3,$D$12:D559))</f>
        <v>39</v>
      </c>
      <c r="D559" s="56" t="s">
        <v>422</v>
      </c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S559">
        <v>2</v>
      </c>
    </row>
    <row r="560" spans="1:45" ht="15.75" hidden="1" thickBot="1" x14ac:dyDescent="0.3">
      <c r="A560" t="s">
        <v>415</v>
      </c>
      <c r="B560" t="s">
        <v>315</v>
      </c>
      <c r="C560" s="35">
        <f>IF(D560="","",SUBTOTAL(3,$D$12:D560))</f>
        <v>39</v>
      </c>
      <c r="D560" s="56" t="s">
        <v>337</v>
      </c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S560">
        <v>2</v>
      </c>
    </row>
    <row r="561" spans="1:43" ht="15.75" hidden="1" customHeight="1" thickBot="1" x14ac:dyDescent="0.3">
      <c r="A561" t="s">
        <v>222</v>
      </c>
      <c r="B561" t="s">
        <v>315</v>
      </c>
      <c r="C561" s="35">
        <f>IF(D561="","",SUBTOTAL(3,$D$12:D561))</f>
        <v>39</v>
      </c>
      <c r="D561" s="56" t="s">
        <v>410</v>
      </c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</row>
    <row r="562" spans="1:43" ht="15.75" hidden="1" customHeight="1" thickBot="1" x14ac:dyDescent="0.3">
      <c r="A562" t="s">
        <v>222</v>
      </c>
      <c r="B562" t="s">
        <v>315</v>
      </c>
      <c r="C562" s="35">
        <f>IF(D562="","",SUBTOTAL(3,$D$12:D562))</f>
        <v>39</v>
      </c>
      <c r="D562" s="56" t="s">
        <v>385</v>
      </c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</row>
    <row r="563" spans="1:43" ht="15.75" hidden="1" customHeight="1" thickBot="1" x14ac:dyDescent="0.3">
      <c r="A563" t="s">
        <v>222</v>
      </c>
      <c r="B563" t="s">
        <v>315</v>
      </c>
      <c r="C563" s="35">
        <f>IF(D563="","",SUBTOTAL(3,$D$12:D563))</f>
        <v>39</v>
      </c>
      <c r="D563" s="56" t="s">
        <v>467</v>
      </c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</row>
    <row r="564" spans="1:43" ht="15.75" hidden="1" customHeight="1" thickBot="1" x14ac:dyDescent="0.3">
      <c r="A564" t="s">
        <v>222</v>
      </c>
      <c r="B564" t="s">
        <v>315</v>
      </c>
      <c r="C564" s="35">
        <f>IF(D564="","",SUBTOTAL(3,$D$12:D564))</f>
        <v>39</v>
      </c>
      <c r="D564" s="56" t="s">
        <v>387</v>
      </c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</row>
    <row r="565" spans="1:43" ht="15.75" hidden="1" customHeight="1" thickBot="1" x14ac:dyDescent="0.3">
      <c r="A565" t="s">
        <v>222</v>
      </c>
      <c r="B565" t="s">
        <v>315</v>
      </c>
      <c r="C565" s="35">
        <f>IF(D565="","",SUBTOTAL(3,$D$12:D565))</f>
        <v>39</v>
      </c>
      <c r="D565" s="56" t="s">
        <v>388</v>
      </c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</row>
    <row r="566" spans="1:43" ht="15.75" hidden="1" customHeight="1" thickBot="1" x14ac:dyDescent="0.3">
      <c r="A566" t="s">
        <v>222</v>
      </c>
      <c r="B566" t="s">
        <v>315</v>
      </c>
      <c r="C566" s="35">
        <f>IF(D566="","",SUBTOTAL(3,$D$12:D566))</f>
        <v>39</v>
      </c>
      <c r="D566" s="56" t="s">
        <v>389</v>
      </c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</row>
    <row r="567" spans="1:43" ht="15.75" hidden="1" customHeight="1" thickBot="1" x14ac:dyDescent="0.3">
      <c r="A567" t="s">
        <v>222</v>
      </c>
      <c r="B567" t="s">
        <v>315</v>
      </c>
      <c r="C567" s="35">
        <f>IF(D567="","",SUBTOTAL(3,$D$12:D567))</f>
        <v>39</v>
      </c>
      <c r="D567" s="56" t="s">
        <v>390</v>
      </c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</row>
    <row r="568" spans="1:43" ht="15.75" hidden="1" customHeight="1" thickBot="1" x14ac:dyDescent="0.3">
      <c r="A568" t="s">
        <v>222</v>
      </c>
      <c r="B568" t="s">
        <v>315</v>
      </c>
      <c r="C568" s="35">
        <f>IF(D568="","",SUBTOTAL(3,$D$12:D568))</f>
        <v>39</v>
      </c>
      <c r="D568" s="56" t="s">
        <v>394</v>
      </c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</row>
    <row r="569" spans="1:43" ht="15.75" hidden="1" customHeight="1" thickBot="1" x14ac:dyDescent="0.3">
      <c r="A569" t="s">
        <v>222</v>
      </c>
      <c r="B569" t="s">
        <v>315</v>
      </c>
      <c r="C569" s="35">
        <f>IF(D569="","",SUBTOTAL(3,$D$12:D569))</f>
        <v>39</v>
      </c>
      <c r="D569" s="56" t="s">
        <v>395</v>
      </c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</row>
    <row r="570" spans="1:43" ht="15.75" hidden="1" customHeight="1" thickBot="1" x14ac:dyDescent="0.3">
      <c r="A570" t="s">
        <v>222</v>
      </c>
      <c r="B570" t="s">
        <v>315</v>
      </c>
      <c r="C570" s="35">
        <f>IF(D570="","",SUBTOTAL(3,$D$12:D570))</f>
        <v>39</v>
      </c>
      <c r="D570" s="56" t="s">
        <v>396</v>
      </c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</row>
    <row r="571" spans="1:43" ht="15.75" hidden="1" customHeight="1" thickBot="1" x14ac:dyDescent="0.3">
      <c r="A571" t="s">
        <v>222</v>
      </c>
      <c r="B571" t="s">
        <v>315</v>
      </c>
      <c r="C571" s="35">
        <f>IF(D571="","",SUBTOTAL(3,$D$12:D571))</f>
        <v>39</v>
      </c>
      <c r="D571" s="56" t="s">
        <v>397</v>
      </c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</row>
    <row r="572" spans="1:43" ht="15.75" hidden="1" customHeight="1" thickBot="1" x14ac:dyDescent="0.3">
      <c r="A572" t="s">
        <v>222</v>
      </c>
      <c r="B572" t="s">
        <v>315</v>
      </c>
      <c r="C572" s="35">
        <f>IF(D572="","",SUBTOTAL(3,$D$12:D572))</f>
        <v>39</v>
      </c>
      <c r="D572" s="56" t="s">
        <v>411</v>
      </c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</row>
    <row r="573" spans="1:43" ht="15.75" hidden="1" customHeight="1" thickBot="1" x14ac:dyDescent="0.3">
      <c r="A573" t="s">
        <v>222</v>
      </c>
      <c r="B573" t="s">
        <v>315</v>
      </c>
      <c r="C573" s="35">
        <f>IF(D573="","",SUBTOTAL(3,$D$12:D573))</f>
        <v>39</v>
      </c>
      <c r="D573" s="56" t="s">
        <v>412</v>
      </c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</row>
    <row r="574" spans="1:43" ht="15.75" hidden="1" customHeight="1" thickBot="1" x14ac:dyDescent="0.3">
      <c r="A574" t="s">
        <v>222</v>
      </c>
      <c r="B574" t="s">
        <v>315</v>
      </c>
      <c r="C574" s="35">
        <f>IF(D574="","",SUBTOTAL(3,$D$12:D574))</f>
        <v>39</v>
      </c>
      <c r="D574" s="56" t="s">
        <v>413</v>
      </c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</row>
    <row r="575" spans="1:43" ht="15.75" hidden="1" customHeight="1" thickBot="1" x14ac:dyDescent="0.3">
      <c r="A575" t="s">
        <v>222</v>
      </c>
      <c r="B575" t="s">
        <v>315</v>
      </c>
      <c r="C575" s="35">
        <f>IF(D575="","",SUBTOTAL(3,$D$12:D575))</f>
        <v>39</v>
      </c>
      <c r="D575" s="56" t="s">
        <v>437</v>
      </c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</row>
    <row r="576" spans="1:43" ht="15.75" hidden="1" customHeight="1" thickBot="1" x14ac:dyDescent="0.3">
      <c r="A576" t="s">
        <v>222</v>
      </c>
      <c r="B576" t="s">
        <v>315</v>
      </c>
      <c r="C576" s="35">
        <f>IF(D576="","",SUBTOTAL(3,$D$12:D576))</f>
        <v>39</v>
      </c>
      <c r="D576" s="56" t="s">
        <v>489</v>
      </c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</row>
    <row r="577" spans="1:45" ht="15.75" hidden="1" customHeight="1" thickBot="1" x14ac:dyDescent="0.3">
      <c r="A577" t="s">
        <v>222</v>
      </c>
      <c r="B577" t="s">
        <v>315</v>
      </c>
      <c r="C577" s="35">
        <f>IF(D577="","",SUBTOTAL(3,$D$12:D577))</f>
        <v>39</v>
      </c>
      <c r="D577" s="56" t="s">
        <v>438</v>
      </c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</row>
    <row r="578" spans="1:45" ht="15.75" hidden="1" thickBot="1" x14ac:dyDescent="0.3">
      <c r="A578" t="s">
        <v>415</v>
      </c>
      <c r="B578" t="s">
        <v>315</v>
      </c>
      <c r="C578" s="35">
        <f>IF(D578="","",SUBTOTAL(3,$D$12:D578))</f>
        <v>39</v>
      </c>
      <c r="D578" s="56" t="s">
        <v>420</v>
      </c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S578">
        <v>2</v>
      </c>
    </row>
    <row r="579" spans="1:45" ht="15.75" hidden="1" thickBot="1" x14ac:dyDescent="0.3">
      <c r="A579" t="s">
        <v>415</v>
      </c>
      <c r="B579" t="s">
        <v>315</v>
      </c>
      <c r="C579" s="35">
        <f>IF(D579="","",SUBTOTAL(3,$D$12:D579))</f>
        <v>39</v>
      </c>
      <c r="D579" s="56" t="s">
        <v>483</v>
      </c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S579">
        <v>2</v>
      </c>
    </row>
    <row r="580" spans="1:45" ht="15.75" hidden="1" thickBot="1" x14ac:dyDescent="0.3">
      <c r="A580" t="s">
        <v>415</v>
      </c>
      <c r="B580" t="s">
        <v>315</v>
      </c>
      <c r="C580" s="35">
        <f>IF(D580="","",SUBTOTAL(3,$D$12:D580))</f>
        <v>39</v>
      </c>
      <c r="D580" s="56" t="s">
        <v>354</v>
      </c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S580">
        <v>2</v>
      </c>
    </row>
    <row r="581" spans="1:45" ht="15.75" hidden="1" thickBot="1" x14ac:dyDescent="0.3">
      <c r="A581" t="s">
        <v>415</v>
      </c>
      <c r="B581" t="s">
        <v>315</v>
      </c>
      <c r="C581" s="35">
        <f>IF(D581="","",SUBTOTAL(3,$D$12:D581))</f>
        <v>39</v>
      </c>
      <c r="D581" s="56" t="s">
        <v>421</v>
      </c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S581">
        <v>2</v>
      </c>
    </row>
    <row r="582" spans="1:45" ht="15.75" hidden="1" thickBot="1" x14ac:dyDescent="0.3">
      <c r="A582" t="s">
        <v>415</v>
      </c>
      <c r="B582" t="s">
        <v>315</v>
      </c>
      <c r="C582" s="35">
        <f>IF(D582="","",SUBTOTAL(3,$D$12:D582))</f>
        <v>39</v>
      </c>
      <c r="D582" s="56" t="s">
        <v>444</v>
      </c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S582">
        <v>2</v>
      </c>
    </row>
    <row r="583" spans="1:45" ht="15.75" hidden="1" customHeight="1" thickBot="1" x14ac:dyDescent="0.3">
      <c r="A583" t="s">
        <v>415</v>
      </c>
      <c r="B583" t="s">
        <v>315</v>
      </c>
      <c r="C583" s="18">
        <v>1</v>
      </c>
      <c r="D583" s="56" t="s">
        <v>424</v>
      </c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38"/>
      <c r="AS583" s="39">
        <v>1</v>
      </c>
    </row>
    <row r="584" spans="1:45" ht="15.75" hidden="1" customHeight="1" thickBot="1" x14ac:dyDescent="0.3">
      <c r="A584" t="s">
        <v>415</v>
      </c>
      <c r="B584" t="s">
        <v>315</v>
      </c>
      <c r="C584" s="18">
        <f>IF(D584="","",SUBTOTAL(3,$D$12:D584))</f>
        <v>39</v>
      </c>
      <c r="D584" s="56" t="s">
        <v>443</v>
      </c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S584" s="40">
        <v>1</v>
      </c>
    </row>
    <row r="585" spans="1:45" ht="15.75" hidden="1" customHeight="1" thickBot="1" x14ac:dyDescent="0.3">
      <c r="A585" t="s">
        <v>415</v>
      </c>
      <c r="B585" t="s">
        <v>315</v>
      </c>
      <c r="C585" s="18">
        <f>IF(D585="","",SUBTOTAL(3,$D$12:D585))</f>
        <v>39</v>
      </c>
      <c r="D585" s="56" t="s">
        <v>427</v>
      </c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S585" s="40">
        <v>1</v>
      </c>
    </row>
    <row r="586" spans="1:45" ht="15.75" hidden="1" customHeight="1" thickBot="1" x14ac:dyDescent="0.3">
      <c r="A586" t="s">
        <v>415</v>
      </c>
      <c r="B586" t="s">
        <v>315</v>
      </c>
      <c r="C586" s="18">
        <f>IF(D586="","",SUBTOTAL(3,$D$12:D586))</f>
        <v>39</v>
      </c>
      <c r="D586" s="56" t="s">
        <v>423</v>
      </c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S586" s="40">
        <v>1</v>
      </c>
    </row>
    <row r="587" spans="1:45" ht="13.5" hidden="1" customHeight="1" thickBot="1" x14ac:dyDescent="0.3">
      <c r="A587" t="s">
        <v>415</v>
      </c>
      <c r="B587" t="s">
        <v>315</v>
      </c>
      <c r="C587" s="18">
        <f>IF(D587="","",SUBTOTAL(3,$D$12:D587))</f>
        <v>39</v>
      </c>
      <c r="D587" s="56" t="s">
        <v>425</v>
      </c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S587" s="40">
        <v>1</v>
      </c>
    </row>
    <row r="588" spans="1:45" ht="15.75" hidden="1" customHeight="1" thickBot="1" x14ac:dyDescent="0.3">
      <c r="A588" t="s">
        <v>415</v>
      </c>
      <c r="B588" t="s">
        <v>315</v>
      </c>
      <c r="C588" s="18">
        <f>IF(D588="","",SUBTOTAL(3,$D$12:D588))</f>
        <v>39</v>
      </c>
      <c r="D588" s="56" t="s">
        <v>426</v>
      </c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S588" s="40">
        <v>1</v>
      </c>
    </row>
    <row r="589" spans="1:45" ht="15.75" hidden="1" customHeight="1" thickBot="1" x14ac:dyDescent="0.3">
      <c r="A589" t="s">
        <v>415</v>
      </c>
      <c r="B589" t="s">
        <v>315</v>
      </c>
      <c r="C589" s="18">
        <f>IF(D589="","",SUBTOTAL(3,$D$12:D589))</f>
        <v>39</v>
      </c>
      <c r="D589" s="56" t="s">
        <v>430</v>
      </c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S589" s="40">
        <v>1</v>
      </c>
    </row>
    <row r="590" spans="1:45" ht="15.75" hidden="1" customHeight="1" thickBot="1" x14ac:dyDescent="0.3">
      <c r="A590" t="s">
        <v>415</v>
      </c>
      <c r="B590" t="s">
        <v>315</v>
      </c>
      <c r="C590" s="18">
        <f>IF(D590="","",SUBTOTAL(3,$D$12:D590))</f>
        <v>39</v>
      </c>
      <c r="D590" s="56" t="s">
        <v>429</v>
      </c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S590" s="40">
        <v>1</v>
      </c>
    </row>
    <row r="591" spans="1:45" ht="15.75" hidden="1" customHeight="1" thickBot="1" x14ac:dyDescent="0.3">
      <c r="A591" t="s">
        <v>415</v>
      </c>
      <c r="B591" t="s">
        <v>315</v>
      </c>
      <c r="C591" s="18">
        <f>IF(D591="","",SUBTOTAL(3,$D$12:D591))</f>
        <v>39</v>
      </c>
      <c r="D591" s="56" t="s">
        <v>432</v>
      </c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S591" s="40">
        <v>1</v>
      </c>
    </row>
    <row r="592" spans="1:45" ht="15.75" hidden="1" customHeight="1" thickBot="1" x14ac:dyDescent="0.3">
      <c r="A592" t="s">
        <v>415</v>
      </c>
      <c r="B592" t="s">
        <v>315</v>
      </c>
      <c r="C592" s="18">
        <f>IF(D592="","",SUBTOTAL(3,$D$12:D592))</f>
        <v>39</v>
      </c>
      <c r="D592" s="56" t="s">
        <v>428</v>
      </c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S592" s="40">
        <v>1</v>
      </c>
    </row>
    <row r="593" spans="1:45" ht="15.75" hidden="1" customHeight="1" thickBot="1" x14ac:dyDescent="0.3">
      <c r="A593" t="s">
        <v>415</v>
      </c>
      <c r="B593" t="s">
        <v>315</v>
      </c>
      <c r="C593" s="18">
        <f>IF(D593="","",SUBTOTAL(3,$D$12:D593))</f>
        <v>39</v>
      </c>
      <c r="D593" s="56" t="s">
        <v>431</v>
      </c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S593" s="40">
        <v>1</v>
      </c>
    </row>
    <row r="594" spans="1:45" ht="15.75" hidden="1" customHeight="1" thickBot="1" x14ac:dyDescent="0.3">
      <c r="A594" t="s">
        <v>415</v>
      </c>
      <c r="B594" t="s">
        <v>315</v>
      </c>
      <c r="C594" s="18">
        <f>IF(D594="","",SUBTOTAL(3,$D$12:D594))</f>
        <v>39</v>
      </c>
      <c r="D594" s="56" t="s">
        <v>441</v>
      </c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S594" s="40">
        <v>1</v>
      </c>
    </row>
    <row r="595" spans="1:45" ht="15.75" hidden="1" customHeight="1" thickBot="1" x14ac:dyDescent="0.3">
      <c r="A595" t="s">
        <v>415</v>
      </c>
      <c r="B595" t="s">
        <v>315</v>
      </c>
      <c r="C595" s="18">
        <f>IF(D595="","",SUBTOTAL(3,$D$12:D595))</f>
        <v>39</v>
      </c>
      <c r="D595" s="56" t="s">
        <v>442</v>
      </c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S595" s="40">
        <v>1</v>
      </c>
    </row>
    <row r="596" spans="1:45" ht="15.75" hidden="1" customHeight="1" thickBot="1" x14ac:dyDescent="0.3">
      <c r="A596" t="s">
        <v>415</v>
      </c>
      <c r="B596" t="s">
        <v>315</v>
      </c>
      <c r="C596" s="18">
        <f>IF(D596="","",SUBTOTAL(3,$D$12:D596))</f>
        <v>39</v>
      </c>
      <c r="D596" s="56" t="s">
        <v>446</v>
      </c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S596" s="40">
        <v>1</v>
      </c>
    </row>
    <row r="597" spans="1:45" ht="15.75" hidden="1" customHeight="1" thickBot="1" x14ac:dyDescent="0.3">
      <c r="A597" t="s">
        <v>415</v>
      </c>
      <c r="B597" t="s">
        <v>315</v>
      </c>
      <c r="C597" s="18">
        <f>IF(D597="","",SUBTOTAL(3,$D$12:D597))</f>
        <v>39</v>
      </c>
      <c r="D597" s="56" t="s">
        <v>447</v>
      </c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S597" s="40">
        <v>1</v>
      </c>
    </row>
    <row r="598" spans="1:45" ht="15.75" hidden="1" customHeight="1" thickBot="1" x14ac:dyDescent="0.3">
      <c r="A598" t="s">
        <v>415</v>
      </c>
      <c r="B598" t="s">
        <v>315</v>
      </c>
      <c r="C598" s="18">
        <f>IF(D598="","",SUBTOTAL(3,$D$12:D598))</f>
        <v>39</v>
      </c>
      <c r="D598" s="56" t="s">
        <v>448</v>
      </c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S598" s="40">
        <v>1</v>
      </c>
    </row>
    <row r="599" spans="1:45" ht="15.75" hidden="1" customHeight="1" thickBot="1" x14ac:dyDescent="0.3">
      <c r="A599" t="s">
        <v>415</v>
      </c>
      <c r="B599" t="s">
        <v>315</v>
      </c>
      <c r="C599" s="18">
        <f>IF(D599="","",SUBTOTAL(3,$D$12:D599))</f>
        <v>39</v>
      </c>
      <c r="D599" s="56" t="s">
        <v>449</v>
      </c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S599" s="40">
        <v>1</v>
      </c>
    </row>
    <row r="600" spans="1:45" ht="15.75" hidden="1" customHeight="1" thickBot="1" x14ac:dyDescent="0.3">
      <c r="A600" t="s">
        <v>415</v>
      </c>
      <c r="B600" t="s">
        <v>315</v>
      </c>
      <c r="C600" s="18">
        <f>IF(D600="","",SUBTOTAL(3,$D$12:D600))</f>
        <v>39</v>
      </c>
      <c r="D600" s="56" t="s">
        <v>450</v>
      </c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S600" s="40">
        <v>1</v>
      </c>
    </row>
    <row r="601" spans="1:45" ht="15.75" hidden="1" customHeight="1" thickBot="1" x14ac:dyDescent="0.3">
      <c r="A601" t="s">
        <v>415</v>
      </c>
      <c r="B601" t="s">
        <v>315</v>
      </c>
      <c r="C601" s="18">
        <f>IF(D601="","",SUBTOTAL(3,$D$12:D601))</f>
        <v>39</v>
      </c>
      <c r="D601" s="56" t="s">
        <v>451</v>
      </c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S601" s="40">
        <v>1</v>
      </c>
    </row>
    <row r="602" spans="1:45" ht="15.75" hidden="1" customHeight="1" thickBot="1" x14ac:dyDescent="0.3">
      <c r="A602" t="s">
        <v>415</v>
      </c>
      <c r="B602" t="s">
        <v>315</v>
      </c>
      <c r="C602" s="18">
        <f>IF(D602="","",SUBTOTAL(3,$D$12:D602))</f>
        <v>39</v>
      </c>
      <c r="D602" s="56" t="s">
        <v>452</v>
      </c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S602" s="40">
        <v>1</v>
      </c>
    </row>
    <row r="603" spans="1:45" ht="15.75" hidden="1" customHeight="1" thickBot="1" x14ac:dyDescent="0.3">
      <c r="A603" t="s">
        <v>415</v>
      </c>
      <c r="B603" t="s">
        <v>315</v>
      </c>
      <c r="C603" s="18">
        <f>IF(D603="","",SUBTOTAL(3,$D$12:D603))</f>
        <v>39</v>
      </c>
      <c r="D603" s="56" t="s">
        <v>453</v>
      </c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S603" s="40">
        <v>1</v>
      </c>
    </row>
    <row r="604" spans="1:45" ht="15.75" hidden="1" customHeight="1" thickBot="1" x14ac:dyDescent="0.3">
      <c r="A604" t="s">
        <v>415</v>
      </c>
      <c r="B604" t="s">
        <v>315</v>
      </c>
      <c r="C604" s="18">
        <f>IF(D604="","",SUBTOTAL(3,$D$12:D604))</f>
        <v>39</v>
      </c>
      <c r="D604" s="56" t="s">
        <v>496</v>
      </c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S604" s="40">
        <v>1</v>
      </c>
    </row>
    <row r="605" spans="1:45" ht="15.75" hidden="1" customHeight="1" thickBot="1" x14ac:dyDescent="0.3">
      <c r="A605" t="s">
        <v>415</v>
      </c>
      <c r="B605" t="s">
        <v>315</v>
      </c>
      <c r="C605" s="18">
        <f>IF(D605="","",SUBTOTAL(3,$D$12:D605))</f>
        <v>39</v>
      </c>
      <c r="D605" s="56" t="s">
        <v>494</v>
      </c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S605" s="40">
        <v>1</v>
      </c>
    </row>
    <row r="606" spans="1:45" ht="16.5" hidden="1" customHeight="1" thickBot="1" x14ac:dyDescent="0.3">
      <c r="A606" t="s">
        <v>415</v>
      </c>
      <c r="B606" t="s">
        <v>315</v>
      </c>
      <c r="C606" s="18">
        <f>IF(D606="","",SUBTOTAL(3,$D$12:D606))</f>
        <v>39</v>
      </c>
      <c r="D606" s="56" t="s">
        <v>495</v>
      </c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S606" s="40">
        <v>1</v>
      </c>
    </row>
    <row r="607" spans="1:45" ht="15.75" hidden="1" customHeight="1" thickBot="1" x14ac:dyDescent="0.3">
      <c r="A607" t="s">
        <v>415</v>
      </c>
      <c r="B607" t="s">
        <v>315</v>
      </c>
      <c r="C607" s="18" t="str">
        <f>IF(D607="","",SUBTOTAL(3,$D$12:D607))</f>
        <v/>
      </c>
      <c r="D607" s="56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S607" s="40">
        <v>1</v>
      </c>
    </row>
    <row r="608" spans="1:45" ht="15.75" hidden="1" customHeight="1" thickBot="1" x14ac:dyDescent="0.3">
      <c r="A608" t="s">
        <v>415</v>
      </c>
      <c r="B608" t="s">
        <v>315</v>
      </c>
      <c r="C608" s="18" t="str">
        <f>IF(D608="","",SUBTOTAL(3,$D$12:D608))</f>
        <v/>
      </c>
      <c r="D608" s="56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S608" s="40">
        <v>1</v>
      </c>
    </row>
    <row r="609" spans="1:45" ht="15.75" hidden="1" customHeight="1" thickBot="1" x14ac:dyDescent="0.3">
      <c r="A609" t="s">
        <v>415</v>
      </c>
      <c r="B609" t="s">
        <v>315</v>
      </c>
      <c r="C609" s="18" t="str">
        <f>IF(D609="","",SUBTOTAL(3,$D$12:D609))</f>
        <v/>
      </c>
      <c r="D609" s="56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S609" s="40">
        <v>1</v>
      </c>
    </row>
    <row r="610" spans="1:45" ht="15.75" hidden="1" customHeight="1" thickBot="1" x14ac:dyDescent="0.3">
      <c r="A610" t="s">
        <v>415</v>
      </c>
      <c r="B610" t="s">
        <v>315</v>
      </c>
      <c r="C610" s="18" t="str">
        <f>IF(D610="","",SUBTOTAL(3,$D$12:D610))</f>
        <v/>
      </c>
      <c r="D610" s="56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S610" s="40">
        <v>1</v>
      </c>
    </row>
    <row r="611" spans="1:45" ht="15.75" hidden="1" customHeight="1" thickBot="1" x14ac:dyDescent="0.3">
      <c r="A611" t="s">
        <v>415</v>
      </c>
      <c r="B611" t="s">
        <v>315</v>
      </c>
      <c r="C611" s="18" t="str">
        <f>IF(D611="","",SUBTOTAL(3,$D$12:D611))</f>
        <v/>
      </c>
      <c r="D611" s="56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S611" s="40">
        <v>1</v>
      </c>
    </row>
    <row r="612" spans="1:45" ht="15.75" hidden="1" customHeight="1" thickBot="1" x14ac:dyDescent="0.3">
      <c r="A612" t="s">
        <v>415</v>
      </c>
      <c r="B612" t="s">
        <v>315</v>
      </c>
      <c r="C612" s="18" t="str">
        <f>IF(D612="","",SUBTOTAL(3,$D$12:D612))</f>
        <v/>
      </c>
      <c r="D612" s="56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S612" s="40">
        <v>1</v>
      </c>
    </row>
    <row r="613" spans="1:45" ht="15.75" hidden="1" customHeight="1" thickBot="1" x14ac:dyDescent="0.3">
      <c r="A613" t="s">
        <v>415</v>
      </c>
      <c r="B613" t="s">
        <v>315</v>
      </c>
      <c r="C613" s="18" t="str">
        <f>IF(D613="","",SUBTOTAL(3,$D$12:D613))</f>
        <v/>
      </c>
      <c r="D613" s="56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S613" s="40">
        <v>1</v>
      </c>
    </row>
    <row r="614" spans="1:45" ht="15.75" hidden="1" customHeight="1" thickBot="1" x14ac:dyDescent="0.3">
      <c r="A614" t="s">
        <v>415</v>
      </c>
      <c r="B614" t="s">
        <v>315</v>
      </c>
      <c r="C614" s="18" t="str">
        <f>IF(D614="","",SUBTOTAL(3,$D$12:D614))</f>
        <v/>
      </c>
      <c r="D614" s="56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</row>
    <row r="615" spans="1:45" ht="15.75" hidden="1" customHeight="1" thickBot="1" x14ac:dyDescent="0.3">
      <c r="A615" t="s">
        <v>415</v>
      </c>
      <c r="B615" t="s">
        <v>315</v>
      </c>
      <c r="C615" s="18" t="str">
        <f>IF(D615="","",SUBTOTAL(3,$D$12:D615))</f>
        <v/>
      </c>
      <c r="D615" s="56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</row>
    <row r="616" spans="1:45" ht="15.75" hidden="1" customHeight="1" thickBot="1" x14ac:dyDescent="0.3">
      <c r="A616" t="s">
        <v>415</v>
      </c>
      <c r="B616" t="s">
        <v>315</v>
      </c>
      <c r="C616" s="18" t="str">
        <f>IF(D616="","",SUBTOTAL(3,$D$12:D616))</f>
        <v/>
      </c>
      <c r="D616" s="56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</row>
    <row r="617" spans="1:45" ht="15.75" hidden="1" customHeight="1" thickBot="1" x14ac:dyDescent="0.3">
      <c r="A617" t="s">
        <v>415</v>
      </c>
      <c r="B617" t="s">
        <v>315</v>
      </c>
      <c r="C617" s="18" t="str">
        <f>IF(D617="","",SUBTOTAL(3,$D$12:D617))</f>
        <v/>
      </c>
      <c r="D617" s="56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</row>
    <row r="618" spans="1:45" ht="15.75" hidden="1" customHeight="1" thickBot="1" x14ac:dyDescent="0.3">
      <c r="A618" t="s">
        <v>415</v>
      </c>
      <c r="B618" t="s">
        <v>315</v>
      </c>
      <c r="C618" s="18" t="str">
        <f>IF(D618="","",SUBTOTAL(3,$D$12:D618))</f>
        <v/>
      </c>
      <c r="D618" s="56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</row>
    <row r="619" spans="1:45" ht="15.75" hidden="1" customHeight="1" thickBot="1" x14ac:dyDescent="0.3">
      <c r="A619" t="s">
        <v>415</v>
      </c>
      <c r="B619" t="s">
        <v>315</v>
      </c>
      <c r="C619" s="18" t="str">
        <f>IF(D619="","",SUBTOTAL(3,$D$12:D619))</f>
        <v/>
      </c>
      <c r="D619" s="56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</row>
    <row r="620" spans="1:45" ht="15.75" hidden="1" customHeight="1" thickBot="1" x14ac:dyDescent="0.3">
      <c r="A620" t="s">
        <v>415</v>
      </c>
      <c r="B620" t="s">
        <v>315</v>
      </c>
      <c r="C620" s="18" t="str">
        <f>IF(D620="","",SUBTOTAL(3,$D$12:D620))</f>
        <v/>
      </c>
      <c r="D620" s="56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</row>
    <row r="621" spans="1:45" ht="15.75" hidden="1" customHeight="1" thickBot="1" x14ac:dyDescent="0.3">
      <c r="A621" t="s">
        <v>415</v>
      </c>
      <c r="B621" t="s">
        <v>315</v>
      </c>
      <c r="C621" s="18" t="str">
        <f>IF(D621="","",SUBTOTAL(3,$D$12:D621))</f>
        <v/>
      </c>
      <c r="D621" s="56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</row>
    <row r="622" spans="1:45" ht="15.75" hidden="1" customHeight="1" thickBot="1" x14ac:dyDescent="0.3">
      <c r="A622" t="s">
        <v>415</v>
      </c>
      <c r="B622" t="s">
        <v>315</v>
      </c>
      <c r="C622" s="18" t="str">
        <f>IF(D622="","",SUBTOTAL(3,$D$12:D622))</f>
        <v/>
      </c>
      <c r="D622" s="56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</row>
    <row r="623" spans="1:45" ht="15.75" hidden="1" customHeight="1" thickBot="1" x14ac:dyDescent="0.3">
      <c r="A623" t="s">
        <v>415</v>
      </c>
      <c r="B623" t="s">
        <v>315</v>
      </c>
      <c r="C623" s="18" t="str">
        <f>IF(D623="","",SUBTOTAL(3,$D$12:D623))</f>
        <v/>
      </c>
      <c r="D623" s="56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</row>
    <row r="624" spans="1:45" ht="15.75" hidden="1" customHeight="1" thickBot="1" x14ac:dyDescent="0.3">
      <c r="A624" t="s">
        <v>415</v>
      </c>
      <c r="B624" t="s">
        <v>315</v>
      </c>
      <c r="C624" s="18" t="str">
        <f>IF(D624="","",SUBTOTAL(3,$D$12:D624))</f>
        <v/>
      </c>
      <c r="D624" s="56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</row>
    <row r="625" spans="1:43" ht="15.75" hidden="1" customHeight="1" thickBot="1" x14ac:dyDescent="0.3">
      <c r="A625" t="s">
        <v>415</v>
      </c>
      <c r="B625" t="s">
        <v>315</v>
      </c>
      <c r="C625" s="18" t="str">
        <f>IF(D625="","",SUBTOTAL(3,$D$12:D625))</f>
        <v/>
      </c>
      <c r="D625" s="56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</row>
    <row r="626" spans="1:43" ht="15.75" hidden="1" customHeight="1" thickBot="1" x14ac:dyDescent="0.3">
      <c r="A626" t="s">
        <v>415</v>
      </c>
      <c r="B626" t="s">
        <v>315</v>
      </c>
      <c r="C626" s="18" t="str">
        <f>IF(D626="","",SUBTOTAL(3,$D$12:D626))</f>
        <v/>
      </c>
      <c r="D626" s="56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</row>
    <row r="627" spans="1:43" ht="15.75" hidden="1" customHeight="1" thickBot="1" x14ac:dyDescent="0.3">
      <c r="A627" t="s">
        <v>415</v>
      </c>
      <c r="B627" t="s">
        <v>315</v>
      </c>
      <c r="C627" s="18" t="str">
        <f>IF(D627="","",SUBTOTAL(3,$D$12:D627))</f>
        <v/>
      </c>
      <c r="D627" s="56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</row>
    <row r="628" spans="1:43" ht="15.75" hidden="1" customHeight="1" thickBot="1" x14ac:dyDescent="0.3">
      <c r="A628" t="s">
        <v>415</v>
      </c>
      <c r="B628" t="s">
        <v>315</v>
      </c>
      <c r="C628" s="18" t="str">
        <f>IF(D628="","",SUBTOTAL(3,$D$12:D628))</f>
        <v/>
      </c>
      <c r="D628" s="56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</row>
    <row r="629" spans="1:43" ht="15.75" hidden="1" customHeight="1" thickBot="1" x14ac:dyDescent="0.3">
      <c r="A629" t="s">
        <v>415</v>
      </c>
      <c r="B629" t="s">
        <v>315</v>
      </c>
      <c r="C629" s="18" t="str">
        <f>IF(D629="","",SUBTOTAL(3,$D$12:D629))</f>
        <v/>
      </c>
      <c r="D629" s="56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</row>
    <row r="630" spans="1:43" ht="15.75" hidden="1" customHeight="1" thickBot="1" x14ac:dyDescent="0.3">
      <c r="A630" t="s">
        <v>415</v>
      </c>
      <c r="B630" t="s">
        <v>315</v>
      </c>
      <c r="C630" s="18" t="str">
        <f>IF(D630="","",SUBTOTAL(3,$D$12:D630))</f>
        <v/>
      </c>
      <c r="D630" s="56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</row>
    <row r="631" spans="1:43" ht="15.75" hidden="1" customHeight="1" thickBot="1" x14ac:dyDescent="0.3">
      <c r="A631" t="s">
        <v>415</v>
      </c>
      <c r="B631" t="s">
        <v>315</v>
      </c>
      <c r="C631" s="18" t="str">
        <f>IF(D631="","",SUBTOTAL(3,$D$12:D631))</f>
        <v/>
      </c>
      <c r="D631" s="56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</row>
    <row r="632" spans="1:43" ht="15.75" hidden="1" customHeight="1" thickBot="1" x14ac:dyDescent="0.3">
      <c r="A632" t="s">
        <v>415</v>
      </c>
      <c r="B632" t="s">
        <v>315</v>
      </c>
      <c r="C632" s="18" t="str">
        <f>IF(D632="","",SUBTOTAL(3,$D$12:D632))</f>
        <v/>
      </c>
      <c r="D632" s="56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</row>
    <row r="633" spans="1:43" ht="15.75" hidden="1" customHeight="1" thickBot="1" x14ac:dyDescent="0.3">
      <c r="A633" t="s">
        <v>415</v>
      </c>
      <c r="B633" t="s">
        <v>315</v>
      </c>
      <c r="C633" s="18" t="str">
        <f>IF(D633="","",SUBTOTAL(3,$D$12:D633))</f>
        <v/>
      </c>
      <c r="D633" s="56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</row>
    <row r="634" spans="1:43" ht="15.75" hidden="1" customHeight="1" thickBot="1" x14ac:dyDescent="0.3">
      <c r="A634" t="s">
        <v>415</v>
      </c>
      <c r="B634" t="s">
        <v>315</v>
      </c>
      <c r="C634" s="18" t="str">
        <f>IF(D634="","",SUBTOTAL(3,$D$12:D634))</f>
        <v/>
      </c>
      <c r="D634" s="56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</row>
    <row r="635" spans="1:43" ht="15.75" hidden="1" customHeight="1" thickBot="1" x14ac:dyDescent="0.3">
      <c r="A635" t="s">
        <v>415</v>
      </c>
      <c r="B635" t="s">
        <v>315</v>
      </c>
      <c r="C635" s="18" t="str">
        <f>IF(D635="","",SUBTOTAL(3,$D$12:D635))</f>
        <v/>
      </c>
      <c r="D635" s="56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</row>
    <row r="636" spans="1:43" ht="15.75" hidden="1" customHeight="1" thickBot="1" x14ac:dyDescent="0.3">
      <c r="A636" t="s">
        <v>415</v>
      </c>
      <c r="B636" t="s">
        <v>315</v>
      </c>
      <c r="C636" s="18" t="str">
        <f>IF(D636="","",SUBTOTAL(3,$D$12:D636))</f>
        <v/>
      </c>
      <c r="D636" s="56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</row>
    <row r="637" spans="1:43" ht="15.75" hidden="1" customHeight="1" thickBot="1" x14ac:dyDescent="0.3">
      <c r="A637" t="s">
        <v>415</v>
      </c>
      <c r="B637" t="s">
        <v>433</v>
      </c>
      <c r="C637" s="18" t="str">
        <f>IF(D637="","",SUBTOTAL(3,$D$12:D637))</f>
        <v/>
      </c>
      <c r="D637" s="56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</row>
    <row r="638" spans="1:43" ht="15.75" hidden="1" customHeight="1" thickBot="1" x14ac:dyDescent="0.3">
      <c r="A638" t="s">
        <v>415</v>
      </c>
      <c r="B638" t="s">
        <v>315</v>
      </c>
      <c r="C638" s="18" t="str">
        <f>IF(D638="","",SUBTOTAL(3,$D$12:D638))</f>
        <v/>
      </c>
      <c r="D638" s="56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</row>
    <row r="639" spans="1:43" ht="15.75" hidden="1" customHeight="1" thickBot="1" x14ac:dyDescent="0.3">
      <c r="A639" t="s">
        <v>415</v>
      </c>
      <c r="B639" t="s">
        <v>315</v>
      </c>
      <c r="C639" s="18" t="str">
        <f>IF(D639="","",SUBTOTAL(3,$D$12:D639))</f>
        <v/>
      </c>
      <c r="D639" s="56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</row>
    <row r="640" spans="1:43" ht="15.75" hidden="1" customHeight="1" thickBot="1" x14ac:dyDescent="0.3">
      <c r="A640" t="s">
        <v>415</v>
      </c>
      <c r="B640" t="s">
        <v>315</v>
      </c>
      <c r="C640" s="18" t="str">
        <f>IF(D640="","",SUBTOTAL(3,$D$12:D640))</f>
        <v/>
      </c>
      <c r="D640" s="56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</row>
    <row r="641" spans="1:43" ht="15.75" hidden="1" customHeight="1" thickBot="1" x14ac:dyDescent="0.3">
      <c r="A641" t="s">
        <v>415</v>
      </c>
      <c r="B641" t="s">
        <v>315</v>
      </c>
      <c r="C641" s="18" t="str">
        <f>IF(D641="","",SUBTOTAL(3,$D$12:D641))</f>
        <v/>
      </c>
      <c r="D641" s="56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</row>
    <row r="642" spans="1:43" ht="15.75" hidden="1" customHeight="1" thickBot="1" x14ac:dyDescent="0.3">
      <c r="A642" t="s">
        <v>415</v>
      </c>
      <c r="B642" t="s">
        <v>315</v>
      </c>
      <c r="C642" s="18" t="str">
        <f>IF(D642="","",SUBTOTAL(3,$D$12:D642))</f>
        <v/>
      </c>
      <c r="D642" s="56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</row>
    <row r="643" spans="1:43" ht="15.75" hidden="1" customHeight="1" thickBot="1" x14ac:dyDescent="0.3">
      <c r="A643" t="s">
        <v>415</v>
      </c>
      <c r="B643" t="s">
        <v>315</v>
      </c>
      <c r="C643" s="18" t="str">
        <f>IF(D643="","",SUBTOTAL(3,$D$12:D643))</f>
        <v/>
      </c>
      <c r="D643" s="56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</row>
    <row r="644" spans="1:43" ht="15.75" hidden="1" customHeight="1" thickBot="1" x14ac:dyDescent="0.3">
      <c r="A644" t="s">
        <v>415</v>
      </c>
      <c r="B644" t="s">
        <v>315</v>
      </c>
      <c r="C644" s="18" t="str">
        <f>IF(D644="","",SUBTOTAL(3,$D$12:D644))</f>
        <v/>
      </c>
      <c r="D644" s="56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</row>
    <row r="645" spans="1:43" ht="15.75" hidden="1" customHeight="1" thickBot="1" x14ac:dyDescent="0.3">
      <c r="A645" t="s">
        <v>415</v>
      </c>
      <c r="B645" t="s">
        <v>315</v>
      </c>
      <c r="C645" s="18" t="str">
        <f>IF(D645="","",SUBTOTAL(3,$D$12:D645))</f>
        <v/>
      </c>
      <c r="D645" s="56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</row>
    <row r="646" spans="1:43" ht="15.75" hidden="1" customHeight="1" thickBot="1" x14ac:dyDescent="0.3">
      <c r="A646" t="s">
        <v>415</v>
      </c>
      <c r="B646" t="s">
        <v>315</v>
      </c>
      <c r="C646" s="18" t="str">
        <f>IF(D646="","",SUBTOTAL(3,$D$12:D646))</f>
        <v/>
      </c>
      <c r="D646" s="56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</row>
    <row r="647" spans="1:43" ht="15.75" hidden="1" customHeight="1" thickBot="1" x14ac:dyDescent="0.3">
      <c r="A647" t="s">
        <v>415</v>
      </c>
      <c r="B647" t="s">
        <v>315</v>
      </c>
      <c r="C647" s="18" t="str">
        <f>IF(D647="","",SUBTOTAL(3,$D$12:D647))</f>
        <v/>
      </c>
      <c r="D647" s="56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</row>
    <row r="648" spans="1:43" ht="15.75" hidden="1" customHeight="1" thickBot="1" x14ac:dyDescent="0.3">
      <c r="A648" t="s">
        <v>415</v>
      </c>
      <c r="B648" t="s">
        <v>315</v>
      </c>
      <c r="C648" s="18" t="str">
        <f>IF(D648="","",SUBTOTAL(3,$D$12:D648))</f>
        <v/>
      </c>
      <c r="D648" s="56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</row>
    <row r="649" spans="1:43" ht="15.75" hidden="1" customHeight="1" thickBot="1" x14ac:dyDescent="0.3">
      <c r="A649" t="s">
        <v>415</v>
      </c>
      <c r="B649" t="s">
        <v>315</v>
      </c>
      <c r="C649" s="18" t="str">
        <f>IF(D649="","",SUBTOTAL(3,$D$12:D649))</f>
        <v/>
      </c>
      <c r="D649" s="56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</row>
    <row r="650" spans="1:43" ht="15.75" hidden="1" customHeight="1" thickBot="1" x14ac:dyDescent="0.3">
      <c r="A650" t="s">
        <v>415</v>
      </c>
      <c r="B650" t="s">
        <v>315</v>
      </c>
      <c r="C650" s="18" t="str">
        <f>IF(D650="","",SUBTOTAL(3,$D$12:D650))</f>
        <v/>
      </c>
      <c r="D650" s="56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</row>
    <row r="651" spans="1:43" ht="15.75" hidden="1" customHeight="1" thickBot="1" x14ac:dyDescent="0.3">
      <c r="A651" t="s">
        <v>415</v>
      </c>
      <c r="B651" t="s">
        <v>315</v>
      </c>
      <c r="C651" s="18" t="str">
        <f>IF(D651="","",SUBTOTAL(3,$D$12:D651))</f>
        <v/>
      </c>
      <c r="D651" s="56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</row>
    <row r="652" spans="1:43" ht="15.75" hidden="1" customHeight="1" thickBot="1" x14ac:dyDescent="0.3">
      <c r="A652" t="s">
        <v>415</v>
      </c>
      <c r="B652" t="s">
        <v>315</v>
      </c>
      <c r="C652" s="18" t="str">
        <f>IF(D652="","",SUBTOTAL(3,$D$12:D652))</f>
        <v/>
      </c>
      <c r="D652" s="56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</row>
    <row r="653" spans="1:43" ht="15.75" hidden="1" customHeight="1" thickBot="1" x14ac:dyDescent="0.3">
      <c r="A653" t="s">
        <v>415</v>
      </c>
      <c r="B653" t="s">
        <v>315</v>
      </c>
      <c r="C653" s="18" t="str">
        <f>IF(D653="","",SUBTOTAL(3,$D$12:D653))</f>
        <v/>
      </c>
      <c r="D653" s="56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</row>
    <row r="654" spans="1:43" ht="15.75" hidden="1" customHeight="1" thickBot="1" x14ac:dyDescent="0.3">
      <c r="A654" t="s">
        <v>415</v>
      </c>
      <c r="B654" t="s">
        <v>315</v>
      </c>
      <c r="C654" s="18" t="str">
        <f>IF(D654="","",SUBTOTAL(3,$D$12:D654))</f>
        <v/>
      </c>
      <c r="D654" s="56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</row>
    <row r="655" spans="1:43" ht="15.75" hidden="1" customHeight="1" thickBot="1" x14ac:dyDescent="0.3">
      <c r="A655" t="s">
        <v>415</v>
      </c>
      <c r="B655" t="s">
        <v>315</v>
      </c>
      <c r="C655" s="18" t="str">
        <f>IF(D655="","",SUBTOTAL(3,$D$12:D655))</f>
        <v/>
      </c>
      <c r="D655" s="56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</row>
    <row r="656" spans="1:43" ht="15.75" hidden="1" customHeight="1" thickBot="1" x14ac:dyDescent="0.3">
      <c r="A656" t="s">
        <v>415</v>
      </c>
      <c r="B656" t="s">
        <v>315</v>
      </c>
      <c r="C656" s="18" t="str">
        <f>IF(D656="","",SUBTOTAL(3,$D$12:D656))</f>
        <v/>
      </c>
      <c r="D656" s="56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</row>
    <row r="657" spans="1:43" ht="15.75" hidden="1" customHeight="1" thickBot="1" x14ac:dyDescent="0.3">
      <c r="A657" t="s">
        <v>415</v>
      </c>
      <c r="B657" t="s">
        <v>315</v>
      </c>
      <c r="C657" s="18" t="str">
        <f>IF(D657="","",SUBTOTAL(3,$D$12:D657))</f>
        <v/>
      </c>
      <c r="D657" s="56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</row>
    <row r="658" spans="1:43" ht="15.75" hidden="1" customHeight="1" thickBot="1" x14ac:dyDescent="0.3">
      <c r="A658" t="s">
        <v>415</v>
      </c>
      <c r="B658" t="s">
        <v>315</v>
      </c>
      <c r="C658" s="18" t="str">
        <f>IF(D658="","",SUBTOTAL(3,$D$12:D658))</f>
        <v/>
      </c>
      <c r="D658" s="56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</row>
    <row r="659" spans="1:43" ht="15.75" hidden="1" customHeight="1" thickBot="1" x14ac:dyDescent="0.3">
      <c r="A659" t="s">
        <v>415</v>
      </c>
      <c r="B659" t="s">
        <v>315</v>
      </c>
      <c r="C659" s="18" t="str">
        <f>IF(D659="","",SUBTOTAL(3,$D$12:D659))</f>
        <v/>
      </c>
      <c r="D659" s="56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</row>
    <row r="660" spans="1:43" ht="15.75" hidden="1" customHeight="1" thickBot="1" x14ac:dyDescent="0.3">
      <c r="A660" t="s">
        <v>415</v>
      </c>
      <c r="B660" t="s">
        <v>315</v>
      </c>
      <c r="C660" s="18" t="str">
        <f>IF(D660="","",SUBTOTAL(3,$D$12:D660))</f>
        <v/>
      </c>
      <c r="D660" s="56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</row>
    <row r="661" spans="1:43" ht="15.75" hidden="1" customHeight="1" thickBot="1" x14ac:dyDescent="0.3">
      <c r="A661" t="s">
        <v>415</v>
      </c>
      <c r="B661" t="s">
        <v>315</v>
      </c>
      <c r="C661" s="18" t="str">
        <f>IF(D661="","",SUBTOTAL(3,$D$12:D661))</f>
        <v/>
      </c>
      <c r="D661" s="56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</row>
    <row r="662" spans="1:43" ht="15.75" hidden="1" customHeight="1" thickBot="1" x14ac:dyDescent="0.3">
      <c r="A662" t="s">
        <v>415</v>
      </c>
      <c r="B662" t="s">
        <v>315</v>
      </c>
      <c r="C662" s="18" t="str">
        <f>IF(D662="","",SUBTOTAL(3,$D$12:D662))</f>
        <v/>
      </c>
      <c r="D662" s="56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</row>
    <row r="663" spans="1:43" ht="15.75" hidden="1" customHeight="1" thickBot="1" x14ac:dyDescent="0.3">
      <c r="A663" t="s">
        <v>415</v>
      </c>
      <c r="B663" t="s">
        <v>315</v>
      </c>
      <c r="C663" s="18" t="str">
        <f>IF(D663="","",SUBTOTAL(3,$D$12:D663))</f>
        <v/>
      </c>
      <c r="D663" s="56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</row>
    <row r="664" spans="1:43" ht="15.75" hidden="1" customHeight="1" thickBot="1" x14ac:dyDescent="0.3">
      <c r="A664" t="s">
        <v>415</v>
      </c>
      <c r="B664" t="s">
        <v>315</v>
      </c>
      <c r="C664" s="18" t="str">
        <f>IF(D664="","",SUBTOTAL(3,$D$12:D664))</f>
        <v/>
      </c>
      <c r="D664" s="56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</row>
    <row r="665" spans="1:43" ht="15.75" hidden="1" customHeight="1" thickBot="1" x14ac:dyDescent="0.3">
      <c r="A665" t="s">
        <v>415</v>
      </c>
      <c r="B665" t="s">
        <v>315</v>
      </c>
      <c r="C665" s="18" t="str">
        <f>IF(D665="","",SUBTOTAL(3,$D$12:D665))</f>
        <v/>
      </c>
      <c r="D665" s="56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</row>
    <row r="666" spans="1:43" ht="15.75" hidden="1" customHeight="1" thickBot="1" x14ac:dyDescent="0.3">
      <c r="A666" t="s">
        <v>415</v>
      </c>
      <c r="B666" t="s">
        <v>315</v>
      </c>
      <c r="C666" s="18" t="str">
        <f>IF(D666="","",SUBTOTAL(3,$D$12:D666))</f>
        <v/>
      </c>
      <c r="D666" s="56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</row>
    <row r="667" spans="1:43" ht="15.75" hidden="1" customHeight="1" thickBot="1" x14ac:dyDescent="0.3">
      <c r="A667" t="s">
        <v>415</v>
      </c>
      <c r="B667" t="s">
        <v>315</v>
      </c>
      <c r="C667" s="18" t="str">
        <f>IF(D667="","",SUBTOTAL(3,$D$12:D667))</f>
        <v/>
      </c>
      <c r="D667" s="56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</row>
    <row r="668" spans="1:43" ht="15.75" hidden="1" customHeight="1" thickBot="1" x14ac:dyDescent="0.3">
      <c r="A668" t="s">
        <v>415</v>
      </c>
      <c r="B668" t="s">
        <v>315</v>
      </c>
      <c r="C668" s="18" t="str">
        <f>IF(D668="","",SUBTOTAL(3,$D$12:D668))</f>
        <v/>
      </c>
      <c r="D668" s="56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</row>
    <row r="669" spans="1:43" ht="15.75" hidden="1" customHeight="1" thickBot="1" x14ac:dyDescent="0.3">
      <c r="A669" t="s">
        <v>415</v>
      </c>
      <c r="B669" t="s">
        <v>315</v>
      </c>
      <c r="C669" s="18" t="str">
        <f>IF(D669="","",SUBTOTAL(3,$D$12:D669))</f>
        <v/>
      </c>
      <c r="D669" s="56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</row>
    <row r="670" spans="1:43" ht="15.75" hidden="1" customHeight="1" thickBot="1" x14ac:dyDescent="0.3">
      <c r="A670" t="s">
        <v>415</v>
      </c>
      <c r="B670" t="s">
        <v>315</v>
      </c>
      <c r="C670" s="18" t="str">
        <f>IF(D670="","",SUBTOTAL(3,$D$12:D670))</f>
        <v/>
      </c>
      <c r="D670" s="56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</row>
    <row r="671" spans="1:43" ht="15.75" hidden="1" customHeight="1" thickBot="1" x14ac:dyDescent="0.3">
      <c r="A671" t="s">
        <v>415</v>
      </c>
      <c r="B671" t="s">
        <v>315</v>
      </c>
      <c r="C671" s="18" t="str">
        <f>IF(D671="","",SUBTOTAL(3,$D$12:D671))</f>
        <v/>
      </c>
      <c r="D671" s="56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</row>
    <row r="672" spans="1:43" ht="15.75" hidden="1" customHeight="1" thickBot="1" x14ac:dyDescent="0.3">
      <c r="A672" t="s">
        <v>415</v>
      </c>
      <c r="B672" t="s">
        <v>315</v>
      </c>
      <c r="C672" s="18" t="str">
        <f>IF(D672="","",SUBTOTAL(3,$D$12:D672))</f>
        <v/>
      </c>
      <c r="D672" s="56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</row>
    <row r="673" spans="1:43" ht="15.75" hidden="1" customHeight="1" thickBot="1" x14ac:dyDescent="0.3">
      <c r="A673" t="s">
        <v>415</v>
      </c>
      <c r="B673" t="s">
        <v>315</v>
      </c>
      <c r="C673" s="18" t="str">
        <f>IF(D673="","",SUBTOTAL(3,$D$12:D673))</f>
        <v/>
      </c>
      <c r="D673" s="56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</row>
    <row r="674" spans="1:43" ht="15.75" hidden="1" customHeight="1" thickBot="1" x14ac:dyDescent="0.3">
      <c r="A674" t="s">
        <v>415</v>
      </c>
      <c r="B674" t="s">
        <v>315</v>
      </c>
      <c r="C674" s="18" t="str">
        <f>IF(D674="","",SUBTOTAL(3,$D$12:D674))</f>
        <v/>
      </c>
      <c r="D674" s="56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</row>
    <row r="675" spans="1:43" ht="15.75" hidden="1" customHeight="1" thickBot="1" x14ac:dyDescent="0.3">
      <c r="A675" t="s">
        <v>415</v>
      </c>
      <c r="B675" t="s">
        <v>315</v>
      </c>
      <c r="C675" s="18" t="str">
        <f>IF(D675="","",SUBTOTAL(3,$D$12:D675))</f>
        <v/>
      </c>
      <c r="D675" s="56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</row>
    <row r="676" spans="1:43" ht="15.75" hidden="1" customHeight="1" thickBot="1" x14ac:dyDescent="0.3">
      <c r="A676" t="s">
        <v>415</v>
      </c>
      <c r="B676" t="s">
        <v>315</v>
      </c>
      <c r="C676" s="18" t="str">
        <f>IF(D676="","",SUBTOTAL(3,$D$12:D676))</f>
        <v/>
      </c>
      <c r="D676" s="56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</row>
    <row r="677" spans="1:43" ht="15.75" hidden="1" customHeight="1" thickBot="1" x14ac:dyDescent="0.3">
      <c r="A677" t="s">
        <v>415</v>
      </c>
      <c r="B677" t="s">
        <v>315</v>
      </c>
      <c r="C677" s="18" t="str">
        <f>IF(D677="","",SUBTOTAL(3,$D$12:D677))</f>
        <v/>
      </c>
      <c r="D677" s="56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</row>
    <row r="678" spans="1:43" ht="15.75" hidden="1" customHeight="1" thickBot="1" x14ac:dyDescent="0.3">
      <c r="A678" t="s">
        <v>415</v>
      </c>
      <c r="B678" t="s">
        <v>315</v>
      </c>
      <c r="C678" s="18" t="str">
        <f>IF(D678="","",SUBTOTAL(3,$D$12:D678))</f>
        <v/>
      </c>
      <c r="D678" s="56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</row>
    <row r="679" spans="1:43" ht="15.75" hidden="1" customHeight="1" thickBot="1" x14ac:dyDescent="0.3">
      <c r="A679" t="s">
        <v>415</v>
      </c>
      <c r="B679" t="s">
        <v>315</v>
      </c>
      <c r="C679" s="18" t="str">
        <f>IF(D679="","",SUBTOTAL(3,$D$12:D679))</f>
        <v/>
      </c>
      <c r="D679" s="56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</row>
    <row r="680" spans="1:43" ht="15.75" hidden="1" customHeight="1" thickBot="1" x14ac:dyDescent="0.3">
      <c r="A680" t="s">
        <v>415</v>
      </c>
      <c r="B680" t="s">
        <v>315</v>
      </c>
      <c r="C680" s="18" t="str">
        <f>IF(D680="","",SUBTOTAL(3,$D$12:D680))</f>
        <v/>
      </c>
      <c r="D680" s="56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</row>
    <row r="681" spans="1:43" ht="15.75" hidden="1" customHeight="1" thickBot="1" x14ac:dyDescent="0.3">
      <c r="A681" t="s">
        <v>415</v>
      </c>
      <c r="B681" t="s">
        <v>315</v>
      </c>
      <c r="C681" s="18" t="str">
        <f>IF(D681="","",SUBTOTAL(3,$D$12:D681))</f>
        <v/>
      </c>
      <c r="D681" s="56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</row>
    <row r="682" spans="1:43" ht="15.75" hidden="1" customHeight="1" thickBot="1" x14ac:dyDescent="0.3">
      <c r="A682" t="s">
        <v>415</v>
      </c>
      <c r="B682" t="s">
        <v>315</v>
      </c>
      <c r="C682" s="18" t="str">
        <f>IF(D682="","",SUBTOTAL(3,$D$12:D682))</f>
        <v/>
      </c>
      <c r="D682" s="56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</row>
    <row r="683" spans="1:43" ht="15.75" hidden="1" customHeight="1" thickBot="1" x14ac:dyDescent="0.3">
      <c r="A683" t="s">
        <v>415</v>
      </c>
      <c r="B683" t="s">
        <v>315</v>
      </c>
      <c r="C683" s="18" t="str">
        <f>IF(D683="","",SUBTOTAL(3,$D$12:D683))</f>
        <v/>
      </c>
      <c r="D683" s="56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</row>
    <row r="684" spans="1:43" ht="15.75" hidden="1" customHeight="1" thickBot="1" x14ac:dyDescent="0.3">
      <c r="A684" t="s">
        <v>415</v>
      </c>
      <c r="B684" t="s">
        <v>315</v>
      </c>
      <c r="C684" s="18" t="str">
        <f>IF(D684="","",SUBTOTAL(3,$D$12:D684))</f>
        <v/>
      </c>
      <c r="D684" s="56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</row>
    <row r="685" spans="1:43" ht="15.75" hidden="1" customHeight="1" thickBot="1" x14ac:dyDescent="0.3">
      <c r="A685" t="s">
        <v>415</v>
      </c>
      <c r="B685" t="s">
        <v>315</v>
      </c>
      <c r="C685" s="18" t="str">
        <f>IF(D685="","",SUBTOTAL(3,$D$12:D685))</f>
        <v/>
      </c>
      <c r="D685" s="56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</row>
    <row r="686" spans="1:43" ht="15.75" hidden="1" customHeight="1" thickBot="1" x14ac:dyDescent="0.3">
      <c r="A686" t="s">
        <v>415</v>
      </c>
      <c r="B686" t="s">
        <v>315</v>
      </c>
      <c r="C686" s="18" t="str">
        <f>IF(D686="","",SUBTOTAL(3,$D$12:D686))</f>
        <v/>
      </c>
      <c r="D686" s="56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</row>
    <row r="687" spans="1:43" ht="15.75" hidden="1" customHeight="1" thickBot="1" x14ac:dyDescent="0.3">
      <c r="A687" t="s">
        <v>415</v>
      </c>
      <c r="B687" t="s">
        <v>315</v>
      </c>
      <c r="C687" s="18" t="str">
        <f>IF(D687="","",SUBTOTAL(3,$D$12:D687))</f>
        <v/>
      </c>
      <c r="D687" s="56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</row>
    <row r="688" spans="1:43" ht="15.75" hidden="1" customHeight="1" thickBot="1" x14ac:dyDescent="0.3">
      <c r="A688" t="s">
        <v>415</v>
      </c>
      <c r="B688" t="s">
        <v>315</v>
      </c>
      <c r="C688" s="18" t="str">
        <f>IF(D688="","",SUBTOTAL(3,$D$12:D688))</f>
        <v/>
      </c>
      <c r="D688" s="56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</row>
    <row r="689" spans="1:43" ht="15.75" hidden="1" customHeight="1" thickBot="1" x14ac:dyDescent="0.3">
      <c r="A689" t="s">
        <v>415</v>
      </c>
      <c r="B689" t="s">
        <v>315</v>
      </c>
      <c r="C689" s="18" t="str">
        <f>IF(D689="","",SUBTOTAL(3,$D$12:D689))</f>
        <v/>
      </c>
      <c r="D689" s="56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</row>
    <row r="690" spans="1:43" ht="15.75" hidden="1" customHeight="1" thickBot="1" x14ac:dyDescent="0.3">
      <c r="A690" t="s">
        <v>415</v>
      </c>
      <c r="B690" t="s">
        <v>315</v>
      </c>
      <c r="C690" s="18" t="str">
        <f>IF(D690="","",SUBTOTAL(3,$D$12:D690))</f>
        <v/>
      </c>
      <c r="D690" s="56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</row>
    <row r="691" spans="1:43" ht="15.75" hidden="1" customHeight="1" thickBot="1" x14ac:dyDescent="0.3">
      <c r="A691" t="s">
        <v>415</v>
      </c>
      <c r="B691" t="s">
        <v>315</v>
      </c>
      <c r="C691" s="18" t="str">
        <f>IF(D691="","",SUBTOTAL(3,$D$12:D691))</f>
        <v/>
      </c>
      <c r="D691" s="56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</row>
    <row r="692" spans="1:43" ht="15.75" hidden="1" customHeight="1" thickBot="1" x14ac:dyDescent="0.3">
      <c r="A692" t="s">
        <v>415</v>
      </c>
      <c r="B692" t="s">
        <v>315</v>
      </c>
      <c r="C692" s="18" t="str">
        <f>IF(D692="","",SUBTOTAL(3,$D$12:D692))</f>
        <v/>
      </c>
      <c r="D692" s="56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</row>
    <row r="693" spans="1:43" ht="15.75" hidden="1" customHeight="1" thickBot="1" x14ac:dyDescent="0.3">
      <c r="A693" t="s">
        <v>415</v>
      </c>
      <c r="B693" t="s">
        <v>315</v>
      </c>
      <c r="C693" s="18" t="str">
        <f>IF(D693="","",SUBTOTAL(3,$D$12:D693))</f>
        <v/>
      </c>
      <c r="D693" s="56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</row>
    <row r="694" spans="1:43" ht="15.75" hidden="1" customHeight="1" thickBot="1" x14ac:dyDescent="0.3">
      <c r="A694" t="s">
        <v>415</v>
      </c>
      <c r="B694" t="s">
        <v>315</v>
      </c>
      <c r="C694" s="18" t="str">
        <f>IF(D694="","",SUBTOTAL(3,$D$12:D694))</f>
        <v/>
      </c>
      <c r="D694" s="56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</row>
    <row r="695" spans="1:43" ht="15.75" hidden="1" customHeight="1" thickBot="1" x14ac:dyDescent="0.3">
      <c r="A695" t="s">
        <v>415</v>
      </c>
      <c r="B695" t="s">
        <v>315</v>
      </c>
      <c r="C695" s="18" t="str">
        <f>IF(D695="","",SUBTOTAL(3,$D$12:D695))</f>
        <v/>
      </c>
      <c r="D695" s="56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</row>
    <row r="696" spans="1:43" ht="15.75" hidden="1" customHeight="1" thickBot="1" x14ac:dyDescent="0.3">
      <c r="A696" t="s">
        <v>415</v>
      </c>
      <c r="B696" t="s">
        <v>315</v>
      </c>
      <c r="C696" s="18" t="str">
        <f>IF(D696="","",SUBTOTAL(3,$D$12:D696))</f>
        <v/>
      </c>
      <c r="D696" s="56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</row>
    <row r="697" spans="1:43" ht="15.75" hidden="1" customHeight="1" thickBot="1" x14ac:dyDescent="0.3">
      <c r="A697" t="s">
        <v>415</v>
      </c>
      <c r="B697" t="s">
        <v>315</v>
      </c>
      <c r="C697" s="18" t="str">
        <f>IF(D697="","",SUBTOTAL(3,$D$12:D697))</f>
        <v/>
      </c>
      <c r="D697" s="56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</row>
    <row r="698" spans="1:43" ht="15.75" hidden="1" customHeight="1" thickBot="1" x14ac:dyDescent="0.3">
      <c r="A698" t="s">
        <v>415</v>
      </c>
      <c r="B698" t="s">
        <v>315</v>
      </c>
      <c r="C698" s="18" t="str">
        <f>IF(D698="","",SUBTOTAL(3,$D$12:D698))</f>
        <v/>
      </c>
      <c r="D698" s="56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</row>
    <row r="699" spans="1:43" ht="15.75" hidden="1" customHeight="1" thickBot="1" x14ac:dyDescent="0.3">
      <c r="A699" t="s">
        <v>415</v>
      </c>
      <c r="B699" t="s">
        <v>315</v>
      </c>
      <c r="C699" s="18" t="str">
        <f>IF(D699="","",SUBTOTAL(3,$D$12:D699))</f>
        <v/>
      </c>
      <c r="D699" s="56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</row>
    <row r="700" spans="1:43" ht="15.75" hidden="1" customHeight="1" thickBot="1" x14ac:dyDescent="0.3">
      <c r="A700" t="s">
        <v>415</v>
      </c>
      <c r="B700" t="s">
        <v>315</v>
      </c>
      <c r="C700" s="18" t="str">
        <f>IF(D700="","",SUBTOTAL(3,$D$12:D700))</f>
        <v/>
      </c>
      <c r="D700" s="56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</row>
    <row r="701" spans="1:43" ht="15.75" hidden="1" customHeight="1" thickBot="1" x14ac:dyDescent="0.3">
      <c r="A701" t="s">
        <v>415</v>
      </c>
      <c r="B701" t="s">
        <v>315</v>
      </c>
      <c r="C701" s="18" t="str">
        <f>IF(D701="","",SUBTOTAL(3,$D$12:D701))</f>
        <v/>
      </c>
      <c r="D701" s="56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</row>
    <row r="702" spans="1:43" ht="15.75" hidden="1" customHeight="1" thickBot="1" x14ac:dyDescent="0.3">
      <c r="A702" t="s">
        <v>415</v>
      </c>
      <c r="B702" t="s">
        <v>315</v>
      </c>
      <c r="C702" s="18" t="str">
        <f>IF(D702="","",SUBTOTAL(3,$D$12:D702))</f>
        <v/>
      </c>
      <c r="D702" s="56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</row>
    <row r="703" spans="1:43" ht="15.75" hidden="1" customHeight="1" thickBot="1" x14ac:dyDescent="0.3">
      <c r="A703" t="s">
        <v>415</v>
      </c>
      <c r="B703" t="s">
        <v>315</v>
      </c>
      <c r="C703" s="18" t="str">
        <f>IF(D703="","",SUBTOTAL(3,$D$12:D703))</f>
        <v/>
      </c>
      <c r="D703" s="56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</row>
    <row r="704" spans="1:43" ht="15.75" hidden="1" customHeight="1" thickBot="1" x14ac:dyDescent="0.3">
      <c r="A704" t="s">
        <v>415</v>
      </c>
      <c r="B704" t="s">
        <v>315</v>
      </c>
      <c r="C704" s="18" t="str">
        <f>IF(D704="","",SUBTOTAL(3,$D$12:D704))</f>
        <v/>
      </c>
      <c r="D704" s="56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</row>
    <row r="705" spans="1:43" ht="15.75" hidden="1" customHeight="1" thickBot="1" x14ac:dyDescent="0.3">
      <c r="A705" t="s">
        <v>415</v>
      </c>
      <c r="B705" t="s">
        <v>315</v>
      </c>
      <c r="C705" s="18" t="str">
        <f>IF(D705="","",SUBTOTAL(3,$D$12:D705))</f>
        <v/>
      </c>
      <c r="D705" s="56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</row>
    <row r="706" spans="1:43" ht="15.75" hidden="1" customHeight="1" thickBot="1" x14ac:dyDescent="0.3">
      <c r="A706" t="s">
        <v>117</v>
      </c>
      <c r="B706" t="s">
        <v>173</v>
      </c>
      <c r="C706" s="18">
        <f>IF(D706="","",SUBTOTAL(3,$D$12:D706))</f>
        <v>39</v>
      </c>
      <c r="D706" s="56" t="s">
        <v>518</v>
      </c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</row>
    <row r="707" spans="1:43" ht="15.75" hidden="1" customHeight="1" thickBot="1" x14ac:dyDescent="0.3">
      <c r="A707" t="s">
        <v>117</v>
      </c>
      <c r="B707" t="s">
        <v>173</v>
      </c>
      <c r="C707" s="18" t="str">
        <f>IF(D707="","",SUBTOTAL(3,$D$12:D707))</f>
        <v/>
      </c>
      <c r="D707" s="56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</row>
    <row r="708" spans="1:43" ht="15.75" hidden="1" customHeight="1" thickBot="1" x14ac:dyDescent="0.3">
      <c r="A708" t="s">
        <v>117</v>
      </c>
      <c r="B708" t="s">
        <v>173</v>
      </c>
      <c r="C708" s="18" t="str">
        <f>IF(D708="","",SUBTOTAL(3,$D$12:D708))</f>
        <v/>
      </c>
      <c r="D708" s="56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</row>
    <row r="709" spans="1:43" ht="15.75" hidden="1" customHeight="1" thickBot="1" x14ac:dyDescent="0.3">
      <c r="A709" t="s">
        <v>117</v>
      </c>
      <c r="B709" t="s">
        <v>173</v>
      </c>
      <c r="C709" s="18" t="str">
        <f>IF(D709="","",SUBTOTAL(3,$D$12:D709))</f>
        <v/>
      </c>
      <c r="D709" s="56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</row>
    <row r="710" spans="1:43" ht="15.75" hidden="1" customHeight="1" thickBot="1" x14ac:dyDescent="0.3">
      <c r="A710" t="s">
        <v>117</v>
      </c>
      <c r="B710" t="s">
        <v>173</v>
      </c>
      <c r="C710" s="18" t="str">
        <f>IF(D710="","",SUBTOTAL(3,$D$12:D710))</f>
        <v/>
      </c>
      <c r="D710" s="56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</row>
    <row r="711" spans="1:43" ht="15.75" hidden="1" customHeight="1" thickBot="1" x14ac:dyDescent="0.3">
      <c r="A711" t="s">
        <v>117</v>
      </c>
      <c r="B711" t="s">
        <v>173</v>
      </c>
      <c r="C711" s="18" t="str">
        <f>IF(D711="","",SUBTOTAL(3,$D$12:D711))</f>
        <v/>
      </c>
      <c r="D711" s="56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</row>
    <row r="712" spans="1:43" ht="15.75" hidden="1" customHeight="1" thickBot="1" x14ac:dyDescent="0.3">
      <c r="A712" t="s">
        <v>117</v>
      </c>
      <c r="B712" t="s">
        <v>173</v>
      </c>
      <c r="C712" s="18" t="str">
        <f>IF(D712="","",SUBTOTAL(3,$D$12:D712))</f>
        <v/>
      </c>
      <c r="D712" s="56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</row>
    <row r="713" spans="1:43" ht="15.75" hidden="1" customHeight="1" thickBot="1" x14ac:dyDescent="0.3">
      <c r="A713" t="s">
        <v>117</v>
      </c>
      <c r="B713" t="s">
        <v>173</v>
      </c>
      <c r="C713" s="18" t="str">
        <f>IF(D713="","",SUBTOTAL(3,$D$12:D713))</f>
        <v/>
      </c>
      <c r="D713" s="56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</row>
    <row r="714" spans="1:43" ht="15.75" hidden="1" customHeight="1" thickBot="1" x14ac:dyDescent="0.3">
      <c r="A714" t="s">
        <v>117</v>
      </c>
      <c r="B714" t="s">
        <v>173</v>
      </c>
      <c r="C714" s="18" t="str">
        <f>IF(D714="","",SUBTOTAL(3,$D$12:D714))</f>
        <v/>
      </c>
      <c r="D714" s="56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</row>
    <row r="715" spans="1:43" ht="15.75" hidden="1" customHeight="1" thickBot="1" x14ac:dyDescent="0.3">
      <c r="A715" t="s">
        <v>117</v>
      </c>
      <c r="B715" t="s">
        <v>173</v>
      </c>
      <c r="C715" s="18" t="str">
        <f>IF(D715="","",SUBTOTAL(3,$D$12:D715))</f>
        <v/>
      </c>
      <c r="D715" s="56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</row>
    <row r="716" spans="1:43" ht="15.75" hidden="1" customHeight="1" thickBot="1" x14ac:dyDescent="0.3">
      <c r="A716" t="s">
        <v>117</v>
      </c>
      <c r="B716" t="s">
        <v>173</v>
      </c>
      <c r="C716" s="18" t="str">
        <f>IF(D716="","",SUBTOTAL(3,$D$12:D716))</f>
        <v/>
      </c>
      <c r="D716" s="56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</row>
    <row r="717" spans="1:43" ht="15.75" hidden="1" customHeight="1" thickBot="1" x14ac:dyDescent="0.3">
      <c r="A717" t="s">
        <v>117</v>
      </c>
      <c r="B717" t="s">
        <v>173</v>
      </c>
      <c r="C717" s="18" t="str">
        <f>IF(D717="","",SUBTOTAL(3,$D$12:D717))</f>
        <v/>
      </c>
      <c r="D717" s="56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</row>
    <row r="718" spans="1:43" ht="15.75" hidden="1" customHeight="1" thickBot="1" x14ac:dyDescent="0.3">
      <c r="A718" t="s">
        <v>117</v>
      </c>
      <c r="B718" t="s">
        <v>173</v>
      </c>
      <c r="C718" s="18" t="str">
        <f>IF(D718="","",SUBTOTAL(3,$D$12:D718))</f>
        <v/>
      </c>
      <c r="D718" s="56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</row>
    <row r="719" spans="1:43" ht="15.75" hidden="1" customHeight="1" thickBot="1" x14ac:dyDescent="0.3">
      <c r="A719" t="s">
        <v>117</v>
      </c>
      <c r="B719" t="s">
        <v>173</v>
      </c>
      <c r="C719" s="18" t="str">
        <f>IF(D719="","",SUBTOTAL(3,$D$12:D719))</f>
        <v/>
      </c>
      <c r="D719" s="56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</row>
    <row r="720" spans="1:43" ht="15.75" hidden="1" customHeight="1" thickBot="1" x14ac:dyDescent="0.3">
      <c r="A720" t="s">
        <v>117</v>
      </c>
      <c r="B720" t="s">
        <v>173</v>
      </c>
      <c r="C720" s="18" t="str">
        <f>IF(D720="","",SUBTOTAL(3,$D$12:D720))</f>
        <v/>
      </c>
      <c r="D720" s="56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</row>
    <row r="721" spans="1:43" ht="15.75" hidden="1" customHeight="1" thickBot="1" x14ac:dyDescent="0.3">
      <c r="A721" t="s">
        <v>117</v>
      </c>
      <c r="B721" t="s">
        <v>173</v>
      </c>
      <c r="C721" s="18" t="str">
        <f>IF(D721="","",SUBTOTAL(3,$D$12:D721))</f>
        <v/>
      </c>
      <c r="D721" s="56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</row>
    <row r="722" spans="1:43" ht="15.75" hidden="1" customHeight="1" thickBot="1" x14ac:dyDescent="0.3">
      <c r="A722" t="s">
        <v>117</v>
      </c>
      <c r="B722" t="s">
        <v>173</v>
      </c>
      <c r="C722" s="18" t="str">
        <f>IF(D722="","",SUBTOTAL(3,$D$12:D722))</f>
        <v/>
      </c>
      <c r="D722" s="56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</row>
    <row r="723" spans="1:43" ht="15.75" hidden="1" customHeight="1" thickBot="1" x14ac:dyDescent="0.3">
      <c r="A723" t="s">
        <v>117</v>
      </c>
      <c r="B723" t="s">
        <v>173</v>
      </c>
      <c r="C723" s="18" t="str">
        <f>IF(D723="","",SUBTOTAL(3,$D$12:D723))</f>
        <v/>
      </c>
      <c r="D723" s="56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</row>
    <row r="724" spans="1:43" ht="15.75" hidden="1" customHeight="1" thickBot="1" x14ac:dyDescent="0.3">
      <c r="A724" t="s">
        <v>117</v>
      </c>
      <c r="B724" t="s">
        <v>173</v>
      </c>
      <c r="C724" s="18" t="str">
        <f>IF(D724="","",SUBTOTAL(3,$D$12:D724))</f>
        <v/>
      </c>
      <c r="D724" s="56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</row>
    <row r="725" spans="1:43" ht="15.75" hidden="1" customHeight="1" thickBot="1" x14ac:dyDescent="0.3">
      <c r="A725" t="s">
        <v>117</v>
      </c>
      <c r="B725" t="s">
        <v>173</v>
      </c>
      <c r="C725" s="18" t="str">
        <f>IF(D725="","",SUBTOTAL(3,$D$12:D725))</f>
        <v/>
      </c>
      <c r="D725" s="56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</row>
    <row r="726" spans="1:43" ht="15.75" hidden="1" customHeight="1" thickBot="1" x14ac:dyDescent="0.3">
      <c r="A726" t="s">
        <v>117</v>
      </c>
      <c r="B726" t="s">
        <v>173</v>
      </c>
      <c r="C726" s="18" t="str">
        <f>IF(D726="","",SUBTOTAL(3,$D$12:D726))</f>
        <v/>
      </c>
      <c r="D726" s="56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</row>
    <row r="727" spans="1:43" ht="15.75" hidden="1" customHeight="1" thickBot="1" x14ac:dyDescent="0.3">
      <c r="A727" t="s">
        <v>117</v>
      </c>
      <c r="B727" t="s">
        <v>173</v>
      </c>
      <c r="C727" s="18" t="str">
        <f>IF(D727="","",SUBTOTAL(3,$D$12:D727))</f>
        <v/>
      </c>
      <c r="D727" s="56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</row>
    <row r="728" spans="1:43" ht="15.75" hidden="1" customHeight="1" thickBot="1" x14ac:dyDescent="0.3">
      <c r="A728" t="s">
        <v>117</v>
      </c>
      <c r="B728" t="s">
        <v>173</v>
      </c>
      <c r="C728" s="18" t="str">
        <f>IF(D728="","",SUBTOTAL(3,$D$12:D728))</f>
        <v/>
      </c>
      <c r="D728" s="56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</row>
    <row r="729" spans="1:43" ht="15.75" hidden="1" customHeight="1" thickBot="1" x14ac:dyDescent="0.3">
      <c r="A729" t="s">
        <v>117</v>
      </c>
      <c r="B729" t="s">
        <v>173</v>
      </c>
      <c r="C729" s="18" t="str">
        <f>IF(D729="","",SUBTOTAL(3,$D$12:D729))</f>
        <v/>
      </c>
      <c r="D729" s="56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</row>
    <row r="730" spans="1:43" ht="15.75" hidden="1" customHeight="1" thickBot="1" x14ac:dyDescent="0.3">
      <c r="A730" t="s">
        <v>117</v>
      </c>
      <c r="B730" t="s">
        <v>173</v>
      </c>
      <c r="C730" s="18" t="str">
        <f>IF(D730="","",SUBTOTAL(3,$D$12:D730))</f>
        <v/>
      </c>
      <c r="D730" s="56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</row>
    <row r="731" spans="1:43" ht="15.75" hidden="1" customHeight="1" thickBot="1" x14ac:dyDescent="0.3">
      <c r="A731" t="s">
        <v>117</v>
      </c>
      <c r="B731" t="s">
        <v>173</v>
      </c>
      <c r="C731" s="18" t="str">
        <f>IF(D731="","",SUBTOTAL(3,$D$12:D731))</f>
        <v/>
      </c>
      <c r="D731" s="56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</row>
    <row r="732" spans="1:43" ht="15.75" hidden="1" customHeight="1" thickBot="1" x14ac:dyDescent="0.3">
      <c r="A732" t="s">
        <v>117</v>
      </c>
      <c r="B732" t="s">
        <v>173</v>
      </c>
      <c r="C732" s="18" t="str">
        <f>IF(D732="","",SUBTOTAL(3,$D$12:D732))</f>
        <v/>
      </c>
      <c r="D732" s="56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</row>
    <row r="733" spans="1:43" ht="15.75" hidden="1" customHeight="1" thickBot="1" x14ac:dyDescent="0.3">
      <c r="A733" t="s">
        <v>117</v>
      </c>
      <c r="B733" t="s">
        <v>173</v>
      </c>
      <c r="C733" s="18" t="str">
        <f>IF(D733="","",SUBTOTAL(3,$D$12:D733))</f>
        <v/>
      </c>
      <c r="D733" s="56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</row>
    <row r="734" spans="1:43" ht="15.75" hidden="1" customHeight="1" thickBot="1" x14ac:dyDescent="0.3">
      <c r="A734" t="s">
        <v>117</v>
      </c>
      <c r="B734" t="s">
        <v>173</v>
      </c>
      <c r="C734" s="18" t="str">
        <f>IF(D734="","",SUBTOTAL(3,$D$12:D734))</f>
        <v/>
      </c>
      <c r="D734" s="56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</row>
    <row r="735" spans="1:43" ht="15.75" hidden="1" customHeight="1" thickBot="1" x14ac:dyDescent="0.3">
      <c r="A735" t="s">
        <v>117</v>
      </c>
      <c r="B735" t="s">
        <v>173</v>
      </c>
      <c r="C735" s="18" t="str">
        <f>IF(D735="","",SUBTOTAL(3,$D$12:D735))</f>
        <v/>
      </c>
      <c r="D735" s="56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</row>
    <row r="736" spans="1:43" ht="15.75" hidden="1" customHeight="1" thickBot="1" x14ac:dyDescent="0.3">
      <c r="A736" t="s">
        <v>117</v>
      </c>
      <c r="B736" t="s">
        <v>173</v>
      </c>
      <c r="C736" s="18" t="str">
        <f>IF(D736="","",SUBTOTAL(3,$D$12:D736))</f>
        <v/>
      </c>
      <c r="D736" s="56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</row>
    <row r="737" spans="1:43" ht="15.75" hidden="1" customHeight="1" thickBot="1" x14ac:dyDescent="0.3">
      <c r="A737" t="s">
        <v>117</v>
      </c>
      <c r="B737" t="s">
        <v>173</v>
      </c>
      <c r="C737" s="18" t="str">
        <f>IF(D737="","",SUBTOTAL(3,$D$12:D737))</f>
        <v/>
      </c>
      <c r="D737" s="56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</row>
    <row r="738" spans="1:43" ht="15.75" hidden="1" customHeight="1" thickBot="1" x14ac:dyDescent="0.3">
      <c r="A738" t="s">
        <v>117</v>
      </c>
      <c r="B738" t="s">
        <v>173</v>
      </c>
      <c r="C738" s="18" t="str">
        <f>IF(D738="","",SUBTOTAL(3,$D$12:D738))</f>
        <v/>
      </c>
      <c r="D738" s="56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</row>
    <row r="739" spans="1:43" ht="15.75" hidden="1" customHeight="1" thickBot="1" x14ac:dyDescent="0.3">
      <c r="A739" t="s">
        <v>117</v>
      </c>
      <c r="B739" t="s">
        <v>173</v>
      </c>
      <c r="C739" s="18" t="str">
        <f>IF(D739="","",SUBTOTAL(3,$D$12:D739))</f>
        <v/>
      </c>
      <c r="D739" s="56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</row>
    <row r="740" spans="1:43" ht="15.75" hidden="1" customHeight="1" thickBot="1" x14ac:dyDescent="0.3">
      <c r="A740" t="s">
        <v>117</v>
      </c>
      <c r="B740" t="s">
        <v>173</v>
      </c>
      <c r="C740" s="18" t="str">
        <f>IF(D740="","",SUBTOTAL(3,$D$12:D740))</f>
        <v/>
      </c>
      <c r="D740" s="56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</row>
    <row r="741" spans="1:43" ht="15.75" hidden="1" customHeight="1" thickBot="1" x14ac:dyDescent="0.3">
      <c r="A741" t="s">
        <v>117</v>
      </c>
      <c r="B741" t="s">
        <v>173</v>
      </c>
      <c r="C741" s="18" t="str">
        <f>IF(D741="","",SUBTOTAL(3,$D$12:D741))</f>
        <v/>
      </c>
      <c r="D741" s="56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</row>
    <row r="742" spans="1:43" ht="15.75" hidden="1" customHeight="1" thickBot="1" x14ac:dyDescent="0.3">
      <c r="A742" t="s">
        <v>117</v>
      </c>
      <c r="B742" t="s">
        <v>173</v>
      </c>
      <c r="C742" s="18" t="str">
        <f>IF(D742="","",SUBTOTAL(3,$D$12:D742))</f>
        <v/>
      </c>
      <c r="D742" s="56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</row>
    <row r="743" spans="1:43" ht="15.75" hidden="1" customHeight="1" thickBot="1" x14ac:dyDescent="0.3">
      <c r="A743" t="s">
        <v>117</v>
      </c>
      <c r="B743" t="s">
        <v>173</v>
      </c>
      <c r="C743" s="18" t="str">
        <f>IF(D743="","",SUBTOTAL(3,$D$12:D743))</f>
        <v/>
      </c>
      <c r="D743" s="56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</row>
    <row r="744" spans="1:43" ht="15.75" hidden="1" customHeight="1" thickBot="1" x14ac:dyDescent="0.3">
      <c r="A744" t="s">
        <v>117</v>
      </c>
      <c r="B744" t="s">
        <v>173</v>
      </c>
      <c r="C744" s="18" t="str">
        <f>IF(D744="","",SUBTOTAL(3,$D$12:D744))</f>
        <v/>
      </c>
      <c r="D744" s="56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</row>
    <row r="745" spans="1:43" ht="15.75" hidden="1" customHeight="1" thickBot="1" x14ac:dyDescent="0.3">
      <c r="A745" t="s">
        <v>117</v>
      </c>
      <c r="B745" t="s">
        <v>173</v>
      </c>
      <c r="C745" s="18" t="str">
        <f>IF(D745="","",SUBTOTAL(3,$D$12:D745))</f>
        <v/>
      </c>
      <c r="D745" s="56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</row>
    <row r="746" spans="1:43" ht="15.75" hidden="1" customHeight="1" thickBot="1" x14ac:dyDescent="0.3">
      <c r="A746" t="s">
        <v>117</v>
      </c>
      <c r="B746" t="s">
        <v>173</v>
      </c>
      <c r="C746" s="18" t="str">
        <f>IF(D746="","",SUBTOTAL(3,$D$12:D746))</f>
        <v/>
      </c>
      <c r="D746" s="56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</row>
    <row r="747" spans="1:43" ht="15.75" hidden="1" customHeight="1" thickBot="1" x14ac:dyDescent="0.3">
      <c r="A747" t="s">
        <v>117</v>
      </c>
      <c r="B747" t="s">
        <v>173</v>
      </c>
      <c r="C747" s="18" t="str">
        <f>IF(D747="","",SUBTOTAL(3,$D$12:D747))</f>
        <v/>
      </c>
      <c r="D747" s="56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</row>
    <row r="748" spans="1:43" ht="15.75" hidden="1" customHeight="1" thickBot="1" x14ac:dyDescent="0.3">
      <c r="A748" t="s">
        <v>117</v>
      </c>
      <c r="B748" t="s">
        <v>173</v>
      </c>
      <c r="C748" s="18" t="str">
        <f>IF(D748="","",SUBTOTAL(3,$D$12:D748))</f>
        <v/>
      </c>
      <c r="D748" s="56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</row>
    <row r="749" spans="1:43" ht="15.75" hidden="1" customHeight="1" thickBot="1" x14ac:dyDescent="0.3">
      <c r="A749" t="s">
        <v>117</v>
      </c>
      <c r="B749" t="s">
        <v>173</v>
      </c>
      <c r="C749" s="18" t="str">
        <f>IF(D749="","",SUBTOTAL(3,$D$12:D749))</f>
        <v/>
      </c>
      <c r="D749" s="56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</row>
    <row r="750" spans="1:43" ht="15.75" hidden="1" customHeight="1" thickBot="1" x14ac:dyDescent="0.3">
      <c r="A750" t="s">
        <v>117</v>
      </c>
      <c r="B750" t="s">
        <v>173</v>
      </c>
      <c r="C750" s="18" t="str">
        <f>IF(D750="","",SUBTOTAL(3,$D$12:D750))</f>
        <v/>
      </c>
      <c r="D750" s="56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</row>
    <row r="751" spans="1:43" ht="15.75" hidden="1" customHeight="1" thickBot="1" x14ac:dyDescent="0.3">
      <c r="A751" t="s">
        <v>117</v>
      </c>
      <c r="B751" t="s">
        <v>173</v>
      </c>
      <c r="C751" s="18" t="str">
        <f>IF(D751="","",SUBTOTAL(3,$D$12:D751))</f>
        <v/>
      </c>
      <c r="D751" s="56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</row>
    <row r="752" spans="1:43" ht="15.75" hidden="1" customHeight="1" thickBot="1" x14ac:dyDescent="0.3">
      <c r="A752" t="s">
        <v>117</v>
      </c>
      <c r="B752" t="s">
        <v>173</v>
      </c>
      <c r="C752" s="18" t="str">
        <f>IF(D752="","",SUBTOTAL(3,$D$12:D752))</f>
        <v/>
      </c>
      <c r="D752" s="56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</row>
    <row r="753" spans="1:43" ht="15.75" hidden="1" customHeight="1" thickBot="1" x14ac:dyDescent="0.3">
      <c r="A753" t="s">
        <v>117</v>
      </c>
      <c r="B753" t="s">
        <v>173</v>
      </c>
      <c r="C753" s="18" t="str">
        <f>IF(D753="","",SUBTOTAL(3,$D$12:D753))</f>
        <v/>
      </c>
      <c r="D753" s="56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</row>
    <row r="754" spans="1:43" ht="15.75" hidden="1" customHeight="1" thickBot="1" x14ac:dyDescent="0.3">
      <c r="A754" t="s">
        <v>117</v>
      </c>
      <c r="B754" t="s">
        <v>173</v>
      </c>
      <c r="C754" s="18" t="str">
        <f>IF(D754="","",SUBTOTAL(3,$D$12:D754))</f>
        <v/>
      </c>
      <c r="D754" s="56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</row>
    <row r="755" spans="1:43" ht="15.75" hidden="1" customHeight="1" thickBot="1" x14ac:dyDescent="0.3">
      <c r="A755" t="s">
        <v>117</v>
      </c>
      <c r="B755" t="s">
        <v>173</v>
      </c>
      <c r="C755" s="18" t="str">
        <f>IF(D755="","",SUBTOTAL(3,$D$12:D755))</f>
        <v/>
      </c>
      <c r="D755" s="56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</row>
    <row r="756" spans="1:43" ht="15.75" hidden="1" customHeight="1" thickBot="1" x14ac:dyDescent="0.3">
      <c r="A756" t="s">
        <v>117</v>
      </c>
      <c r="B756" t="s">
        <v>173</v>
      </c>
      <c r="C756" s="18" t="str">
        <f>IF(D756="","",SUBTOTAL(3,$D$12:D756))</f>
        <v/>
      </c>
      <c r="D756" s="56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</row>
    <row r="757" spans="1:43" ht="15.75" hidden="1" customHeight="1" thickBot="1" x14ac:dyDescent="0.3">
      <c r="A757" t="s">
        <v>117</v>
      </c>
      <c r="B757" t="s">
        <v>173</v>
      </c>
      <c r="C757" s="18" t="str">
        <f>IF(D757="","",SUBTOTAL(3,$D$12:D757))</f>
        <v/>
      </c>
      <c r="D757" s="56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</row>
    <row r="758" spans="1:43" ht="15.75" hidden="1" customHeight="1" thickBot="1" x14ac:dyDescent="0.3">
      <c r="A758" t="s">
        <v>117</v>
      </c>
      <c r="B758" t="s">
        <v>173</v>
      </c>
      <c r="C758" s="18" t="str">
        <f>IF(D758="","",SUBTOTAL(3,$D$12:D758))</f>
        <v/>
      </c>
      <c r="D758" s="56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</row>
    <row r="759" spans="1:43" ht="15.75" hidden="1" customHeight="1" thickBot="1" x14ac:dyDescent="0.3">
      <c r="A759" t="s">
        <v>117</v>
      </c>
      <c r="B759" t="s">
        <v>173</v>
      </c>
      <c r="C759" s="18" t="str">
        <f>IF(D759="","",SUBTOTAL(3,$D$12:D759))</f>
        <v/>
      </c>
      <c r="D759" s="56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</row>
    <row r="760" spans="1:43" ht="15.75" hidden="1" customHeight="1" thickBot="1" x14ac:dyDescent="0.3">
      <c r="A760" t="s">
        <v>117</v>
      </c>
      <c r="B760" t="s">
        <v>173</v>
      </c>
      <c r="C760" s="18" t="str">
        <f>IF(D760="","",SUBTOTAL(3,$D$12:D760))</f>
        <v/>
      </c>
      <c r="D760" s="56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</row>
    <row r="761" spans="1:43" ht="15.75" hidden="1" customHeight="1" thickBot="1" x14ac:dyDescent="0.3">
      <c r="A761" t="s">
        <v>117</v>
      </c>
      <c r="B761" t="s">
        <v>173</v>
      </c>
      <c r="C761" s="18" t="str">
        <f>IF(D761="","",SUBTOTAL(3,$D$12:D761))</f>
        <v/>
      </c>
      <c r="D761" s="56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</row>
    <row r="762" spans="1:43" ht="15.75" hidden="1" customHeight="1" thickBot="1" x14ac:dyDescent="0.3">
      <c r="A762" t="s">
        <v>117</v>
      </c>
      <c r="B762" t="s">
        <v>173</v>
      </c>
      <c r="C762" s="18" t="str">
        <f>IF(D762="","",SUBTOTAL(3,$D$12:D762))</f>
        <v/>
      </c>
      <c r="D762" s="56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</row>
    <row r="763" spans="1:43" ht="15.75" hidden="1" customHeight="1" thickBot="1" x14ac:dyDescent="0.3">
      <c r="A763" t="s">
        <v>117</v>
      </c>
      <c r="B763" t="s">
        <v>173</v>
      </c>
      <c r="C763" s="18" t="str">
        <f>IF(D763="","",SUBTOTAL(3,$D$12:D763))</f>
        <v/>
      </c>
      <c r="D763" s="56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</row>
    <row r="764" spans="1:43" ht="15.75" hidden="1" customHeight="1" thickBot="1" x14ac:dyDescent="0.3">
      <c r="A764" t="s">
        <v>117</v>
      </c>
      <c r="B764" t="s">
        <v>173</v>
      </c>
      <c r="C764" s="18" t="str">
        <f>IF(D764="","",SUBTOTAL(3,$D$12:D764))</f>
        <v/>
      </c>
      <c r="D764" s="56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</row>
    <row r="765" spans="1:43" ht="15.75" hidden="1" customHeight="1" thickBot="1" x14ac:dyDescent="0.3">
      <c r="A765" t="s">
        <v>117</v>
      </c>
      <c r="B765" t="s">
        <v>173</v>
      </c>
      <c r="C765" s="18" t="str">
        <f>IF(D765="","",SUBTOTAL(3,$D$12:D765))</f>
        <v/>
      </c>
      <c r="D765" s="56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</row>
    <row r="766" spans="1:43" ht="15.75" hidden="1" customHeight="1" thickBot="1" x14ac:dyDescent="0.3">
      <c r="A766" t="s">
        <v>117</v>
      </c>
      <c r="B766" t="s">
        <v>173</v>
      </c>
      <c r="C766" s="18" t="str">
        <f>IF(D766="","",SUBTOTAL(3,$D$12:D766))</f>
        <v/>
      </c>
      <c r="D766" s="56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</row>
    <row r="767" spans="1:43" ht="15.75" hidden="1" customHeight="1" thickBot="1" x14ac:dyDescent="0.3">
      <c r="A767" t="s">
        <v>117</v>
      </c>
      <c r="B767" t="s">
        <v>173</v>
      </c>
      <c r="C767" s="18" t="str">
        <f>IF(D767="","",SUBTOTAL(3,$D$12:D767))</f>
        <v/>
      </c>
      <c r="D767" s="56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</row>
    <row r="768" spans="1:43" ht="15.75" hidden="1" customHeight="1" thickBot="1" x14ac:dyDescent="0.3">
      <c r="A768" t="s">
        <v>117</v>
      </c>
      <c r="B768" t="s">
        <v>173</v>
      </c>
      <c r="C768" s="18" t="str">
        <f>IF(D768="","",SUBTOTAL(3,$D$12:D768))</f>
        <v/>
      </c>
      <c r="D768" s="56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</row>
    <row r="769" spans="1:45" ht="15.75" hidden="1" customHeight="1" thickBot="1" x14ac:dyDescent="0.3">
      <c r="A769" t="s">
        <v>117</v>
      </c>
      <c r="B769" t="s">
        <v>173</v>
      </c>
      <c r="C769" s="18" t="str">
        <f>IF(D769="","",SUBTOTAL(3,$D$12:D769))</f>
        <v/>
      </c>
      <c r="D769" s="56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</row>
    <row r="770" spans="1:45" ht="15.75" hidden="1" customHeight="1" thickBot="1" x14ac:dyDescent="0.3">
      <c r="A770" t="s">
        <v>117</v>
      </c>
      <c r="B770" t="s">
        <v>173</v>
      </c>
      <c r="C770" s="18" t="str">
        <f>IF(D770="","",SUBTOTAL(3,$D$12:D770))</f>
        <v/>
      </c>
      <c r="D770" s="56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</row>
    <row r="771" spans="1:45" ht="15.75" hidden="1" customHeight="1" thickBot="1" x14ac:dyDescent="0.3">
      <c r="A771" t="s">
        <v>117</v>
      </c>
      <c r="B771" t="s">
        <v>173</v>
      </c>
      <c r="C771" s="18" t="str">
        <f>IF(D771="","",SUBTOTAL(3,$D$12:D771))</f>
        <v/>
      </c>
      <c r="D771" s="56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</row>
    <row r="772" spans="1:45" ht="15.75" hidden="1" customHeight="1" thickBot="1" x14ac:dyDescent="0.3">
      <c r="A772" t="s">
        <v>117</v>
      </c>
      <c r="B772" t="s">
        <v>173</v>
      </c>
      <c r="C772" s="18" t="str">
        <f>IF(D772="","",SUBTOTAL(3,$D$12:D772))</f>
        <v/>
      </c>
      <c r="D772" s="56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</row>
    <row r="773" spans="1:45" ht="15.75" hidden="1" customHeight="1" thickBot="1" x14ac:dyDescent="0.3">
      <c r="A773" t="s">
        <v>117</v>
      </c>
      <c r="B773" t="s">
        <v>173</v>
      </c>
      <c r="C773" s="18" t="str">
        <f>IF(D773="","",SUBTOTAL(3,$D$12:D773))</f>
        <v/>
      </c>
      <c r="D773" s="56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</row>
    <row r="774" spans="1:45" ht="15.75" hidden="1" customHeight="1" thickBot="1" x14ac:dyDescent="0.3">
      <c r="A774" t="s">
        <v>117</v>
      </c>
      <c r="B774" t="s">
        <v>173</v>
      </c>
      <c r="C774" s="18" t="str">
        <f>IF(D774="","",SUBTOTAL(3,$D$12:D774))</f>
        <v/>
      </c>
      <c r="D774" s="56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</row>
    <row r="775" spans="1:45" ht="15.75" hidden="1" customHeight="1" thickBot="1" x14ac:dyDescent="0.3">
      <c r="A775" t="s">
        <v>117</v>
      </c>
      <c r="B775" t="s">
        <v>173</v>
      </c>
      <c r="C775" s="18" t="str">
        <f>IF(D775="","",SUBTOTAL(3,$D$12:D775))</f>
        <v/>
      </c>
      <c r="D775" s="56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</row>
    <row r="776" spans="1:45" ht="15.75" hidden="1" customHeight="1" thickBot="1" x14ac:dyDescent="0.3">
      <c r="A776" t="s">
        <v>117</v>
      </c>
      <c r="B776" t="s">
        <v>173</v>
      </c>
      <c r="C776" s="18" t="str">
        <f>IF(D776="","",SUBTOTAL(3,$D$12:D776))</f>
        <v/>
      </c>
      <c r="D776" s="56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</row>
    <row r="777" spans="1:45" ht="15.75" hidden="1" customHeight="1" thickBot="1" x14ac:dyDescent="0.3">
      <c r="A777" t="s">
        <v>117</v>
      </c>
      <c r="B777" t="s">
        <v>173</v>
      </c>
      <c r="C777" s="18" t="str">
        <f>IF(D777="","",SUBTOTAL(3,$D$12:D777))</f>
        <v/>
      </c>
      <c r="D777" s="56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</row>
    <row r="778" spans="1:45" ht="15.75" hidden="1" customHeight="1" thickBot="1" x14ac:dyDescent="0.3">
      <c r="A778" t="s">
        <v>117</v>
      </c>
      <c r="B778" t="s">
        <v>173</v>
      </c>
      <c r="C778" s="18" t="str">
        <f>IF(D778="","",SUBTOTAL(3,$D$12:D778))</f>
        <v/>
      </c>
      <c r="D778" s="56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</row>
    <row r="779" spans="1:45" ht="15.75" hidden="1" customHeight="1" thickBot="1" x14ac:dyDescent="0.3">
      <c r="A779" t="s">
        <v>117</v>
      </c>
      <c r="B779" t="s">
        <v>173</v>
      </c>
      <c r="C779" s="18" t="str">
        <f>IF(D779="","",SUBTOTAL(3,$D$12:D779))</f>
        <v/>
      </c>
      <c r="D779" s="56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</row>
    <row r="780" spans="1:45" ht="15.75" hidden="1" customHeight="1" thickBot="1" x14ac:dyDescent="0.3">
      <c r="A780" t="s">
        <v>117</v>
      </c>
      <c r="B780" t="s">
        <v>173</v>
      </c>
      <c r="C780" s="18" t="str">
        <f>IF(D780="","",SUBTOTAL(3,$D$12:D780))</f>
        <v/>
      </c>
      <c r="D780" s="56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</row>
    <row r="781" spans="1:45" ht="15.75" hidden="1" customHeight="1" thickBot="1" x14ac:dyDescent="0.3">
      <c r="A781" t="s">
        <v>222</v>
      </c>
      <c r="B781" t="s">
        <v>315</v>
      </c>
      <c r="C781" s="35">
        <f>IF(D781="","",SUBTOTAL(3,$D$12:D781))</f>
        <v>39</v>
      </c>
      <c r="D781" s="56" t="s">
        <v>486</v>
      </c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</row>
    <row r="782" spans="1:45" ht="15.75" hidden="1" customHeight="1" thickBot="1" x14ac:dyDescent="0.3">
      <c r="A782" t="s">
        <v>222</v>
      </c>
      <c r="B782" t="s">
        <v>315</v>
      </c>
      <c r="C782" s="35">
        <f>IF(D782="","",SUBTOTAL(3,$D$12:D782))</f>
        <v>39</v>
      </c>
      <c r="D782" s="56" t="s">
        <v>439</v>
      </c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</row>
    <row r="783" spans="1:45" ht="15.75" hidden="1" customHeight="1" thickBot="1" x14ac:dyDescent="0.3">
      <c r="A783" t="s">
        <v>222</v>
      </c>
      <c r="B783" t="s">
        <v>315</v>
      </c>
      <c r="C783" s="35">
        <f>IF(D783="","",SUBTOTAL(3,$D$12:D783))</f>
        <v>39</v>
      </c>
      <c r="D783" s="56" t="s">
        <v>440</v>
      </c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</row>
    <row r="784" spans="1:45" ht="15.75" hidden="1" thickBot="1" x14ac:dyDescent="0.3">
      <c r="A784" t="s">
        <v>415</v>
      </c>
      <c r="B784" t="s">
        <v>315</v>
      </c>
      <c r="C784" s="35">
        <f>IF(D784="","",SUBTOTAL(3,$D$12:D784))</f>
        <v>39</v>
      </c>
      <c r="D784" s="56" t="s">
        <v>454</v>
      </c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S784">
        <v>2</v>
      </c>
    </row>
    <row r="785" spans="1:45" ht="15.75" hidden="1" thickBot="1" x14ac:dyDescent="0.3">
      <c r="A785" t="s">
        <v>415</v>
      </c>
      <c r="B785" t="s">
        <v>315</v>
      </c>
      <c r="C785" s="35">
        <f>IF(D785="","",SUBTOTAL(3,$D$12:D785))</f>
        <v>39</v>
      </c>
      <c r="D785" s="56" t="s">
        <v>455</v>
      </c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S785">
        <v>2</v>
      </c>
    </row>
    <row r="786" spans="1:45" ht="15.75" hidden="1" thickBot="1" x14ac:dyDescent="0.3">
      <c r="A786" t="s">
        <v>415</v>
      </c>
      <c r="B786" t="s">
        <v>315</v>
      </c>
      <c r="C786" s="35">
        <f>IF(D786="","",SUBTOTAL(3,$D$12:D786))</f>
        <v>39</v>
      </c>
      <c r="D786" s="56" t="s">
        <v>456</v>
      </c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S786">
        <v>2</v>
      </c>
    </row>
    <row r="787" spans="1:45" ht="15.75" hidden="1" thickBot="1" x14ac:dyDescent="0.3">
      <c r="A787" t="s">
        <v>415</v>
      </c>
      <c r="B787" t="s">
        <v>315</v>
      </c>
      <c r="C787" s="35">
        <f>IF(D787="","",SUBTOTAL(3,$D$12:D787))</f>
        <v>39</v>
      </c>
      <c r="D787" s="56" t="s">
        <v>457</v>
      </c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S787">
        <v>2</v>
      </c>
    </row>
    <row r="788" spans="1:45" ht="15.75" hidden="1" thickBot="1" x14ac:dyDescent="0.3">
      <c r="A788" t="s">
        <v>415</v>
      </c>
      <c r="B788" t="s">
        <v>315</v>
      </c>
      <c r="C788" s="35">
        <f>IF(D788="","",SUBTOTAL(3,$D$12:D788))</f>
        <v>39</v>
      </c>
      <c r="D788" s="56" t="s">
        <v>459</v>
      </c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S788">
        <v>2</v>
      </c>
    </row>
    <row r="789" spans="1:45" ht="15.75" hidden="1" thickBot="1" x14ac:dyDescent="0.3">
      <c r="A789" t="s">
        <v>415</v>
      </c>
      <c r="B789" t="s">
        <v>315</v>
      </c>
      <c r="C789" s="35">
        <f>IF(D789="","",SUBTOTAL(3,$D$12:D789))</f>
        <v>39</v>
      </c>
      <c r="D789" s="56" t="s">
        <v>458</v>
      </c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S789">
        <v>2</v>
      </c>
    </row>
    <row r="790" spans="1:45" ht="15.75" hidden="1" thickBot="1" x14ac:dyDescent="0.3">
      <c r="A790" t="s">
        <v>415</v>
      </c>
      <c r="B790" t="s">
        <v>315</v>
      </c>
      <c r="C790" s="35">
        <f>IF(D790="","",SUBTOTAL(3,$D$12:D790))</f>
        <v>39</v>
      </c>
      <c r="D790" s="56" t="s">
        <v>331</v>
      </c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</row>
    <row r="791" spans="1:45" ht="15.75" hidden="1" thickBot="1" x14ac:dyDescent="0.3">
      <c r="A791" t="s">
        <v>415</v>
      </c>
      <c r="B791" t="s">
        <v>315</v>
      </c>
      <c r="C791" s="35">
        <f>IF(D791="","",SUBTOTAL(3,$D$12:D791))</f>
        <v>39</v>
      </c>
      <c r="D791" s="56" t="s">
        <v>340</v>
      </c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S791">
        <v>2</v>
      </c>
    </row>
    <row r="792" spans="1:45" ht="15.75" hidden="1" thickBot="1" x14ac:dyDescent="0.3">
      <c r="A792" t="s">
        <v>415</v>
      </c>
      <c r="B792" t="s">
        <v>315</v>
      </c>
      <c r="C792" s="35">
        <f>IF(D792="","",SUBTOTAL(3,$D$12:D792))</f>
        <v>39</v>
      </c>
      <c r="D792" s="56" t="s">
        <v>399</v>
      </c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S792">
        <v>2</v>
      </c>
    </row>
    <row r="793" spans="1:45" ht="15.75" hidden="1" thickBot="1" x14ac:dyDescent="0.3">
      <c r="A793" t="s">
        <v>415</v>
      </c>
      <c r="B793" t="s">
        <v>315</v>
      </c>
      <c r="C793" s="35">
        <f>IF(D793="","",SUBTOTAL(3,$D$12:D793))</f>
        <v>39</v>
      </c>
      <c r="D793" s="56" t="s">
        <v>497</v>
      </c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S793">
        <v>2</v>
      </c>
    </row>
    <row r="794" spans="1:45" ht="15.75" hidden="1" customHeight="1" thickBot="1" x14ac:dyDescent="0.3">
      <c r="A794" t="s">
        <v>222</v>
      </c>
      <c r="B794" t="s">
        <v>315</v>
      </c>
      <c r="C794" s="35">
        <f>IF(D794="","",SUBTOTAL(3,$D$12:D794))</f>
        <v>39</v>
      </c>
      <c r="D794" s="56" t="s">
        <v>462</v>
      </c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</row>
    <row r="795" spans="1:45" ht="15.75" hidden="1" customHeight="1" thickBot="1" x14ac:dyDescent="0.3">
      <c r="A795" t="s">
        <v>222</v>
      </c>
      <c r="B795" t="s">
        <v>315</v>
      </c>
      <c r="C795" s="43">
        <f>IF(D795="","",SUBTOTAL(3,$D$12:D795))</f>
        <v>39</v>
      </c>
      <c r="D795" s="56" t="s">
        <v>463</v>
      </c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</row>
    <row r="796" spans="1:45" ht="15.75" hidden="1" customHeight="1" thickBot="1" x14ac:dyDescent="0.3">
      <c r="A796" t="s">
        <v>222</v>
      </c>
      <c r="B796" t="s">
        <v>315</v>
      </c>
      <c r="C796" s="43">
        <f>IF(D796="","",SUBTOTAL(3,$D$12:D796))</f>
        <v>39</v>
      </c>
      <c r="D796" s="56" t="s">
        <v>464</v>
      </c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</row>
    <row r="797" spans="1:45" ht="15.75" hidden="1" customHeight="1" thickBot="1" x14ac:dyDescent="0.3">
      <c r="A797" t="s">
        <v>222</v>
      </c>
      <c r="B797" t="s">
        <v>315</v>
      </c>
      <c r="C797" s="43">
        <f>IF(D797="","",SUBTOTAL(3,$D$12:D797))</f>
        <v>39</v>
      </c>
      <c r="D797" s="56" t="s">
        <v>466</v>
      </c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</row>
    <row r="798" spans="1:45" ht="15.75" hidden="1" customHeight="1" thickBot="1" x14ac:dyDescent="0.3">
      <c r="A798" t="s">
        <v>222</v>
      </c>
      <c r="B798" t="s">
        <v>315</v>
      </c>
      <c r="C798" s="43">
        <f>IF(D798="","",SUBTOTAL(3,$D$12:D798))</f>
        <v>39</v>
      </c>
      <c r="D798" s="56" t="s">
        <v>484</v>
      </c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</row>
    <row r="799" spans="1:45" ht="15.75" hidden="1" customHeight="1" thickBot="1" x14ac:dyDescent="0.3">
      <c r="C799" s="43" t="str">
        <f>IF(D799="","",SUBTOTAL(3,$D$12:D799))</f>
        <v/>
      </c>
      <c r="D799" s="5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</row>
    <row r="800" spans="1:45" ht="15.75" hidden="1" customHeight="1" thickBot="1" x14ac:dyDescent="0.3">
      <c r="C800" s="43" t="str">
        <f>IF(D800="","",SUBTOTAL(3,$D$12:D800))</f>
        <v/>
      </c>
      <c r="D800" s="5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</row>
    <row r="801" spans="1:45" ht="15.75" hidden="1" customHeight="1" thickBot="1" x14ac:dyDescent="0.3">
      <c r="C801" s="43" t="str">
        <f>IF(D801="","",SUBTOTAL(3,$D$12:D801))</f>
        <v/>
      </c>
      <c r="D801" s="5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</row>
    <row r="802" spans="1:45" ht="15.75" hidden="1" customHeight="1" thickBot="1" x14ac:dyDescent="0.3">
      <c r="C802" s="43" t="str">
        <f>IF(D802="","",SUBTOTAL(3,$D$12:D802))</f>
        <v/>
      </c>
      <c r="D802" s="5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</row>
    <row r="803" spans="1:45" ht="15.75" hidden="1" customHeight="1" thickBot="1" x14ac:dyDescent="0.3">
      <c r="A803" t="s">
        <v>222</v>
      </c>
      <c r="B803" t="s">
        <v>315</v>
      </c>
      <c r="C803" s="43">
        <f>IF(D803="","",SUBTOTAL(3,$D$12:D803))</f>
        <v>39</v>
      </c>
      <c r="D803" s="56" t="s">
        <v>485</v>
      </c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</row>
    <row r="804" spans="1:45" ht="15.75" hidden="1" customHeight="1" thickBot="1" x14ac:dyDescent="0.3">
      <c r="A804" t="s">
        <v>222</v>
      </c>
      <c r="B804" t="s">
        <v>315</v>
      </c>
      <c r="C804" s="43">
        <f>IF(D804="","",SUBTOTAL(3,$D$12:D804))</f>
        <v>39</v>
      </c>
      <c r="D804" s="56" t="s">
        <v>487</v>
      </c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</row>
    <row r="805" spans="1:45" ht="15.75" hidden="1" customHeight="1" thickBot="1" x14ac:dyDescent="0.3">
      <c r="A805" t="s">
        <v>222</v>
      </c>
      <c r="B805" t="s">
        <v>315</v>
      </c>
      <c r="C805" s="43">
        <f>IF(D805="","",SUBTOTAL(3,$D$12:D805))</f>
        <v>39</v>
      </c>
      <c r="D805" s="56" t="s">
        <v>490</v>
      </c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</row>
    <row r="806" spans="1:45" ht="15.75" hidden="1" customHeight="1" thickBot="1" x14ac:dyDescent="0.3">
      <c r="A806" t="s">
        <v>222</v>
      </c>
      <c r="B806" t="s">
        <v>315</v>
      </c>
      <c r="C806" s="43">
        <f>IF(D806="","",SUBTOTAL(3,$D$12:D806))</f>
        <v>39</v>
      </c>
      <c r="D806" s="56" t="s">
        <v>491</v>
      </c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</row>
    <row r="807" spans="1:45" ht="15.75" hidden="1" customHeight="1" thickBot="1" x14ac:dyDescent="0.3">
      <c r="A807" t="s">
        <v>222</v>
      </c>
      <c r="B807" t="s">
        <v>315</v>
      </c>
      <c r="C807" s="43">
        <f>IF(D807="","",SUBTOTAL(3,$D$12:D807))</f>
        <v>39</v>
      </c>
      <c r="D807" s="56" t="s">
        <v>492</v>
      </c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</row>
    <row r="808" spans="1:45" ht="15.75" hidden="1" thickBot="1" x14ac:dyDescent="0.3">
      <c r="A808" t="s">
        <v>415</v>
      </c>
      <c r="B808" t="s">
        <v>315</v>
      </c>
      <c r="C808" s="35">
        <f>IF(D808="","",SUBTOTAL(3,$D$12:D808))</f>
        <v>39</v>
      </c>
      <c r="D808" s="56" t="s">
        <v>528</v>
      </c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S808">
        <v>2</v>
      </c>
    </row>
    <row r="809" spans="1:45" ht="15.75" hidden="1" thickBot="1" x14ac:dyDescent="0.3">
      <c r="A809" t="s">
        <v>415</v>
      </c>
      <c r="B809" t="s">
        <v>315</v>
      </c>
      <c r="C809" s="35" t="str">
        <f>IF(D809="","",SUBTOTAL(3,$D$12:D809))</f>
        <v/>
      </c>
      <c r="D809" s="56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S809">
        <v>2</v>
      </c>
    </row>
    <row r="810" spans="1:45" ht="15.75" hidden="1" thickBot="1" x14ac:dyDescent="0.3">
      <c r="A810" t="s">
        <v>415</v>
      </c>
      <c r="B810" t="s">
        <v>315</v>
      </c>
      <c r="C810" s="35" t="str">
        <f>IF(D810="","",SUBTOTAL(3,$D$12:D810))</f>
        <v/>
      </c>
      <c r="D810" s="56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S810">
        <v>2</v>
      </c>
    </row>
    <row r="811" spans="1:45" ht="15.75" hidden="1" thickBot="1" x14ac:dyDescent="0.3">
      <c r="D811" s="56" t="s">
        <v>293</v>
      </c>
    </row>
    <row r="812" spans="1:45" ht="15.75" hidden="1" thickBot="1" x14ac:dyDescent="0.3">
      <c r="A812" t="s">
        <v>222</v>
      </c>
      <c r="B812" t="s">
        <v>173</v>
      </c>
      <c r="C812" s="18">
        <f>IF(D812="","",SUBTOTAL(3,$D$12:D812))</f>
        <v>39</v>
      </c>
      <c r="D812" s="56" t="s">
        <v>522</v>
      </c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</row>
    <row r="813" spans="1:45" ht="15.75" hidden="1" thickBot="1" x14ac:dyDescent="0.3">
      <c r="A813" t="s">
        <v>222</v>
      </c>
      <c r="B813" t="s">
        <v>173</v>
      </c>
      <c r="C813" s="18">
        <f>IF(D813="","",SUBTOTAL(3,$D$12:D813))</f>
        <v>39</v>
      </c>
      <c r="D813" s="56" t="s">
        <v>520</v>
      </c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</row>
    <row r="814" spans="1:45" ht="15.75" hidden="1" thickBot="1" x14ac:dyDescent="0.3">
      <c r="A814" t="s">
        <v>222</v>
      </c>
      <c r="B814" t="s">
        <v>173</v>
      </c>
      <c r="C814" s="18">
        <f>IF(D814="","",SUBTOTAL(3,$D$12:D814))</f>
        <v>39</v>
      </c>
      <c r="D814" s="56" t="s">
        <v>523</v>
      </c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</row>
    <row r="815" spans="1:45" ht="15.75" hidden="1" thickBot="1" x14ac:dyDescent="0.3">
      <c r="A815" t="s">
        <v>222</v>
      </c>
      <c r="B815" t="s">
        <v>173</v>
      </c>
      <c r="C815" s="18">
        <f>IF(D815="","",SUBTOTAL(3,$D$12:D815))</f>
        <v>39</v>
      </c>
      <c r="D815" s="56" t="s">
        <v>524</v>
      </c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</row>
    <row r="816" spans="1:45" ht="15.75" hidden="1" thickBot="1" x14ac:dyDescent="0.3">
      <c r="A816" t="s">
        <v>222</v>
      </c>
      <c r="B816" t="s">
        <v>173</v>
      </c>
      <c r="C816" s="18">
        <f>IF(D816="","",SUBTOTAL(3,$D$12:D816))</f>
        <v>39</v>
      </c>
      <c r="D816" s="56" t="s">
        <v>521</v>
      </c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</row>
    <row r="817" spans="1:44" ht="15.75" hidden="1" thickBot="1" x14ac:dyDescent="0.3">
      <c r="A817" t="s">
        <v>222</v>
      </c>
      <c r="B817" t="s">
        <v>173</v>
      </c>
      <c r="C817" s="18">
        <f>IF(D817="","",SUBTOTAL(3,$D$12:D817))</f>
        <v>39</v>
      </c>
      <c r="D817" s="56" t="s">
        <v>525</v>
      </c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</row>
    <row r="818" spans="1:44" ht="15.75" hidden="1" thickBot="1" x14ac:dyDescent="0.3">
      <c r="C818" s="18" t="str">
        <f>IF(D818="","",SUBTOTAL(3,$D$12:D818))</f>
        <v/>
      </c>
      <c r="D818" s="56"/>
    </row>
    <row r="819" spans="1:44" ht="15.75" hidden="1" thickBot="1" x14ac:dyDescent="0.3">
      <c r="A819" t="s">
        <v>222</v>
      </c>
      <c r="B819" t="s">
        <v>116</v>
      </c>
      <c r="C819" s="9">
        <f>IF(D819="","",SUBTOTAL(3,$D$12:D819))</f>
        <v>39</v>
      </c>
      <c r="D819" s="56" t="s">
        <v>526</v>
      </c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</row>
    <row r="820" spans="1:44" ht="15.75" hidden="1" thickBot="1" x14ac:dyDescent="0.3">
      <c r="A820" t="s">
        <v>222</v>
      </c>
      <c r="B820" t="s">
        <v>139</v>
      </c>
      <c r="C820" s="18">
        <f>IF(D820="","",SUBTOTAL(3,$D$12:D820))</f>
        <v>39</v>
      </c>
      <c r="D820" s="56" t="s">
        <v>530</v>
      </c>
      <c r="E820" s="8"/>
      <c r="F820" s="8"/>
      <c r="G820" s="8"/>
      <c r="H820" s="8"/>
      <c r="I820" s="14"/>
      <c r="J820" s="8"/>
      <c r="K820" s="8"/>
      <c r="L820" s="8"/>
      <c r="M820" s="8"/>
      <c r="N820" s="14"/>
      <c r="O820" s="8"/>
      <c r="P820" s="8"/>
      <c r="Q820" s="8"/>
      <c r="R820" s="8"/>
      <c r="S820" s="14"/>
      <c r="T820" s="8"/>
      <c r="U820" s="8"/>
      <c r="V820" s="8"/>
      <c r="W820" s="8"/>
      <c r="X820" s="14"/>
      <c r="Y820" s="8"/>
      <c r="Z820" s="8"/>
      <c r="AA820" s="8"/>
      <c r="AB820" s="8"/>
      <c r="AC820" s="14"/>
      <c r="AD820" s="8"/>
      <c r="AE820" s="8"/>
      <c r="AF820" s="8"/>
      <c r="AG820" s="8"/>
      <c r="AH820" s="14"/>
      <c r="AI820" s="8"/>
      <c r="AJ820" s="8"/>
      <c r="AK820" s="8"/>
      <c r="AL820" s="8"/>
      <c r="AM820" s="14"/>
      <c r="AN820" s="8"/>
      <c r="AO820" s="8"/>
      <c r="AP820" s="8"/>
      <c r="AQ820" s="8"/>
    </row>
    <row r="821" spans="1:44" ht="15.75" hidden="1" thickBot="1" x14ac:dyDescent="0.3">
      <c r="D821" s="56" t="s">
        <v>384</v>
      </c>
    </row>
    <row r="822" spans="1:44" ht="15.75" hidden="1" thickBot="1" x14ac:dyDescent="0.3">
      <c r="A822" t="s">
        <v>222</v>
      </c>
      <c r="B822" t="s">
        <v>139</v>
      </c>
      <c r="C822" s="18">
        <f>IF(D822="","",SUBTOTAL(3,$D$12:D822))</f>
        <v>39</v>
      </c>
      <c r="D822" s="56" t="s">
        <v>531</v>
      </c>
      <c r="E822" s="8"/>
      <c r="F822" s="8"/>
      <c r="G822" s="8"/>
      <c r="H822" s="8"/>
      <c r="I822" s="14"/>
      <c r="J822" s="8"/>
      <c r="K822" s="8"/>
      <c r="L822" s="8"/>
      <c r="M822" s="8"/>
      <c r="N822" s="14"/>
      <c r="O822" s="8"/>
      <c r="P822" s="8"/>
      <c r="Q822" s="8"/>
      <c r="R822" s="8"/>
      <c r="S822" s="14"/>
      <c r="T822" s="8"/>
      <c r="U822" s="8"/>
      <c r="V822" s="8"/>
      <c r="W822" s="8"/>
      <c r="X822" s="14"/>
      <c r="Y822" s="8"/>
      <c r="Z822" s="8"/>
      <c r="AA822" s="8"/>
      <c r="AB822" s="8"/>
      <c r="AC822" s="14"/>
      <c r="AD822" s="8"/>
      <c r="AE822" s="8"/>
      <c r="AF822" s="8"/>
      <c r="AG822" s="8"/>
      <c r="AH822" s="14"/>
      <c r="AI822" s="8"/>
      <c r="AJ822" s="8"/>
      <c r="AK822" s="8"/>
      <c r="AL822" s="8"/>
      <c r="AM822" s="14"/>
      <c r="AN822" s="8"/>
      <c r="AO822" s="8"/>
      <c r="AP822" s="8"/>
      <c r="AQ822" s="8"/>
    </row>
    <row r="823" spans="1:44" ht="15.75" thickBot="1" x14ac:dyDescent="0.3">
      <c r="C823" s="8">
        <f>IF(D823="","",SUBTOTAL(3,$D$12:D823))</f>
        <v>40</v>
      </c>
      <c r="D823" s="57" t="s">
        <v>575</v>
      </c>
      <c r="E823" s="8"/>
      <c r="F823" s="8"/>
      <c r="G823" s="8"/>
      <c r="H823" s="8"/>
      <c r="I823" s="59"/>
      <c r="J823" s="8"/>
      <c r="K823" s="8"/>
      <c r="L823" s="8"/>
      <c r="M823" s="8"/>
      <c r="N823" s="59"/>
      <c r="O823" s="8"/>
      <c r="P823" s="8"/>
      <c r="Q823" s="8"/>
      <c r="R823" s="8"/>
      <c r="S823" s="59"/>
      <c r="T823" s="8"/>
      <c r="U823" s="8"/>
      <c r="V823" s="8"/>
      <c r="W823" s="8"/>
      <c r="X823" s="14"/>
      <c r="Y823" s="8"/>
      <c r="Z823" s="8"/>
      <c r="AA823" s="8"/>
      <c r="AB823" s="8"/>
      <c r="AC823" s="14"/>
      <c r="AD823" s="8"/>
      <c r="AE823" s="8"/>
      <c r="AF823" s="8"/>
      <c r="AG823" s="8"/>
      <c r="AH823" s="14"/>
      <c r="AI823" s="8"/>
      <c r="AJ823" s="8"/>
      <c r="AK823" s="8"/>
      <c r="AL823" s="8"/>
      <c r="AM823" s="14"/>
      <c r="AN823" s="8"/>
      <c r="AO823" s="8"/>
      <c r="AP823" s="8"/>
      <c r="AQ823" s="8"/>
    </row>
    <row r="824" spans="1:44" ht="15.75" thickBot="1" x14ac:dyDescent="0.3">
      <c r="A824" t="s">
        <v>117</v>
      </c>
      <c r="B824" t="s">
        <v>315</v>
      </c>
      <c r="C824" s="8">
        <f>IF(D824="","",SUBTOTAL(3,$D$12:D824))</f>
        <v>41</v>
      </c>
      <c r="D824" s="57" t="s">
        <v>576</v>
      </c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</row>
    <row r="825" spans="1:44" s="55" customFormat="1" ht="15.75" thickBot="1" x14ac:dyDescent="0.3">
      <c r="C825" s="56">
        <f>IF(D825="","",SUBTOTAL(3,$D$12:D825))</f>
        <v>42</v>
      </c>
      <c r="D825" s="57" t="s">
        <v>551</v>
      </c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8"/>
    </row>
    <row r="826" spans="1:44" ht="15.75" thickBot="1" x14ac:dyDescent="0.3">
      <c r="C826" s="56">
        <f>IF(D826="","",SUBTOTAL(3,$D$12:D826))</f>
        <v>43</v>
      </c>
      <c r="D826" s="22" t="s">
        <v>577</v>
      </c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</row>
    <row r="827" spans="1:44" ht="15.75" thickBot="1" x14ac:dyDescent="0.3">
      <c r="C827" s="56">
        <f>IF(D827="","",SUBTOTAL(3,$D$12:D827))</f>
        <v>44</v>
      </c>
      <c r="D827" s="57" t="s">
        <v>578</v>
      </c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</row>
    <row r="828" spans="1:44" ht="15.75" thickBot="1" x14ac:dyDescent="0.3">
      <c r="C828" s="56">
        <f>IF(D828="","",SUBTOTAL(3,$D$12:D828))</f>
        <v>45</v>
      </c>
      <c r="D828" s="57" t="s">
        <v>579</v>
      </c>
      <c r="E828" s="56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</row>
    <row r="829" spans="1:44" ht="15.75" thickBot="1" x14ac:dyDescent="0.3">
      <c r="C829" s="56">
        <f>IF(D829="","",SUBTOTAL(3,$D$12:D829))</f>
        <v>46</v>
      </c>
      <c r="D829" s="57" t="s">
        <v>583</v>
      </c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</row>
    <row r="830" spans="1:44" ht="15.75" thickBot="1" x14ac:dyDescent="0.3">
      <c r="C830" s="56" t="str">
        <f>IF(D830="","",SUBTOTAL(3,$D$12:D830))</f>
        <v/>
      </c>
      <c r="D830" s="57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</row>
    <row r="831" spans="1:44" ht="15.75" thickBot="1" x14ac:dyDescent="0.3">
      <c r="C831" s="56" t="str">
        <f>IF(D831="","",SUBTOTAL(3,$D$12:D831))</f>
        <v/>
      </c>
      <c r="D831" s="57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</row>
    <row r="832" spans="1:44" ht="15.75" thickBot="1" x14ac:dyDescent="0.3">
      <c r="C832" s="56" t="str">
        <f>IF(D832="","",SUBTOTAL(3,$D$12:D832))</f>
        <v/>
      </c>
      <c r="D832" s="57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</row>
    <row r="833" spans="1:43" ht="15.75" thickBot="1" x14ac:dyDescent="0.3">
      <c r="C833" s="8" t="str">
        <f>IF(D833="","",SUBTOTAL(3,$D$12:D833))</f>
        <v/>
      </c>
      <c r="D833" s="57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</row>
    <row r="834" spans="1:43" ht="15.75" hidden="1" thickBot="1" x14ac:dyDescent="0.3">
      <c r="C834" s="8" t="str">
        <f>IF(D834="","",SUBTOTAL(3,$D$12:D834))</f>
        <v/>
      </c>
      <c r="D834" s="57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</row>
    <row r="835" spans="1:43" ht="15.75" hidden="1" thickBot="1" x14ac:dyDescent="0.3">
      <c r="C835" s="8" t="str">
        <f>IF(D835="","",SUBTOTAL(3,$D$12:D835))</f>
        <v/>
      </c>
      <c r="D835" s="57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</row>
    <row r="836" spans="1:43" ht="15.75" hidden="1" thickBot="1" x14ac:dyDescent="0.3">
      <c r="C836" s="8" t="str">
        <f>IF(D836="","",SUBTOTAL(3,$D$12:D836))</f>
        <v/>
      </c>
      <c r="D836" s="57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</row>
    <row r="837" spans="1:43" ht="15.75" hidden="1" thickBot="1" x14ac:dyDescent="0.3">
      <c r="C837" s="8" t="str">
        <f>IF(D837="","",SUBTOTAL(3,$D$12:D837))</f>
        <v/>
      </c>
      <c r="D837" s="57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</row>
    <row r="838" spans="1:43" ht="15.75" hidden="1" thickBot="1" x14ac:dyDescent="0.3">
      <c r="C838" s="8" t="str">
        <f>IF(D838="","",SUBTOTAL(3,$D$12:D838))</f>
        <v/>
      </c>
      <c r="D838" s="57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</row>
    <row r="839" spans="1:43" ht="15.75" hidden="1" thickBot="1" x14ac:dyDescent="0.3">
      <c r="C839" s="8" t="str">
        <f>IF(D839="","",SUBTOTAL(3,$D$12:D839))</f>
        <v/>
      </c>
      <c r="D839" s="57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</row>
    <row r="840" spans="1:43" ht="15.75" hidden="1" thickBot="1" x14ac:dyDescent="0.3">
      <c r="C840" s="8" t="str">
        <f>IF(D840="","",SUBTOTAL(3,$D$12:D840))</f>
        <v/>
      </c>
      <c r="D840" s="57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</row>
    <row r="841" spans="1:43" ht="15.75" hidden="1" thickBot="1" x14ac:dyDescent="0.3">
      <c r="C841" s="8" t="str">
        <f>IF(D841="","",SUBTOTAL(3,$D$12:D841))</f>
        <v/>
      </c>
      <c r="D841" s="57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</row>
    <row r="842" spans="1:43" ht="15.75" hidden="1" thickBot="1" x14ac:dyDescent="0.3">
      <c r="C842" s="8" t="str">
        <f>IF(D842="","",SUBTOTAL(3,$D$12:D842))</f>
        <v/>
      </c>
      <c r="D842" s="57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</row>
    <row r="843" spans="1:43" ht="15.75" hidden="1" thickBot="1" x14ac:dyDescent="0.3">
      <c r="C843" s="56" t="str">
        <f>IF(D843="","",SUBTOTAL(3,$D$12:D843))</f>
        <v/>
      </c>
      <c r="D843" s="57"/>
      <c r="E843" s="56"/>
      <c r="F843" s="8"/>
      <c r="G843" s="8"/>
      <c r="H843" s="8"/>
      <c r="I843" s="56"/>
      <c r="J843" s="8"/>
      <c r="K843" s="8"/>
      <c r="L843" s="8"/>
      <c r="M843" s="8"/>
      <c r="N843" s="56"/>
      <c r="O843" s="8"/>
      <c r="P843" s="8"/>
      <c r="Q843" s="8"/>
      <c r="R843" s="8"/>
      <c r="S843" s="56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</row>
    <row r="844" spans="1:43" ht="15.75" hidden="1" thickBot="1" x14ac:dyDescent="0.3">
      <c r="C844" s="8"/>
      <c r="D844" s="57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</row>
    <row r="845" spans="1:43" ht="15.75" hidden="1" thickBot="1" x14ac:dyDescent="0.3">
      <c r="C845" s="8"/>
      <c r="D845" s="57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</row>
    <row r="846" spans="1:43" ht="15.75" hidden="1" thickBot="1" x14ac:dyDescent="0.3">
      <c r="C846" s="8"/>
      <c r="D846" s="57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</row>
    <row r="847" spans="1:43" ht="15.75" hidden="1" thickBot="1" x14ac:dyDescent="0.3">
      <c r="A847" t="s">
        <v>117</v>
      </c>
      <c r="B847" t="s">
        <v>315</v>
      </c>
      <c r="C847" s="8" t="str">
        <f>IF(D847="","",SUBTOTAL(3,$D$12:D847))</f>
        <v/>
      </c>
      <c r="D847" s="57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</row>
    <row r="848" spans="1:43" hidden="1" x14ac:dyDescent="0.25"/>
    <row r="849" hidden="1" x14ac:dyDescent="0.25"/>
    <row r="850" hidden="1" x14ac:dyDescent="0.25"/>
    <row r="851" hidden="1" x14ac:dyDescent="0.25"/>
  </sheetData>
  <autoFilter ref="A11:AS847">
    <filterColumn colId="0">
      <filters>
        <filter val="المسائية"/>
      </filters>
    </filterColumn>
    <filterColumn colId="1">
      <filters>
        <filter val="الأول"/>
      </filters>
    </filterColumn>
  </autoFilter>
  <sortState ref="A11:W847">
    <sortCondition ref="D606"/>
  </sortState>
  <mergeCells count="11">
    <mergeCell ref="AV10:AW10"/>
    <mergeCell ref="H4:AL4"/>
    <mergeCell ref="A9:A10"/>
    <mergeCell ref="B9:B10"/>
    <mergeCell ref="E9:W9"/>
    <mergeCell ref="Y9:AQ9"/>
    <mergeCell ref="D9:D10"/>
    <mergeCell ref="C9:C10"/>
    <mergeCell ref="M7:Q7"/>
    <mergeCell ref="V7:Z7"/>
    <mergeCell ref="AE7:AI7"/>
  </mergeCells>
  <pageMargins left="0.70866141732283472" right="0.70866141732283472" top="0.41" bottom="0.44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Sheet10!$M$11:$M$18</xm:f>
          </x14:formula1>
          <xm:sqref>M7:Q7</xm:sqref>
        </x14:dataValidation>
        <x14:dataValidation type="list" allowBlank="1" showInputMessage="1" showErrorMessage="1">
          <x14:formula1>
            <xm:f>Sheet10!$L$11:$L$13</xm:f>
          </x14:formula1>
          <xm:sqref>V7:Z7</xm:sqref>
        </x14:dataValidation>
        <x14:dataValidation type="list" allowBlank="1" showInputMessage="1" showErrorMessage="1">
          <x14:formula1>
            <xm:f>Sheet10!$K$11:$K$12</xm:f>
          </x14:formula1>
          <xm:sqref>AE7:AI7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M437"/>
  <sheetViews>
    <sheetView rightToLeft="1" topLeftCell="K1" zoomScale="70" zoomScaleNormal="70" workbookViewId="0">
      <selection activeCell="K1" sqref="A1:XFD1048576"/>
    </sheetView>
  </sheetViews>
  <sheetFormatPr defaultRowHeight="15" x14ac:dyDescent="0.25"/>
  <cols>
    <col min="1" max="1" width="5.5703125" customWidth="1"/>
    <col min="2" max="2" width="5.85546875" customWidth="1"/>
    <col min="3" max="3" width="19" customWidth="1"/>
    <col min="4" max="4" width="6.140625" style="23" customWidth="1"/>
    <col min="5" max="5" width="7.85546875" style="23" customWidth="1"/>
    <col min="6" max="6" width="7.140625" style="23" customWidth="1"/>
    <col min="7" max="7" width="26.28515625" customWidth="1"/>
    <col min="9" max="9" width="5.5703125" customWidth="1"/>
    <col min="10" max="10" width="5.85546875" customWidth="1"/>
    <col min="11" max="11" width="19" customWidth="1"/>
    <col min="12" max="12" width="6.140625" style="23" customWidth="1"/>
    <col min="13" max="13" width="7.85546875" style="23" customWidth="1"/>
    <col min="14" max="14" width="7.140625" style="23" customWidth="1"/>
    <col min="15" max="15" width="26.28515625" customWidth="1"/>
    <col min="17" max="17" width="5.5703125" customWidth="1"/>
    <col min="18" max="18" width="5.85546875" customWidth="1"/>
    <col min="19" max="19" width="19" customWidth="1"/>
    <col min="20" max="20" width="6.140625" style="23" customWidth="1"/>
    <col min="21" max="21" width="7.85546875" style="23" customWidth="1"/>
    <col min="22" max="22" width="7.140625" style="23" customWidth="1"/>
    <col min="23" max="23" width="26.28515625" customWidth="1"/>
    <col min="25" max="25" width="5.5703125" customWidth="1"/>
    <col min="26" max="26" width="5.85546875" customWidth="1"/>
    <col min="27" max="27" width="19" customWidth="1"/>
    <col min="28" max="28" width="6.140625" style="23" customWidth="1"/>
    <col min="29" max="29" width="7.85546875" style="23" customWidth="1"/>
    <col min="30" max="30" width="7.140625" style="23" customWidth="1"/>
    <col min="31" max="31" width="26.28515625" customWidth="1"/>
    <col min="33" max="33" width="5.5703125" customWidth="1"/>
    <col min="34" max="34" width="5.85546875" customWidth="1"/>
    <col min="35" max="35" width="19" customWidth="1"/>
    <col min="36" max="36" width="6.140625" style="23" customWidth="1"/>
    <col min="37" max="37" width="7.85546875" style="23" customWidth="1"/>
    <col min="38" max="38" width="7.140625" style="23" customWidth="1"/>
    <col min="39" max="39" width="26.28515625" customWidth="1"/>
  </cols>
  <sheetData>
    <row r="4" spans="2:39" x14ac:dyDescent="0.25">
      <c r="C4" s="27" t="s">
        <v>262</v>
      </c>
      <c r="D4" s="72"/>
      <c r="E4" s="72"/>
      <c r="F4" s="72"/>
      <c r="G4" s="73" t="s">
        <v>268</v>
      </c>
      <c r="K4" s="27" t="s">
        <v>262</v>
      </c>
      <c r="L4" s="72"/>
      <c r="M4" s="72"/>
      <c r="N4" s="72"/>
      <c r="O4" s="73" t="s">
        <v>268</v>
      </c>
      <c r="S4" s="27" t="s">
        <v>262</v>
      </c>
      <c r="T4" s="72"/>
      <c r="U4" s="72"/>
      <c r="V4" s="72"/>
      <c r="W4" s="73" t="s">
        <v>268</v>
      </c>
      <c r="AA4" s="27" t="s">
        <v>262</v>
      </c>
      <c r="AB4" s="72"/>
      <c r="AC4" s="72"/>
      <c r="AD4" s="72"/>
      <c r="AE4" s="73" t="s">
        <v>268</v>
      </c>
      <c r="AI4" s="27" t="s">
        <v>262</v>
      </c>
      <c r="AJ4" s="72"/>
      <c r="AK4" s="72"/>
      <c r="AL4" s="72"/>
      <c r="AM4" s="73" t="s">
        <v>268</v>
      </c>
    </row>
    <row r="5" spans="2:39" x14ac:dyDescent="0.25">
      <c r="C5" s="27" t="s">
        <v>263</v>
      </c>
      <c r="D5" s="72"/>
      <c r="E5" s="72"/>
      <c r="F5" s="72"/>
      <c r="G5" s="73"/>
      <c r="K5" s="27" t="s">
        <v>263</v>
      </c>
      <c r="L5" s="72"/>
      <c r="M5" s="72"/>
      <c r="N5" s="72"/>
      <c r="O5" s="73"/>
      <c r="S5" s="27" t="s">
        <v>263</v>
      </c>
      <c r="T5" s="72"/>
      <c r="U5" s="72"/>
      <c r="V5" s="72"/>
      <c r="W5" s="73"/>
      <c r="AA5" s="27" t="s">
        <v>263</v>
      </c>
      <c r="AB5" s="72"/>
      <c r="AC5" s="72"/>
      <c r="AD5" s="72"/>
      <c r="AE5" s="73"/>
      <c r="AI5" s="27" t="s">
        <v>263</v>
      </c>
      <c r="AJ5" s="72"/>
      <c r="AK5" s="72"/>
      <c r="AL5" s="72"/>
      <c r="AM5" s="73"/>
    </row>
    <row r="6" spans="2:39" x14ac:dyDescent="0.25">
      <c r="C6" s="27" t="s">
        <v>264</v>
      </c>
      <c r="D6" s="72"/>
      <c r="E6" s="72"/>
      <c r="F6" s="72"/>
      <c r="G6" s="73"/>
      <c r="K6" s="27" t="s">
        <v>264</v>
      </c>
      <c r="L6" s="72"/>
      <c r="M6" s="72"/>
      <c r="N6" s="72"/>
      <c r="O6" s="73"/>
      <c r="S6" s="27" t="s">
        <v>264</v>
      </c>
      <c r="T6" s="72"/>
      <c r="U6" s="72"/>
      <c r="V6" s="72"/>
      <c r="W6" s="73"/>
      <c r="AA6" s="27" t="s">
        <v>264</v>
      </c>
      <c r="AB6" s="72"/>
      <c r="AC6" s="72"/>
      <c r="AD6" s="72"/>
      <c r="AE6" s="73"/>
      <c r="AI6" s="27" t="s">
        <v>264</v>
      </c>
      <c r="AJ6" s="72"/>
      <c r="AK6" s="72"/>
      <c r="AL6" s="72"/>
      <c r="AM6" s="73"/>
    </row>
    <row r="7" spans="2:39" x14ac:dyDescent="0.25">
      <c r="C7" s="27" t="s">
        <v>265</v>
      </c>
      <c r="D7" s="72"/>
      <c r="E7" s="72"/>
      <c r="F7" s="72"/>
      <c r="G7" s="73"/>
      <c r="K7" s="27" t="s">
        <v>265</v>
      </c>
      <c r="L7" s="72"/>
      <c r="M7" s="72"/>
      <c r="N7" s="72"/>
      <c r="O7" s="73"/>
      <c r="S7" s="27" t="s">
        <v>265</v>
      </c>
      <c r="T7" s="72"/>
      <c r="U7" s="72"/>
      <c r="V7" s="72"/>
      <c r="W7" s="73"/>
      <c r="AA7" s="27" t="s">
        <v>265</v>
      </c>
      <c r="AB7" s="72"/>
      <c r="AC7" s="72"/>
      <c r="AD7" s="72"/>
      <c r="AE7" s="73"/>
      <c r="AI7" s="27" t="s">
        <v>265</v>
      </c>
      <c r="AJ7" s="72"/>
      <c r="AK7" s="72"/>
      <c r="AL7" s="72"/>
      <c r="AM7" s="73"/>
    </row>
    <row r="8" spans="2:39" x14ac:dyDescent="0.25">
      <c r="C8" s="27" t="s">
        <v>266</v>
      </c>
      <c r="D8" s="72"/>
      <c r="E8" s="72"/>
      <c r="F8" s="72"/>
      <c r="G8" s="73"/>
      <c r="K8" s="27" t="s">
        <v>266</v>
      </c>
      <c r="L8" s="72"/>
      <c r="M8" s="72"/>
      <c r="N8" s="72"/>
      <c r="O8" s="73"/>
      <c r="S8" s="27" t="s">
        <v>266</v>
      </c>
      <c r="T8" s="72"/>
      <c r="U8" s="72"/>
      <c r="V8" s="72"/>
      <c r="W8" s="73"/>
      <c r="AA8" s="27" t="s">
        <v>266</v>
      </c>
      <c r="AB8" s="72"/>
      <c r="AC8" s="72"/>
      <c r="AD8" s="72"/>
      <c r="AE8" s="73"/>
      <c r="AI8" s="27" t="s">
        <v>266</v>
      </c>
      <c r="AJ8" s="72"/>
      <c r="AK8" s="72"/>
      <c r="AL8" s="72"/>
      <c r="AM8" s="73"/>
    </row>
    <row r="9" spans="2:39" x14ac:dyDescent="0.25">
      <c r="C9" s="27" t="s">
        <v>269</v>
      </c>
      <c r="D9" s="72"/>
      <c r="E9" s="72"/>
      <c r="F9" s="72"/>
      <c r="G9" s="73"/>
      <c r="K9" s="27" t="s">
        <v>269</v>
      </c>
      <c r="L9" s="72"/>
      <c r="M9" s="72"/>
      <c r="N9" s="72"/>
      <c r="O9" s="73"/>
      <c r="S9" s="27" t="s">
        <v>269</v>
      </c>
      <c r="T9" s="72"/>
      <c r="U9" s="72"/>
      <c r="V9" s="72"/>
      <c r="W9" s="73"/>
      <c r="AA9" s="27" t="s">
        <v>269</v>
      </c>
      <c r="AB9" s="72"/>
      <c r="AC9" s="72"/>
      <c r="AD9" s="72"/>
      <c r="AE9" s="73"/>
      <c r="AI9" s="27" t="s">
        <v>269</v>
      </c>
      <c r="AJ9" s="72"/>
      <c r="AK9" s="72"/>
      <c r="AL9" s="72"/>
      <c r="AM9" s="73"/>
    </row>
    <row r="10" spans="2:39" x14ac:dyDescent="0.25">
      <c r="C10" s="27" t="s">
        <v>267</v>
      </c>
      <c r="D10" s="72"/>
      <c r="E10" s="72"/>
      <c r="F10" s="72"/>
      <c r="G10" s="73"/>
      <c r="K10" s="27" t="s">
        <v>267</v>
      </c>
      <c r="L10" s="72"/>
      <c r="M10" s="72"/>
      <c r="N10" s="72"/>
      <c r="O10" s="73"/>
      <c r="S10" s="27" t="s">
        <v>267</v>
      </c>
      <c r="T10" s="72"/>
      <c r="U10" s="72"/>
      <c r="V10" s="72"/>
      <c r="W10" s="73"/>
      <c r="AA10" s="27" t="s">
        <v>267</v>
      </c>
      <c r="AB10" s="72"/>
      <c r="AC10" s="72"/>
      <c r="AD10" s="72"/>
      <c r="AE10" s="73"/>
      <c r="AI10" s="27" t="s">
        <v>267</v>
      </c>
      <c r="AJ10" s="72"/>
      <c r="AK10" s="72"/>
      <c r="AL10" s="72"/>
      <c r="AM10" s="73"/>
    </row>
    <row r="12" spans="2:39" x14ac:dyDescent="0.25">
      <c r="B12" s="67" t="s">
        <v>500</v>
      </c>
      <c r="C12" s="67"/>
      <c r="D12" s="67"/>
      <c r="E12" s="67"/>
      <c r="F12" s="67"/>
      <c r="G12" s="67"/>
      <c r="J12" s="67" t="s">
        <v>503</v>
      </c>
      <c r="K12" s="67"/>
      <c r="L12" s="67"/>
      <c r="M12" s="67"/>
      <c r="N12" s="67"/>
      <c r="O12" s="67"/>
      <c r="R12" s="67" t="s">
        <v>504</v>
      </c>
      <c r="S12" s="67"/>
      <c r="T12" s="67"/>
      <c r="U12" s="67"/>
      <c r="V12" s="67"/>
      <c r="W12" s="67"/>
      <c r="Z12" s="67" t="s">
        <v>506</v>
      </c>
      <c r="AA12" s="67"/>
      <c r="AB12" s="67"/>
      <c r="AC12" s="67"/>
      <c r="AD12" s="67"/>
      <c r="AE12" s="67"/>
      <c r="AH12" s="67" t="s">
        <v>507</v>
      </c>
      <c r="AI12" s="67"/>
      <c r="AJ12" s="67"/>
      <c r="AK12" s="67"/>
      <c r="AL12" s="67"/>
      <c r="AM12" s="67"/>
    </row>
    <row r="13" spans="2:39" ht="15.75" thickBot="1" x14ac:dyDescent="0.3"/>
    <row r="14" spans="2:39" x14ac:dyDescent="0.25">
      <c r="B14" s="68" t="s">
        <v>185</v>
      </c>
      <c r="C14" s="70" t="s">
        <v>184</v>
      </c>
      <c r="D14" s="70" t="s">
        <v>187</v>
      </c>
      <c r="E14" s="70" t="s">
        <v>259</v>
      </c>
      <c r="F14" s="70" t="s">
        <v>260</v>
      </c>
      <c r="G14" s="70" t="s">
        <v>261</v>
      </c>
      <c r="J14" s="68" t="s">
        <v>185</v>
      </c>
      <c r="K14" s="70" t="s">
        <v>184</v>
      </c>
      <c r="L14" s="70" t="s">
        <v>187</v>
      </c>
      <c r="M14" s="70" t="s">
        <v>259</v>
      </c>
      <c r="N14" s="70" t="s">
        <v>260</v>
      </c>
      <c r="O14" s="70" t="s">
        <v>261</v>
      </c>
      <c r="R14" s="68" t="s">
        <v>185</v>
      </c>
      <c r="S14" s="70" t="s">
        <v>184</v>
      </c>
      <c r="T14" s="70" t="s">
        <v>187</v>
      </c>
      <c r="U14" s="70" t="s">
        <v>259</v>
      </c>
      <c r="V14" s="70" t="s">
        <v>260</v>
      </c>
      <c r="W14" s="70" t="s">
        <v>261</v>
      </c>
      <c r="Z14" s="68" t="s">
        <v>185</v>
      </c>
      <c r="AA14" s="70" t="s">
        <v>184</v>
      </c>
      <c r="AB14" s="70" t="s">
        <v>187</v>
      </c>
      <c r="AC14" s="70" t="s">
        <v>259</v>
      </c>
      <c r="AD14" s="70" t="s">
        <v>260</v>
      </c>
      <c r="AE14" s="70" t="s">
        <v>261</v>
      </c>
      <c r="AH14" s="68" t="s">
        <v>185</v>
      </c>
      <c r="AI14" s="70" t="s">
        <v>184</v>
      </c>
      <c r="AJ14" s="70" t="s">
        <v>187</v>
      </c>
      <c r="AK14" s="70" t="s">
        <v>259</v>
      </c>
      <c r="AL14" s="70" t="s">
        <v>260</v>
      </c>
      <c r="AM14" s="70" t="s">
        <v>261</v>
      </c>
    </row>
    <row r="15" spans="2:39" x14ac:dyDescent="0.25">
      <c r="B15" s="69"/>
      <c r="C15" s="71"/>
      <c r="D15" s="71"/>
      <c r="E15" s="71"/>
      <c r="F15" s="71"/>
      <c r="G15" s="71"/>
      <c r="J15" s="69"/>
      <c r="K15" s="71"/>
      <c r="L15" s="71"/>
      <c r="M15" s="71"/>
      <c r="N15" s="71"/>
      <c r="O15" s="71"/>
      <c r="R15" s="69"/>
      <c r="S15" s="71"/>
      <c r="T15" s="71"/>
      <c r="U15" s="71"/>
      <c r="V15" s="71"/>
      <c r="W15" s="71"/>
      <c r="Z15" s="69"/>
      <c r="AA15" s="71"/>
      <c r="AB15" s="71"/>
      <c r="AC15" s="71"/>
      <c r="AD15" s="71"/>
      <c r="AE15" s="71"/>
      <c r="AH15" s="69"/>
      <c r="AI15" s="71"/>
      <c r="AJ15" s="71"/>
      <c r="AK15" s="71"/>
      <c r="AL15" s="71"/>
      <c r="AM15" s="71"/>
    </row>
    <row r="16" spans="2:39" ht="15.75" thickBot="1" x14ac:dyDescent="0.3">
      <c r="B16" s="24">
        <v>1</v>
      </c>
      <c r="C16" s="8" t="s">
        <v>407</v>
      </c>
      <c r="D16" s="25"/>
      <c r="E16" s="25"/>
      <c r="F16" s="25"/>
      <c r="G16" s="26"/>
      <c r="J16" s="24">
        <v>1</v>
      </c>
      <c r="K16" s="8" t="s">
        <v>73</v>
      </c>
      <c r="L16" s="47"/>
      <c r="M16" s="47"/>
      <c r="N16" s="47"/>
      <c r="O16" s="26"/>
      <c r="R16" s="24">
        <v>1</v>
      </c>
      <c r="S16" s="8" t="s">
        <v>118</v>
      </c>
      <c r="T16" s="47"/>
      <c r="U16" s="47"/>
      <c r="V16" s="47"/>
      <c r="W16" s="26"/>
      <c r="Z16" s="24">
        <v>1</v>
      </c>
      <c r="AA16" s="8" t="s">
        <v>316</v>
      </c>
      <c r="AB16" s="47"/>
      <c r="AC16" s="47"/>
      <c r="AD16" s="47"/>
      <c r="AE16" s="26"/>
      <c r="AH16" s="24">
        <v>1</v>
      </c>
      <c r="AI16" s="8" t="s">
        <v>416</v>
      </c>
      <c r="AJ16" s="47"/>
      <c r="AK16" s="47"/>
      <c r="AL16" s="47"/>
      <c r="AM16" s="26"/>
    </row>
    <row r="17" spans="2:39" ht="15.75" thickBot="1" x14ac:dyDescent="0.3">
      <c r="B17" s="24">
        <v>2</v>
      </c>
      <c r="C17" s="8" t="s">
        <v>156</v>
      </c>
      <c r="D17" s="25"/>
      <c r="E17" s="25"/>
      <c r="F17" s="25"/>
      <c r="G17" s="26"/>
      <c r="J17" s="24">
        <v>2</v>
      </c>
      <c r="K17" s="8" t="s">
        <v>74</v>
      </c>
      <c r="L17" s="47"/>
      <c r="M17" s="47"/>
      <c r="N17" s="47"/>
      <c r="O17" s="26"/>
      <c r="R17" s="24">
        <v>2</v>
      </c>
      <c r="S17" s="8" t="s">
        <v>119</v>
      </c>
      <c r="T17" s="47"/>
      <c r="U17" s="47"/>
      <c r="V17" s="47"/>
      <c r="W17" s="26"/>
      <c r="Z17" s="24">
        <v>2</v>
      </c>
      <c r="AA17" s="8" t="s">
        <v>405</v>
      </c>
      <c r="AB17" s="47"/>
      <c r="AC17" s="47"/>
      <c r="AD17" s="47"/>
      <c r="AE17" s="26"/>
      <c r="AH17" s="24">
        <v>2</v>
      </c>
      <c r="AI17" s="8" t="s">
        <v>417</v>
      </c>
      <c r="AJ17" s="47"/>
      <c r="AK17" s="47"/>
      <c r="AL17" s="47"/>
      <c r="AM17" s="26"/>
    </row>
    <row r="18" spans="2:39" ht="15.75" thickBot="1" x14ac:dyDescent="0.3">
      <c r="B18" s="24">
        <v>3</v>
      </c>
      <c r="C18" s="8" t="s">
        <v>157</v>
      </c>
      <c r="D18" s="25"/>
      <c r="E18" s="25"/>
      <c r="F18" s="25"/>
      <c r="G18" s="26"/>
      <c r="J18" s="24">
        <v>3</v>
      </c>
      <c r="K18" s="8" t="s">
        <v>75</v>
      </c>
      <c r="L18" s="47"/>
      <c r="M18" s="47"/>
      <c r="N18" s="47"/>
      <c r="O18" s="26"/>
      <c r="R18" s="24">
        <v>3</v>
      </c>
      <c r="S18" s="8" t="s">
        <v>120</v>
      </c>
      <c r="T18" s="47"/>
      <c r="U18" s="47"/>
      <c r="V18" s="47"/>
      <c r="W18" s="26"/>
      <c r="Z18" s="24">
        <v>3</v>
      </c>
      <c r="AA18" s="8" t="s">
        <v>317</v>
      </c>
      <c r="AB18" s="47"/>
      <c r="AC18" s="47"/>
      <c r="AD18" s="47"/>
      <c r="AE18" s="26"/>
      <c r="AH18" s="24">
        <v>3</v>
      </c>
      <c r="AI18" s="8" t="s">
        <v>330</v>
      </c>
      <c r="AJ18" s="47"/>
      <c r="AK18" s="47"/>
      <c r="AL18" s="47"/>
      <c r="AM18" s="26"/>
    </row>
    <row r="19" spans="2:39" ht="15.75" thickBot="1" x14ac:dyDescent="0.3">
      <c r="B19" s="24">
        <v>4</v>
      </c>
      <c r="C19" s="8" t="s">
        <v>188</v>
      </c>
      <c r="D19" s="25"/>
      <c r="E19" s="25"/>
      <c r="F19" s="25"/>
      <c r="G19" s="26"/>
      <c r="J19" s="24">
        <v>4</v>
      </c>
      <c r="K19" s="8" t="s">
        <v>76</v>
      </c>
      <c r="L19" s="47"/>
      <c r="M19" s="47"/>
      <c r="N19" s="47"/>
      <c r="O19" s="26"/>
      <c r="R19" s="24">
        <v>4</v>
      </c>
      <c r="S19" s="8" t="s">
        <v>121</v>
      </c>
      <c r="T19" s="47"/>
      <c r="U19" s="47"/>
      <c r="V19" s="47"/>
      <c r="W19" s="26"/>
      <c r="Z19" s="24">
        <v>4</v>
      </c>
      <c r="AA19" s="8" t="s">
        <v>318</v>
      </c>
      <c r="AB19" s="47"/>
      <c r="AC19" s="47"/>
      <c r="AD19" s="47"/>
      <c r="AE19" s="26"/>
      <c r="AH19" s="24">
        <v>4</v>
      </c>
      <c r="AI19" s="8" t="s">
        <v>418</v>
      </c>
      <c r="AJ19" s="47"/>
      <c r="AK19" s="47"/>
      <c r="AL19" s="47"/>
      <c r="AM19" s="26"/>
    </row>
    <row r="20" spans="2:39" ht="15.75" thickBot="1" x14ac:dyDescent="0.3">
      <c r="B20" s="24">
        <v>5</v>
      </c>
      <c r="C20" s="8" t="s">
        <v>391</v>
      </c>
      <c r="D20" s="25"/>
      <c r="E20" s="25"/>
      <c r="F20" s="25"/>
      <c r="G20" s="26"/>
      <c r="J20" s="24">
        <v>5</v>
      </c>
      <c r="K20" s="8" t="s">
        <v>77</v>
      </c>
      <c r="L20" s="47"/>
      <c r="M20" s="47"/>
      <c r="N20" s="47"/>
      <c r="O20" s="26"/>
      <c r="R20" s="24">
        <v>5</v>
      </c>
      <c r="S20" s="8" t="s">
        <v>122</v>
      </c>
      <c r="T20" s="47"/>
      <c r="U20" s="47"/>
      <c r="V20" s="47"/>
      <c r="W20" s="26"/>
      <c r="Z20" s="24">
        <v>5</v>
      </c>
      <c r="AA20" s="8" t="s">
        <v>319</v>
      </c>
      <c r="AB20" s="47"/>
      <c r="AC20" s="47"/>
      <c r="AD20" s="47"/>
      <c r="AE20" s="26"/>
      <c r="AH20" s="24"/>
      <c r="AI20" s="8"/>
      <c r="AJ20" s="47"/>
      <c r="AK20" s="47"/>
      <c r="AL20" s="47"/>
      <c r="AM20" s="26"/>
    </row>
    <row r="21" spans="2:39" ht="15.75" thickBot="1" x14ac:dyDescent="0.3">
      <c r="B21" s="24"/>
      <c r="C21" s="8"/>
      <c r="D21" s="25"/>
      <c r="E21" s="25"/>
      <c r="F21" s="25"/>
      <c r="G21" s="26"/>
      <c r="J21" s="24">
        <v>6</v>
      </c>
      <c r="K21" s="8" t="s">
        <v>78</v>
      </c>
      <c r="L21" s="47"/>
      <c r="M21" s="47"/>
      <c r="N21" s="47"/>
      <c r="O21" s="26"/>
      <c r="R21" s="24">
        <v>6</v>
      </c>
      <c r="S21" s="8" t="s">
        <v>123</v>
      </c>
      <c r="T21" s="47"/>
      <c r="U21" s="47"/>
      <c r="V21" s="47"/>
      <c r="W21" s="26"/>
      <c r="Z21" s="24">
        <v>6</v>
      </c>
      <c r="AA21" s="8" t="s">
        <v>340</v>
      </c>
      <c r="AB21" s="47"/>
      <c r="AC21" s="47"/>
      <c r="AD21" s="47"/>
      <c r="AE21" s="26"/>
      <c r="AH21" s="24"/>
      <c r="AI21" s="8"/>
      <c r="AJ21" s="47"/>
      <c r="AK21" s="47"/>
      <c r="AL21" s="47"/>
      <c r="AM21" s="26"/>
    </row>
    <row r="22" spans="2:39" ht="15.75" thickBot="1" x14ac:dyDescent="0.3">
      <c r="B22" s="24"/>
      <c r="C22" s="24"/>
      <c r="D22" s="25"/>
      <c r="E22" s="25"/>
      <c r="F22" s="25"/>
      <c r="G22" s="26"/>
      <c r="J22" s="24">
        <v>7</v>
      </c>
      <c r="K22" s="8" t="s">
        <v>79</v>
      </c>
      <c r="L22" s="47"/>
      <c r="M22" s="47"/>
      <c r="N22" s="47"/>
      <c r="O22" s="26"/>
      <c r="R22" s="24"/>
      <c r="S22" s="24"/>
      <c r="T22" s="47"/>
      <c r="U22" s="47"/>
      <c r="V22" s="47"/>
      <c r="W22" s="26"/>
      <c r="Z22" s="24">
        <v>7</v>
      </c>
      <c r="AA22" s="24" t="s">
        <v>320</v>
      </c>
      <c r="AB22" s="47"/>
      <c r="AC22" s="47"/>
      <c r="AD22" s="47"/>
      <c r="AE22" s="26"/>
      <c r="AH22" s="24"/>
      <c r="AI22" s="24"/>
      <c r="AJ22" s="47"/>
      <c r="AK22" s="47"/>
      <c r="AL22" s="47"/>
      <c r="AM22" s="26"/>
    </row>
    <row r="23" spans="2:39" ht="15.75" thickBot="1" x14ac:dyDescent="0.3">
      <c r="B23" s="24"/>
      <c r="C23" s="24"/>
      <c r="D23" s="25"/>
      <c r="E23" s="25"/>
      <c r="F23" s="25"/>
      <c r="G23" s="26"/>
      <c r="J23" s="24">
        <v>8</v>
      </c>
      <c r="K23" s="8" t="s">
        <v>80</v>
      </c>
      <c r="L23" s="47"/>
      <c r="M23" s="47"/>
      <c r="N23" s="47"/>
      <c r="O23" s="26"/>
      <c r="R23" s="24"/>
      <c r="S23" s="24"/>
      <c r="T23" s="47"/>
      <c r="U23" s="47"/>
      <c r="V23" s="47"/>
      <c r="W23" s="26"/>
      <c r="Z23" s="24">
        <v>8</v>
      </c>
      <c r="AA23" s="24" t="s">
        <v>341</v>
      </c>
      <c r="AB23" s="47"/>
      <c r="AC23" s="47"/>
      <c r="AD23" s="47"/>
      <c r="AE23" s="26"/>
      <c r="AH23" s="24"/>
      <c r="AI23" s="24"/>
      <c r="AJ23" s="47"/>
      <c r="AK23" s="47"/>
      <c r="AL23" s="47"/>
      <c r="AM23" s="26"/>
    </row>
    <row r="24" spans="2:39" ht="15.75" thickBot="1" x14ac:dyDescent="0.3">
      <c r="J24" s="24" t="s">
        <v>514</v>
      </c>
      <c r="K24" s="8" t="s">
        <v>510</v>
      </c>
      <c r="L24" s="52"/>
      <c r="M24" s="52"/>
      <c r="N24" s="52"/>
      <c r="O24" s="26"/>
      <c r="Z24" s="24">
        <v>9</v>
      </c>
      <c r="AA24" s="24" t="s">
        <v>321</v>
      </c>
      <c r="AB24" s="24"/>
      <c r="AC24" s="24"/>
      <c r="AD24" s="24"/>
      <c r="AE24" s="24"/>
    </row>
    <row r="51" spans="2:39" x14ac:dyDescent="0.25">
      <c r="C51" s="27" t="s">
        <v>262</v>
      </c>
      <c r="D51" s="72"/>
      <c r="E51" s="72"/>
      <c r="F51" s="72"/>
      <c r="G51" s="73" t="s">
        <v>270</v>
      </c>
      <c r="K51" s="27" t="s">
        <v>262</v>
      </c>
      <c r="L51" s="72"/>
      <c r="M51" s="72"/>
      <c r="N51" s="72"/>
      <c r="O51" s="73" t="s">
        <v>270</v>
      </c>
      <c r="S51" s="27" t="s">
        <v>262</v>
      </c>
      <c r="T51" s="72"/>
      <c r="U51" s="72"/>
      <c r="V51" s="72"/>
      <c r="W51" s="73" t="s">
        <v>270</v>
      </c>
      <c r="AA51" s="27" t="s">
        <v>262</v>
      </c>
      <c r="AB51" s="72"/>
      <c r="AC51" s="72"/>
      <c r="AD51" s="72"/>
      <c r="AE51" s="73" t="s">
        <v>270</v>
      </c>
      <c r="AI51" s="27" t="s">
        <v>262</v>
      </c>
      <c r="AJ51" s="72"/>
      <c r="AK51" s="72"/>
      <c r="AL51" s="72"/>
      <c r="AM51" s="73" t="s">
        <v>270</v>
      </c>
    </row>
    <row r="52" spans="2:39" x14ac:dyDescent="0.25">
      <c r="C52" s="27" t="s">
        <v>263</v>
      </c>
      <c r="D52" s="72"/>
      <c r="E52" s="72"/>
      <c r="F52" s="72"/>
      <c r="G52" s="73"/>
      <c r="K52" s="27" t="s">
        <v>263</v>
      </c>
      <c r="L52" s="72"/>
      <c r="M52" s="72"/>
      <c r="N52" s="72"/>
      <c r="O52" s="73"/>
      <c r="S52" s="27" t="s">
        <v>263</v>
      </c>
      <c r="T52" s="72"/>
      <c r="U52" s="72"/>
      <c r="V52" s="72"/>
      <c r="W52" s="73"/>
      <c r="AA52" s="27" t="s">
        <v>263</v>
      </c>
      <c r="AB52" s="72"/>
      <c r="AC52" s="72"/>
      <c r="AD52" s="72"/>
      <c r="AE52" s="73"/>
      <c r="AI52" s="27" t="s">
        <v>263</v>
      </c>
      <c r="AJ52" s="72"/>
      <c r="AK52" s="72"/>
      <c r="AL52" s="72"/>
      <c r="AM52" s="73"/>
    </row>
    <row r="53" spans="2:39" x14ac:dyDescent="0.25">
      <c r="C53" s="27" t="s">
        <v>264</v>
      </c>
      <c r="D53" s="72"/>
      <c r="E53" s="72"/>
      <c r="F53" s="72"/>
      <c r="G53" s="73"/>
      <c r="K53" s="27" t="s">
        <v>264</v>
      </c>
      <c r="L53" s="72"/>
      <c r="M53" s="72"/>
      <c r="N53" s="72"/>
      <c r="O53" s="73"/>
      <c r="S53" s="27" t="s">
        <v>264</v>
      </c>
      <c r="T53" s="72"/>
      <c r="U53" s="72"/>
      <c r="V53" s="72"/>
      <c r="W53" s="73"/>
      <c r="AA53" s="27" t="s">
        <v>264</v>
      </c>
      <c r="AB53" s="72"/>
      <c r="AC53" s="72"/>
      <c r="AD53" s="72"/>
      <c r="AE53" s="73"/>
      <c r="AI53" s="27" t="s">
        <v>264</v>
      </c>
      <c r="AJ53" s="72"/>
      <c r="AK53" s="72"/>
      <c r="AL53" s="72"/>
      <c r="AM53" s="73"/>
    </row>
    <row r="54" spans="2:39" x14ac:dyDescent="0.25">
      <c r="C54" s="27" t="s">
        <v>265</v>
      </c>
      <c r="D54" s="72"/>
      <c r="E54" s="72"/>
      <c r="F54" s="72"/>
      <c r="G54" s="73"/>
      <c r="K54" s="27" t="s">
        <v>265</v>
      </c>
      <c r="L54" s="72"/>
      <c r="M54" s="72"/>
      <c r="N54" s="72"/>
      <c r="O54" s="73"/>
      <c r="S54" s="27" t="s">
        <v>265</v>
      </c>
      <c r="T54" s="72"/>
      <c r="U54" s="72"/>
      <c r="V54" s="72"/>
      <c r="W54" s="73"/>
      <c r="AA54" s="27" t="s">
        <v>265</v>
      </c>
      <c r="AB54" s="72"/>
      <c r="AC54" s="72"/>
      <c r="AD54" s="72"/>
      <c r="AE54" s="73"/>
      <c r="AI54" s="27" t="s">
        <v>265</v>
      </c>
      <c r="AJ54" s="72"/>
      <c r="AK54" s="72"/>
      <c r="AL54" s="72"/>
      <c r="AM54" s="73"/>
    </row>
    <row r="55" spans="2:39" x14ac:dyDescent="0.25">
      <c r="C55" s="27" t="s">
        <v>266</v>
      </c>
      <c r="D55" s="72"/>
      <c r="E55" s="72"/>
      <c r="F55" s="72"/>
      <c r="G55" s="73"/>
      <c r="K55" s="27" t="s">
        <v>266</v>
      </c>
      <c r="L55" s="72"/>
      <c r="M55" s="72"/>
      <c r="N55" s="72"/>
      <c r="O55" s="73"/>
      <c r="S55" s="27" t="s">
        <v>266</v>
      </c>
      <c r="T55" s="72"/>
      <c r="U55" s="72"/>
      <c r="V55" s="72"/>
      <c r="W55" s="73"/>
      <c r="AA55" s="27" t="s">
        <v>266</v>
      </c>
      <c r="AB55" s="72"/>
      <c r="AC55" s="72"/>
      <c r="AD55" s="72"/>
      <c r="AE55" s="73"/>
      <c r="AI55" s="27" t="s">
        <v>266</v>
      </c>
      <c r="AJ55" s="72"/>
      <c r="AK55" s="72"/>
      <c r="AL55" s="72"/>
      <c r="AM55" s="73"/>
    </row>
    <row r="56" spans="2:39" x14ac:dyDescent="0.25">
      <c r="C56" s="27" t="s">
        <v>269</v>
      </c>
      <c r="D56" s="72"/>
      <c r="E56" s="72"/>
      <c r="F56" s="72"/>
      <c r="G56" s="73"/>
      <c r="K56" s="27" t="s">
        <v>269</v>
      </c>
      <c r="L56" s="72"/>
      <c r="M56" s="72"/>
      <c r="N56" s="72"/>
      <c r="O56" s="73"/>
      <c r="S56" s="27" t="s">
        <v>269</v>
      </c>
      <c r="T56" s="72"/>
      <c r="U56" s="72"/>
      <c r="V56" s="72"/>
      <c r="W56" s="73"/>
      <c r="AA56" s="27" t="s">
        <v>269</v>
      </c>
      <c r="AB56" s="72"/>
      <c r="AC56" s="72"/>
      <c r="AD56" s="72"/>
      <c r="AE56" s="73"/>
      <c r="AI56" s="27" t="s">
        <v>269</v>
      </c>
      <c r="AJ56" s="72"/>
      <c r="AK56" s="72"/>
      <c r="AL56" s="72"/>
      <c r="AM56" s="73"/>
    </row>
    <row r="57" spans="2:39" x14ac:dyDescent="0.25">
      <c r="C57" s="27" t="s">
        <v>267</v>
      </c>
      <c r="D57" s="72"/>
      <c r="E57" s="72"/>
      <c r="F57" s="72"/>
      <c r="G57" s="73"/>
      <c r="K57" s="27" t="s">
        <v>267</v>
      </c>
      <c r="L57" s="72"/>
      <c r="M57" s="72"/>
      <c r="N57" s="72"/>
      <c r="O57" s="73"/>
      <c r="S57" s="27" t="s">
        <v>267</v>
      </c>
      <c r="T57" s="72"/>
      <c r="U57" s="72"/>
      <c r="V57" s="72"/>
      <c r="W57" s="73"/>
      <c r="AA57" s="27" t="s">
        <v>267</v>
      </c>
      <c r="AB57" s="72"/>
      <c r="AC57" s="72"/>
      <c r="AD57" s="72"/>
      <c r="AE57" s="73"/>
      <c r="AI57" s="27" t="s">
        <v>267</v>
      </c>
      <c r="AJ57" s="72"/>
      <c r="AK57" s="72"/>
      <c r="AL57" s="72"/>
      <c r="AM57" s="73"/>
    </row>
    <row r="59" spans="2:39" x14ac:dyDescent="0.25">
      <c r="B59" s="67" t="s">
        <v>501</v>
      </c>
      <c r="C59" s="67"/>
      <c r="D59" s="67"/>
      <c r="E59" s="67"/>
      <c r="F59" s="67"/>
      <c r="G59" s="67"/>
      <c r="J59" s="67" t="s">
        <v>503</v>
      </c>
      <c r="K59" s="67"/>
      <c r="L59" s="67"/>
      <c r="M59" s="67"/>
      <c r="N59" s="67"/>
      <c r="O59" s="67"/>
      <c r="R59" s="67" t="s">
        <v>504</v>
      </c>
      <c r="S59" s="67"/>
      <c r="T59" s="67"/>
      <c r="U59" s="67"/>
      <c r="V59" s="67"/>
      <c r="W59" s="67"/>
      <c r="Z59" s="67" t="s">
        <v>506</v>
      </c>
      <c r="AA59" s="67"/>
      <c r="AB59" s="67"/>
      <c r="AC59" s="67"/>
      <c r="AD59" s="67"/>
      <c r="AE59" s="67"/>
      <c r="AH59" s="67" t="s">
        <v>507</v>
      </c>
      <c r="AI59" s="67"/>
      <c r="AJ59" s="67"/>
      <c r="AK59" s="67"/>
      <c r="AL59" s="67"/>
      <c r="AM59" s="67"/>
    </row>
    <row r="60" spans="2:39" ht="15.75" thickBot="1" x14ac:dyDescent="0.3"/>
    <row r="61" spans="2:39" x14ac:dyDescent="0.25">
      <c r="B61" s="68" t="s">
        <v>185</v>
      </c>
      <c r="C61" s="70" t="s">
        <v>184</v>
      </c>
      <c r="D61" s="70" t="s">
        <v>187</v>
      </c>
      <c r="E61" s="70" t="s">
        <v>259</v>
      </c>
      <c r="F61" s="70" t="s">
        <v>260</v>
      </c>
      <c r="G61" s="70" t="s">
        <v>261</v>
      </c>
      <c r="J61" s="68" t="s">
        <v>185</v>
      </c>
      <c r="K61" s="70" t="s">
        <v>184</v>
      </c>
      <c r="L61" s="70" t="s">
        <v>187</v>
      </c>
      <c r="M61" s="70" t="s">
        <v>259</v>
      </c>
      <c r="N61" s="70" t="s">
        <v>260</v>
      </c>
      <c r="O61" s="70" t="s">
        <v>261</v>
      </c>
      <c r="R61" s="68" t="s">
        <v>185</v>
      </c>
      <c r="S61" s="70" t="s">
        <v>184</v>
      </c>
      <c r="T61" s="70" t="s">
        <v>187</v>
      </c>
      <c r="U61" s="70" t="s">
        <v>259</v>
      </c>
      <c r="V61" s="70" t="s">
        <v>260</v>
      </c>
      <c r="W61" s="70" t="s">
        <v>261</v>
      </c>
      <c r="Z61" s="68" t="s">
        <v>185</v>
      </c>
      <c r="AA61" s="70" t="s">
        <v>184</v>
      </c>
      <c r="AB61" s="70" t="s">
        <v>187</v>
      </c>
      <c r="AC61" s="70" t="s">
        <v>259</v>
      </c>
      <c r="AD61" s="70" t="s">
        <v>260</v>
      </c>
      <c r="AE61" s="70" t="s">
        <v>261</v>
      </c>
      <c r="AH61" s="68" t="s">
        <v>185</v>
      </c>
      <c r="AI61" s="70" t="s">
        <v>184</v>
      </c>
      <c r="AJ61" s="70" t="s">
        <v>187</v>
      </c>
      <c r="AK61" s="70" t="s">
        <v>259</v>
      </c>
      <c r="AL61" s="70" t="s">
        <v>260</v>
      </c>
      <c r="AM61" s="70" t="s">
        <v>261</v>
      </c>
    </row>
    <row r="62" spans="2:39" ht="15.75" thickBot="1" x14ac:dyDescent="0.3">
      <c r="B62" s="69"/>
      <c r="C62" s="71"/>
      <c r="D62" s="71"/>
      <c r="E62" s="71"/>
      <c r="F62" s="71"/>
      <c r="G62" s="71"/>
      <c r="J62" s="69"/>
      <c r="K62" s="71"/>
      <c r="L62" s="71"/>
      <c r="M62" s="71"/>
      <c r="N62" s="71"/>
      <c r="O62" s="71"/>
      <c r="R62" s="69"/>
      <c r="S62" s="71"/>
      <c r="T62" s="71"/>
      <c r="U62" s="71"/>
      <c r="V62" s="71"/>
      <c r="W62" s="71"/>
      <c r="Z62" s="69"/>
      <c r="AA62" s="71"/>
      <c r="AB62" s="71"/>
      <c r="AC62" s="71"/>
      <c r="AD62" s="71"/>
      <c r="AE62" s="71"/>
      <c r="AH62" s="69"/>
      <c r="AI62" s="71"/>
      <c r="AJ62" s="71"/>
      <c r="AK62" s="71"/>
      <c r="AL62" s="71"/>
      <c r="AM62" s="71"/>
    </row>
    <row r="63" spans="2:39" ht="15.75" thickBot="1" x14ac:dyDescent="0.3">
      <c r="B63" s="18">
        <v>12</v>
      </c>
      <c r="C63" s="8" t="s">
        <v>159</v>
      </c>
      <c r="D63" s="25"/>
      <c r="E63" s="25"/>
      <c r="F63" s="25"/>
      <c r="G63" s="26"/>
      <c r="J63" s="18">
        <v>9</v>
      </c>
      <c r="K63" s="8" t="s">
        <v>81</v>
      </c>
      <c r="L63" s="47"/>
      <c r="M63" s="47"/>
      <c r="N63" s="47"/>
      <c r="O63" s="26"/>
      <c r="R63" s="18">
        <v>7</v>
      </c>
      <c r="S63" s="8" t="s">
        <v>505</v>
      </c>
      <c r="T63" s="47"/>
      <c r="U63" s="47"/>
      <c r="V63" s="47"/>
      <c r="W63" s="26"/>
      <c r="Z63" s="18">
        <v>10</v>
      </c>
      <c r="AA63" s="8" t="s">
        <v>322</v>
      </c>
      <c r="AB63" s="47"/>
      <c r="AC63" s="47"/>
      <c r="AD63" s="47"/>
      <c r="AE63" s="26"/>
      <c r="AH63" s="18">
        <v>5</v>
      </c>
      <c r="AI63" s="8" t="s">
        <v>419</v>
      </c>
      <c r="AJ63" s="47"/>
      <c r="AK63" s="47"/>
      <c r="AL63" s="47"/>
      <c r="AM63" s="26"/>
    </row>
    <row r="64" spans="2:39" ht="15.75" thickBot="1" x14ac:dyDescent="0.3">
      <c r="B64" s="18">
        <v>13</v>
      </c>
      <c r="C64" s="8" t="s">
        <v>160</v>
      </c>
      <c r="D64" s="25"/>
      <c r="E64" s="25"/>
      <c r="F64" s="25"/>
      <c r="G64" s="26"/>
      <c r="J64" s="18">
        <v>10</v>
      </c>
      <c r="K64" s="8" t="s">
        <v>82</v>
      </c>
      <c r="L64" s="47"/>
      <c r="M64" s="47"/>
      <c r="N64" s="47"/>
      <c r="O64" s="26"/>
      <c r="R64" s="18">
        <v>8</v>
      </c>
      <c r="S64" s="8" t="s">
        <v>125</v>
      </c>
      <c r="T64" s="47"/>
      <c r="U64" s="47"/>
      <c r="V64" s="47"/>
      <c r="W64" s="26"/>
      <c r="Z64" s="18">
        <v>11</v>
      </c>
      <c r="AA64" s="8" t="s">
        <v>323</v>
      </c>
      <c r="AB64" s="47"/>
      <c r="AC64" s="47"/>
      <c r="AD64" s="47"/>
      <c r="AE64" s="26"/>
      <c r="AH64" s="18">
        <v>6</v>
      </c>
      <c r="AI64" s="8" t="s">
        <v>422</v>
      </c>
      <c r="AJ64" s="47"/>
      <c r="AK64" s="47"/>
      <c r="AL64" s="47"/>
      <c r="AM64" s="26"/>
    </row>
    <row r="65" spans="2:39" ht="15.75" thickBot="1" x14ac:dyDescent="0.3">
      <c r="B65" s="18">
        <v>14</v>
      </c>
      <c r="C65" s="8" t="s">
        <v>161</v>
      </c>
      <c r="D65" s="25"/>
      <c r="E65" s="25"/>
      <c r="F65" s="25"/>
      <c r="G65" s="26"/>
      <c r="J65" s="18">
        <v>11</v>
      </c>
      <c r="K65" s="8" t="s">
        <v>83</v>
      </c>
      <c r="L65" s="47"/>
      <c r="M65" s="47"/>
      <c r="N65" s="47"/>
      <c r="O65" s="26"/>
      <c r="R65" s="18">
        <v>9</v>
      </c>
      <c r="S65" s="8" t="s">
        <v>126</v>
      </c>
      <c r="T65" s="47"/>
      <c r="U65" s="47"/>
      <c r="V65" s="47"/>
      <c r="W65" s="26"/>
      <c r="Z65" s="18">
        <v>12</v>
      </c>
      <c r="AA65" s="8" t="s">
        <v>324</v>
      </c>
      <c r="AB65" s="47"/>
      <c r="AC65" s="47"/>
      <c r="AD65" s="47"/>
      <c r="AE65" s="26"/>
      <c r="AH65" s="18">
        <v>7</v>
      </c>
      <c r="AI65" s="8" t="s">
        <v>337</v>
      </c>
      <c r="AJ65" s="47"/>
      <c r="AK65" s="47"/>
      <c r="AL65" s="47"/>
      <c r="AM65" s="26"/>
    </row>
    <row r="66" spans="2:39" ht="15.75" thickBot="1" x14ac:dyDescent="0.3">
      <c r="B66" s="18">
        <v>15</v>
      </c>
      <c r="C66" s="8" t="s">
        <v>162</v>
      </c>
      <c r="D66" s="25"/>
      <c r="E66" s="25"/>
      <c r="F66" s="25"/>
      <c r="G66" s="26"/>
      <c r="J66" s="18">
        <v>12</v>
      </c>
      <c r="K66" s="8" t="s">
        <v>84</v>
      </c>
      <c r="L66" s="47"/>
      <c r="M66" s="47"/>
      <c r="N66" s="47"/>
      <c r="O66" s="26"/>
      <c r="R66" s="18">
        <v>10</v>
      </c>
      <c r="S66" s="8" t="s">
        <v>127</v>
      </c>
      <c r="T66" s="47"/>
      <c r="U66" s="47"/>
      <c r="V66" s="47"/>
      <c r="W66" s="26"/>
      <c r="Z66" s="18">
        <v>13</v>
      </c>
      <c r="AA66" s="8" t="s">
        <v>325</v>
      </c>
      <c r="AB66" s="47"/>
      <c r="AC66" s="47"/>
      <c r="AD66" s="47"/>
      <c r="AE66" s="26"/>
      <c r="AH66" s="18">
        <v>8</v>
      </c>
      <c r="AI66" s="8" t="s">
        <v>420</v>
      </c>
      <c r="AJ66" s="47"/>
      <c r="AK66" s="47"/>
      <c r="AL66" s="47"/>
      <c r="AM66" s="26"/>
    </row>
    <row r="67" spans="2:39" ht="15.75" thickBot="1" x14ac:dyDescent="0.3">
      <c r="B67" s="18">
        <v>16</v>
      </c>
      <c r="C67" s="8" t="s">
        <v>163</v>
      </c>
      <c r="D67" s="25"/>
      <c r="E67" s="25"/>
      <c r="F67" s="25"/>
      <c r="G67" s="26"/>
      <c r="J67" s="18">
        <v>13</v>
      </c>
      <c r="K67" s="8" t="s">
        <v>85</v>
      </c>
      <c r="L67" s="47"/>
      <c r="M67" s="47"/>
      <c r="N67" s="47"/>
      <c r="O67" s="26"/>
      <c r="R67" s="18">
        <v>11</v>
      </c>
      <c r="S67" s="8" t="s">
        <v>128</v>
      </c>
      <c r="T67" s="47"/>
      <c r="U67" s="47"/>
      <c r="V67" s="47"/>
      <c r="W67" s="26"/>
      <c r="Z67" s="18">
        <v>14</v>
      </c>
      <c r="AA67" s="8" t="s">
        <v>326</v>
      </c>
      <c r="AB67" s="47"/>
      <c r="AC67" s="47"/>
      <c r="AD67" s="47"/>
      <c r="AE67" s="26"/>
      <c r="AH67" s="18"/>
      <c r="AI67" s="8"/>
      <c r="AJ67" s="47"/>
      <c r="AK67" s="47"/>
      <c r="AL67" s="47"/>
      <c r="AM67" s="26"/>
    </row>
    <row r="68" spans="2:39" ht="15.75" thickBot="1" x14ac:dyDescent="0.3">
      <c r="B68" s="18">
        <v>17</v>
      </c>
      <c r="C68" s="8" t="s">
        <v>164</v>
      </c>
      <c r="D68" s="25"/>
      <c r="E68" s="25"/>
      <c r="F68" s="25"/>
      <c r="G68" s="26"/>
      <c r="J68" s="18">
        <v>14</v>
      </c>
      <c r="K68" s="8" t="s">
        <v>86</v>
      </c>
      <c r="L68" s="47"/>
      <c r="M68" s="47"/>
      <c r="N68" s="47"/>
      <c r="O68" s="26"/>
      <c r="R68" s="18">
        <v>12</v>
      </c>
      <c r="S68" s="8" t="s">
        <v>129</v>
      </c>
      <c r="T68" s="47"/>
      <c r="U68" s="47"/>
      <c r="V68" s="47"/>
      <c r="W68" s="26"/>
      <c r="Z68" s="18">
        <v>15</v>
      </c>
      <c r="AA68" s="8" t="s">
        <v>339</v>
      </c>
      <c r="AB68" s="47"/>
      <c r="AC68" s="47"/>
      <c r="AD68" s="47"/>
      <c r="AE68" s="26"/>
      <c r="AH68" s="18"/>
      <c r="AI68" s="8"/>
      <c r="AJ68" s="47"/>
      <c r="AK68" s="47"/>
      <c r="AL68" s="47"/>
      <c r="AM68" s="26"/>
    </row>
    <row r="69" spans="2:39" ht="15.75" thickBot="1" x14ac:dyDescent="0.3">
      <c r="B69" s="24"/>
      <c r="C69" s="8"/>
      <c r="D69" s="25"/>
      <c r="E69" s="25"/>
      <c r="F69" s="25"/>
      <c r="G69" s="26"/>
      <c r="J69" s="24">
        <v>15</v>
      </c>
      <c r="K69" s="8" t="s">
        <v>87</v>
      </c>
      <c r="L69" s="47"/>
      <c r="M69" s="47"/>
      <c r="N69" s="47"/>
      <c r="O69" s="26"/>
      <c r="R69" s="24"/>
      <c r="S69" s="8"/>
      <c r="T69" s="47"/>
      <c r="U69" s="47"/>
      <c r="V69" s="47"/>
      <c r="W69" s="26"/>
      <c r="Z69" s="24">
        <v>16</v>
      </c>
      <c r="AA69" s="8" t="s">
        <v>327</v>
      </c>
      <c r="AB69" s="47"/>
      <c r="AC69" s="47"/>
      <c r="AD69" s="47"/>
      <c r="AE69" s="26"/>
      <c r="AH69" s="24"/>
      <c r="AI69" s="8"/>
      <c r="AJ69" s="47"/>
      <c r="AK69" s="47"/>
      <c r="AL69" s="47"/>
      <c r="AM69" s="26"/>
    </row>
    <row r="70" spans="2:39" ht="15.75" thickBot="1" x14ac:dyDescent="0.3">
      <c r="B70" s="24"/>
      <c r="C70" s="8"/>
      <c r="D70" s="25"/>
      <c r="E70" s="25"/>
      <c r="F70" s="25"/>
      <c r="G70" s="26"/>
      <c r="J70" s="24">
        <v>16</v>
      </c>
      <c r="K70" s="8" t="s">
        <v>88</v>
      </c>
      <c r="L70" s="47"/>
      <c r="M70" s="47"/>
      <c r="N70" s="47"/>
      <c r="O70" s="26"/>
      <c r="R70" s="24"/>
      <c r="S70" s="8"/>
      <c r="T70" s="47"/>
      <c r="U70" s="47"/>
      <c r="V70" s="47"/>
      <c r="W70" s="26"/>
      <c r="Z70" s="24">
        <v>17</v>
      </c>
      <c r="AA70" s="8" t="s">
        <v>328</v>
      </c>
      <c r="AB70" s="47"/>
      <c r="AC70" s="47"/>
      <c r="AD70" s="47"/>
      <c r="AE70" s="26"/>
      <c r="AH70" s="24"/>
      <c r="AI70" s="8"/>
      <c r="AJ70" s="47"/>
      <c r="AK70" s="47"/>
      <c r="AL70" s="47"/>
      <c r="AM70" s="26"/>
    </row>
    <row r="71" spans="2:39" ht="15.75" thickBot="1" x14ac:dyDescent="0.3">
      <c r="B71" s="24"/>
      <c r="C71" s="8"/>
      <c r="D71" s="25"/>
      <c r="E71" s="25"/>
      <c r="F71" s="25"/>
      <c r="G71" s="26"/>
      <c r="J71" s="24" t="s">
        <v>514</v>
      </c>
      <c r="K71" s="8" t="s">
        <v>511</v>
      </c>
      <c r="L71" s="47"/>
      <c r="M71" s="47"/>
      <c r="N71" s="47"/>
      <c r="O71" s="26"/>
      <c r="R71" s="24"/>
      <c r="S71" s="8"/>
      <c r="T71" s="47"/>
      <c r="U71" s="47"/>
      <c r="V71" s="47"/>
      <c r="W71" s="26"/>
      <c r="Z71" s="24">
        <v>18</v>
      </c>
      <c r="AA71" s="8" t="s">
        <v>329</v>
      </c>
      <c r="AB71" s="47"/>
      <c r="AC71" s="47"/>
      <c r="AD71" s="47"/>
      <c r="AE71" s="26"/>
      <c r="AH71" s="24"/>
      <c r="AI71" s="8"/>
      <c r="AJ71" s="47"/>
      <c r="AK71" s="47"/>
      <c r="AL71" s="47"/>
      <c r="AM71" s="26"/>
    </row>
    <row r="97" spans="2:39" x14ac:dyDescent="0.25">
      <c r="C97" s="27" t="s">
        <v>262</v>
      </c>
      <c r="D97" s="72"/>
      <c r="E97" s="72"/>
      <c r="F97" s="72"/>
      <c r="G97" s="73" t="s">
        <v>271</v>
      </c>
      <c r="K97" s="27" t="s">
        <v>262</v>
      </c>
      <c r="L97" s="72"/>
      <c r="M97" s="72"/>
      <c r="N97" s="72"/>
      <c r="O97" s="73" t="s">
        <v>271</v>
      </c>
      <c r="S97" s="27" t="s">
        <v>262</v>
      </c>
      <c r="T97" s="72"/>
      <c r="U97" s="72"/>
      <c r="V97" s="72"/>
      <c r="W97" s="73" t="s">
        <v>271</v>
      </c>
      <c r="AA97" s="27" t="s">
        <v>262</v>
      </c>
      <c r="AB97" s="72"/>
      <c r="AC97" s="72"/>
      <c r="AD97" s="72"/>
      <c r="AE97" s="73" t="s">
        <v>271</v>
      </c>
      <c r="AI97" s="27" t="s">
        <v>262</v>
      </c>
      <c r="AJ97" s="72"/>
      <c r="AK97" s="72"/>
      <c r="AL97" s="72"/>
      <c r="AM97" s="73" t="s">
        <v>271</v>
      </c>
    </row>
    <row r="98" spans="2:39" x14ac:dyDescent="0.25">
      <c r="C98" s="27" t="s">
        <v>263</v>
      </c>
      <c r="D98" s="72"/>
      <c r="E98" s="72"/>
      <c r="F98" s="72"/>
      <c r="G98" s="73"/>
      <c r="K98" s="27" t="s">
        <v>263</v>
      </c>
      <c r="L98" s="72"/>
      <c r="M98" s="72"/>
      <c r="N98" s="72"/>
      <c r="O98" s="73"/>
      <c r="S98" s="27" t="s">
        <v>263</v>
      </c>
      <c r="T98" s="72"/>
      <c r="U98" s="72"/>
      <c r="V98" s="72"/>
      <c r="W98" s="73"/>
      <c r="AA98" s="27" t="s">
        <v>263</v>
      </c>
      <c r="AB98" s="72"/>
      <c r="AC98" s="72"/>
      <c r="AD98" s="72"/>
      <c r="AE98" s="73"/>
      <c r="AI98" s="27" t="s">
        <v>263</v>
      </c>
      <c r="AJ98" s="72"/>
      <c r="AK98" s="72"/>
      <c r="AL98" s="72"/>
      <c r="AM98" s="73"/>
    </row>
    <row r="99" spans="2:39" x14ac:dyDescent="0.25">
      <c r="C99" s="27" t="s">
        <v>264</v>
      </c>
      <c r="D99" s="72"/>
      <c r="E99" s="72"/>
      <c r="F99" s="72"/>
      <c r="G99" s="73"/>
      <c r="K99" s="27" t="s">
        <v>264</v>
      </c>
      <c r="L99" s="72"/>
      <c r="M99" s="72"/>
      <c r="N99" s="72"/>
      <c r="O99" s="73"/>
      <c r="S99" s="27" t="s">
        <v>264</v>
      </c>
      <c r="T99" s="72"/>
      <c r="U99" s="72"/>
      <c r="V99" s="72"/>
      <c r="W99" s="73"/>
      <c r="AA99" s="27" t="s">
        <v>264</v>
      </c>
      <c r="AB99" s="72"/>
      <c r="AC99" s="72"/>
      <c r="AD99" s="72"/>
      <c r="AE99" s="73"/>
      <c r="AI99" s="27" t="s">
        <v>264</v>
      </c>
      <c r="AJ99" s="72"/>
      <c r="AK99" s="72"/>
      <c r="AL99" s="72"/>
      <c r="AM99" s="73"/>
    </row>
    <row r="100" spans="2:39" x14ac:dyDescent="0.25">
      <c r="C100" s="27" t="s">
        <v>265</v>
      </c>
      <c r="D100" s="72"/>
      <c r="E100" s="72"/>
      <c r="F100" s="72"/>
      <c r="G100" s="73"/>
      <c r="K100" s="27" t="s">
        <v>265</v>
      </c>
      <c r="L100" s="72"/>
      <c r="M100" s="72"/>
      <c r="N100" s="72"/>
      <c r="O100" s="73"/>
      <c r="S100" s="27" t="s">
        <v>265</v>
      </c>
      <c r="T100" s="72"/>
      <c r="U100" s="72"/>
      <c r="V100" s="72"/>
      <c r="W100" s="73"/>
      <c r="AA100" s="27" t="s">
        <v>265</v>
      </c>
      <c r="AB100" s="72"/>
      <c r="AC100" s="72"/>
      <c r="AD100" s="72"/>
      <c r="AE100" s="73"/>
      <c r="AI100" s="27" t="s">
        <v>265</v>
      </c>
      <c r="AJ100" s="72"/>
      <c r="AK100" s="72"/>
      <c r="AL100" s="72"/>
      <c r="AM100" s="73"/>
    </row>
    <row r="101" spans="2:39" x14ac:dyDescent="0.25">
      <c r="C101" s="27" t="s">
        <v>266</v>
      </c>
      <c r="D101" s="72"/>
      <c r="E101" s="72"/>
      <c r="F101" s="72"/>
      <c r="G101" s="73"/>
      <c r="K101" s="27" t="s">
        <v>266</v>
      </c>
      <c r="L101" s="72"/>
      <c r="M101" s="72"/>
      <c r="N101" s="72"/>
      <c r="O101" s="73"/>
      <c r="S101" s="27" t="s">
        <v>266</v>
      </c>
      <c r="T101" s="72"/>
      <c r="U101" s="72"/>
      <c r="V101" s="72"/>
      <c r="W101" s="73"/>
      <c r="AA101" s="27" t="s">
        <v>266</v>
      </c>
      <c r="AB101" s="72"/>
      <c r="AC101" s="72"/>
      <c r="AD101" s="72"/>
      <c r="AE101" s="73"/>
      <c r="AI101" s="27" t="s">
        <v>266</v>
      </c>
      <c r="AJ101" s="72"/>
      <c r="AK101" s="72"/>
      <c r="AL101" s="72"/>
      <c r="AM101" s="73"/>
    </row>
    <row r="102" spans="2:39" x14ac:dyDescent="0.25">
      <c r="C102" s="27" t="s">
        <v>269</v>
      </c>
      <c r="D102" s="72"/>
      <c r="E102" s="72"/>
      <c r="F102" s="72"/>
      <c r="G102" s="73"/>
      <c r="K102" s="27" t="s">
        <v>269</v>
      </c>
      <c r="L102" s="72"/>
      <c r="M102" s="72"/>
      <c r="N102" s="72"/>
      <c r="O102" s="73"/>
      <c r="S102" s="27" t="s">
        <v>269</v>
      </c>
      <c r="T102" s="72"/>
      <c r="U102" s="72"/>
      <c r="V102" s="72"/>
      <c r="W102" s="73"/>
      <c r="AA102" s="27" t="s">
        <v>269</v>
      </c>
      <c r="AB102" s="72"/>
      <c r="AC102" s="72"/>
      <c r="AD102" s="72"/>
      <c r="AE102" s="73"/>
      <c r="AI102" s="27" t="s">
        <v>269</v>
      </c>
      <c r="AJ102" s="72"/>
      <c r="AK102" s="72"/>
      <c r="AL102" s="72"/>
      <c r="AM102" s="73"/>
    </row>
    <row r="103" spans="2:39" x14ac:dyDescent="0.25">
      <c r="C103" s="27" t="s">
        <v>267</v>
      </c>
      <c r="D103" s="72"/>
      <c r="E103" s="72"/>
      <c r="F103" s="72"/>
      <c r="G103" s="73"/>
      <c r="K103" s="27" t="s">
        <v>267</v>
      </c>
      <c r="L103" s="72"/>
      <c r="M103" s="72"/>
      <c r="N103" s="72"/>
      <c r="O103" s="73"/>
      <c r="S103" s="27" t="s">
        <v>267</v>
      </c>
      <c r="T103" s="72"/>
      <c r="U103" s="72"/>
      <c r="V103" s="72"/>
      <c r="W103" s="73"/>
      <c r="AA103" s="27" t="s">
        <v>267</v>
      </c>
      <c r="AB103" s="72"/>
      <c r="AC103" s="72"/>
      <c r="AD103" s="72"/>
      <c r="AE103" s="73"/>
      <c r="AI103" s="27" t="s">
        <v>267</v>
      </c>
      <c r="AJ103" s="72"/>
      <c r="AK103" s="72"/>
      <c r="AL103" s="72"/>
      <c r="AM103" s="73"/>
    </row>
    <row r="105" spans="2:39" x14ac:dyDescent="0.25">
      <c r="B105" s="67" t="s">
        <v>501</v>
      </c>
      <c r="C105" s="67"/>
      <c r="D105" s="67"/>
      <c r="E105" s="67"/>
      <c r="F105" s="67"/>
      <c r="G105" s="67"/>
      <c r="J105" s="67" t="s">
        <v>503</v>
      </c>
      <c r="K105" s="67"/>
      <c r="L105" s="67"/>
      <c r="M105" s="67"/>
      <c r="N105" s="67"/>
      <c r="O105" s="67"/>
      <c r="R105" s="67" t="s">
        <v>504</v>
      </c>
      <c r="S105" s="67"/>
      <c r="T105" s="67"/>
      <c r="U105" s="67"/>
      <c r="V105" s="67"/>
      <c r="W105" s="67"/>
      <c r="Z105" s="67" t="s">
        <v>506</v>
      </c>
      <c r="AA105" s="67"/>
      <c r="AB105" s="67"/>
      <c r="AC105" s="67"/>
      <c r="AD105" s="67"/>
      <c r="AE105" s="67"/>
      <c r="AH105" s="67" t="s">
        <v>507</v>
      </c>
      <c r="AI105" s="67"/>
      <c r="AJ105" s="67"/>
      <c r="AK105" s="67"/>
      <c r="AL105" s="67"/>
      <c r="AM105" s="67"/>
    </row>
    <row r="106" spans="2:39" ht="15.75" thickBot="1" x14ac:dyDescent="0.3"/>
    <row r="107" spans="2:39" x14ac:dyDescent="0.25">
      <c r="B107" s="68" t="s">
        <v>185</v>
      </c>
      <c r="C107" s="70" t="s">
        <v>184</v>
      </c>
      <c r="D107" s="70" t="s">
        <v>187</v>
      </c>
      <c r="E107" s="70" t="s">
        <v>259</v>
      </c>
      <c r="F107" s="70" t="s">
        <v>260</v>
      </c>
      <c r="G107" s="70" t="s">
        <v>261</v>
      </c>
      <c r="J107" s="68" t="s">
        <v>185</v>
      </c>
      <c r="K107" s="70" t="s">
        <v>184</v>
      </c>
      <c r="L107" s="70" t="s">
        <v>187</v>
      </c>
      <c r="M107" s="70" t="s">
        <v>259</v>
      </c>
      <c r="N107" s="70" t="s">
        <v>260</v>
      </c>
      <c r="O107" s="70" t="s">
        <v>261</v>
      </c>
      <c r="R107" s="68" t="s">
        <v>185</v>
      </c>
      <c r="S107" s="70" t="s">
        <v>184</v>
      </c>
      <c r="T107" s="70" t="s">
        <v>187</v>
      </c>
      <c r="U107" s="70" t="s">
        <v>259</v>
      </c>
      <c r="V107" s="70" t="s">
        <v>260</v>
      </c>
      <c r="W107" s="70" t="s">
        <v>261</v>
      </c>
      <c r="Z107" s="68" t="s">
        <v>185</v>
      </c>
      <c r="AA107" s="70" t="s">
        <v>184</v>
      </c>
      <c r="AB107" s="70" t="s">
        <v>187</v>
      </c>
      <c r="AC107" s="70" t="s">
        <v>259</v>
      </c>
      <c r="AD107" s="70" t="s">
        <v>260</v>
      </c>
      <c r="AE107" s="70" t="s">
        <v>261</v>
      </c>
      <c r="AH107" s="68" t="s">
        <v>185</v>
      </c>
      <c r="AI107" s="70" t="s">
        <v>184</v>
      </c>
      <c r="AJ107" s="70" t="s">
        <v>187</v>
      </c>
      <c r="AK107" s="70" t="s">
        <v>259</v>
      </c>
      <c r="AL107" s="70" t="s">
        <v>260</v>
      </c>
      <c r="AM107" s="70" t="s">
        <v>261</v>
      </c>
    </row>
    <row r="108" spans="2:39" x14ac:dyDescent="0.25">
      <c r="B108" s="69"/>
      <c r="C108" s="71"/>
      <c r="D108" s="71"/>
      <c r="E108" s="71"/>
      <c r="F108" s="71"/>
      <c r="G108" s="71"/>
      <c r="J108" s="69"/>
      <c r="K108" s="71"/>
      <c r="L108" s="71"/>
      <c r="M108" s="71"/>
      <c r="N108" s="71"/>
      <c r="O108" s="71"/>
      <c r="R108" s="69"/>
      <c r="S108" s="71"/>
      <c r="T108" s="71"/>
      <c r="U108" s="71"/>
      <c r="V108" s="71"/>
      <c r="W108" s="71"/>
      <c r="Z108" s="69"/>
      <c r="AA108" s="71"/>
      <c r="AB108" s="71"/>
      <c r="AC108" s="71"/>
      <c r="AD108" s="71"/>
      <c r="AE108" s="71"/>
      <c r="AH108" s="69"/>
      <c r="AI108" s="71"/>
      <c r="AJ108" s="71"/>
      <c r="AK108" s="71"/>
      <c r="AL108" s="71"/>
      <c r="AM108" s="71"/>
    </row>
    <row r="109" spans="2:39" ht="15.75" thickBot="1" x14ac:dyDescent="0.3">
      <c r="B109" s="24">
        <v>13</v>
      </c>
      <c r="C109" s="8" t="s">
        <v>165</v>
      </c>
      <c r="D109" s="25"/>
      <c r="E109" s="25"/>
      <c r="F109" s="25"/>
      <c r="G109" s="26"/>
      <c r="J109" s="24">
        <v>17</v>
      </c>
      <c r="K109" s="8" t="s">
        <v>89</v>
      </c>
      <c r="L109" s="47"/>
      <c r="M109" s="47"/>
      <c r="N109" s="47"/>
      <c r="O109" s="26"/>
      <c r="R109" s="24">
        <v>13</v>
      </c>
      <c r="S109" s="8" t="s">
        <v>130</v>
      </c>
      <c r="T109" s="47"/>
      <c r="U109" s="47"/>
      <c r="V109" s="47"/>
      <c r="W109" s="26"/>
      <c r="Z109" s="24">
        <v>19</v>
      </c>
      <c r="AA109" s="8" t="s">
        <v>409</v>
      </c>
      <c r="AB109" s="47"/>
      <c r="AC109" s="47"/>
      <c r="AD109" s="47"/>
      <c r="AE109" s="26"/>
      <c r="AH109" s="24">
        <v>9</v>
      </c>
      <c r="AI109" s="8" t="s">
        <v>483</v>
      </c>
      <c r="AJ109" s="47"/>
      <c r="AK109" s="47"/>
      <c r="AL109" s="47"/>
      <c r="AM109" s="26"/>
    </row>
    <row r="110" spans="2:39" ht="15.75" thickBot="1" x14ac:dyDescent="0.3">
      <c r="B110" s="24">
        <v>14</v>
      </c>
      <c r="C110" s="8" t="s">
        <v>166</v>
      </c>
      <c r="D110" s="25"/>
      <c r="E110" s="25"/>
      <c r="F110" s="25"/>
      <c r="G110" s="26"/>
      <c r="J110" s="24">
        <v>18</v>
      </c>
      <c r="K110" s="8" t="s">
        <v>90</v>
      </c>
      <c r="L110" s="47"/>
      <c r="M110" s="47"/>
      <c r="N110" s="47"/>
      <c r="O110" s="26"/>
      <c r="R110" s="24">
        <v>14</v>
      </c>
      <c r="S110" s="8" t="s">
        <v>131</v>
      </c>
      <c r="T110" s="47"/>
      <c r="U110" s="47"/>
      <c r="V110" s="47"/>
      <c r="W110" s="26"/>
      <c r="Z110" s="24">
        <v>20</v>
      </c>
      <c r="AA110" s="8" t="s">
        <v>331</v>
      </c>
      <c r="AB110" s="47"/>
      <c r="AC110" s="47"/>
      <c r="AD110" s="47"/>
      <c r="AE110" s="26"/>
      <c r="AH110" s="24">
        <v>10</v>
      </c>
      <c r="AI110" s="8" t="s">
        <v>354</v>
      </c>
      <c r="AJ110" s="47"/>
      <c r="AK110" s="47"/>
      <c r="AL110" s="47"/>
      <c r="AM110" s="26"/>
    </row>
    <row r="111" spans="2:39" ht="15.75" thickBot="1" x14ac:dyDescent="0.3">
      <c r="B111" s="24">
        <v>15</v>
      </c>
      <c r="C111" s="8" t="s">
        <v>167</v>
      </c>
      <c r="D111" s="25"/>
      <c r="E111" s="25"/>
      <c r="F111" s="25"/>
      <c r="G111" s="26"/>
      <c r="J111" s="24">
        <v>19</v>
      </c>
      <c r="K111" s="8" t="s">
        <v>91</v>
      </c>
      <c r="L111" s="47"/>
      <c r="M111" s="47"/>
      <c r="N111" s="47"/>
      <c r="O111" s="26"/>
      <c r="R111" s="24">
        <v>15</v>
      </c>
      <c r="S111" s="8" t="s">
        <v>132</v>
      </c>
      <c r="T111" s="47"/>
      <c r="U111" s="47"/>
      <c r="V111" s="47"/>
      <c r="W111" s="26"/>
      <c r="Z111" s="24">
        <v>21</v>
      </c>
      <c r="AA111" s="8" t="s">
        <v>332</v>
      </c>
      <c r="AB111" s="47"/>
      <c r="AC111" s="47"/>
      <c r="AD111" s="47"/>
      <c r="AE111" s="26"/>
      <c r="AH111" s="24">
        <v>11</v>
      </c>
      <c r="AI111" s="8" t="s">
        <v>421</v>
      </c>
      <c r="AJ111" s="47"/>
      <c r="AK111" s="47"/>
      <c r="AL111" s="47"/>
      <c r="AM111" s="26"/>
    </row>
    <row r="112" spans="2:39" ht="15.75" thickBot="1" x14ac:dyDescent="0.3">
      <c r="B112" s="24">
        <v>16</v>
      </c>
      <c r="C112" s="8" t="s">
        <v>168</v>
      </c>
      <c r="D112" s="25"/>
      <c r="E112" s="25"/>
      <c r="F112" s="25"/>
      <c r="G112" s="26"/>
      <c r="J112" s="24">
        <v>20</v>
      </c>
      <c r="K112" s="8" t="s">
        <v>92</v>
      </c>
      <c r="L112" s="47"/>
      <c r="M112" s="47"/>
      <c r="N112" s="47"/>
      <c r="O112" s="26"/>
      <c r="R112" s="24">
        <v>16</v>
      </c>
      <c r="S112" s="8" t="s">
        <v>133</v>
      </c>
      <c r="T112" s="47"/>
      <c r="U112" s="47"/>
      <c r="V112" s="47"/>
      <c r="W112" s="26"/>
      <c r="Z112" s="24">
        <v>22</v>
      </c>
      <c r="AA112" s="8" t="s">
        <v>333</v>
      </c>
      <c r="AB112" s="47"/>
      <c r="AC112" s="47"/>
      <c r="AD112" s="47"/>
      <c r="AE112" s="26"/>
      <c r="AH112" s="24">
        <v>12</v>
      </c>
      <c r="AI112" s="8" t="s">
        <v>444</v>
      </c>
      <c r="AJ112" s="47"/>
      <c r="AK112" s="47"/>
      <c r="AL112" s="47"/>
      <c r="AM112" s="26"/>
    </row>
    <row r="113" spans="2:39" ht="15.75" thickBot="1" x14ac:dyDescent="0.3">
      <c r="B113" s="24">
        <v>17</v>
      </c>
      <c r="C113" s="8" t="s">
        <v>169</v>
      </c>
      <c r="D113" s="25"/>
      <c r="E113" s="25"/>
      <c r="F113" s="25"/>
      <c r="G113" s="26"/>
      <c r="J113" s="24">
        <v>21</v>
      </c>
      <c r="K113" s="8" t="s">
        <v>93</v>
      </c>
      <c r="L113" s="47"/>
      <c r="M113" s="47"/>
      <c r="N113" s="47"/>
      <c r="O113" s="26"/>
      <c r="R113" s="24">
        <v>17</v>
      </c>
      <c r="S113" s="8" t="s">
        <v>134</v>
      </c>
      <c r="T113" s="47"/>
      <c r="U113" s="47"/>
      <c r="V113" s="47"/>
      <c r="W113" s="26"/>
      <c r="Z113" s="24">
        <v>23</v>
      </c>
      <c r="AA113" s="8" t="s">
        <v>334</v>
      </c>
      <c r="AB113" s="47"/>
      <c r="AC113" s="47"/>
      <c r="AD113" s="47"/>
      <c r="AE113" s="26"/>
      <c r="AH113" s="24"/>
      <c r="AI113" s="8"/>
      <c r="AJ113" s="47"/>
      <c r="AK113" s="47"/>
      <c r="AL113" s="47"/>
      <c r="AM113" s="26"/>
    </row>
    <row r="114" spans="2:39" ht="15.75" thickBot="1" x14ac:dyDescent="0.3">
      <c r="B114" s="24">
        <v>18</v>
      </c>
      <c r="C114" s="8" t="s">
        <v>170</v>
      </c>
      <c r="D114" s="25"/>
      <c r="E114" s="25"/>
      <c r="F114" s="25"/>
      <c r="G114" s="26"/>
      <c r="J114" s="24">
        <v>22</v>
      </c>
      <c r="K114" s="8" t="s">
        <v>94</v>
      </c>
      <c r="L114" s="47"/>
      <c r="M114" s="47"/>
      <c r="N114" s="47"/>
      <c r="O114" s="26"/>
      <c r="R114" s="24">
        <v>18</v>
      </c>
      <c r="S114" s="8" t="s">
        <v>135</v>
      </c>
      <c r="T114" s="47"/>
      <c r="U114" s="47"/>
      <c r="V114" s="47"/>
      <c r="W114" s="26"/>
      <c r="Z114" s="24">
        <v>24</v>
      </c>
      <c r="AA114" s="8" t="s">
        <v>335</v>
      </c>
      <c r="AB114" s="47"/>
      <c r="AC114" s="47"/>
      <c r="AD114" s="47"/>
      <c r="AE114" s="26"/>
      <c r="AH114" s="24"/>
      <c r="AI114" s="8"/>
      <c r="AJ114" s="47"/>
      <c r="AK114" s="47"/>
      <c r="AL114" s="47"/>
      <c r="AM114" s="26"/>
    </row>
    <row r="115" spans="2:39" ht="15.75" thickBot="1" x14ac:dyDescent="0.3">
      <c r="B115" s="24">
        <v>19</v>
      </c>
      <c r="C115" s="8" t="s">
        <v>171</v>
      </c>
      <c r="D115" s="25"/>
      <c r="E115" s="25"/>
      <c r="F115" s="25"/>
      <c r="G115" s="26"/>
      <c r="J115" s="24">
        <v>23</v>
      </c>
      <c r="K115" s="8" t="s">
        <v>95</v>
      </c>
      <c r="L115" s="47"/>
      <c r="M115" s="47"/>
      <c r="N115" s="47"/>
      <c r="O115" s="26"/>
      <c r="R115" s="24">
        <v>19</v>
      </c>
      <c r="S115" s="8" t="s">
        <v>136</v>
      </c>
      <c r="T115" s="47"/>
      <c r="U115" s="47"/>
      <c r="V115" s="47"/>
      <c r="W115" s="26"/>
      <c r="Z115" s="24">
        <v>25</v>
      </c>
      <c r="AA115" s="8" t="s">
        <v>336</v>
      </c>
      <c r="AB115" s="47"/>
      <c r="AC115" s="47"/>
      <c r="AD115" s="47"/>
      <c r="AE115" s="26"/>
      <c r="AH115" s="24"/>
      <c r="AI115" s="8"/>
      <c r="AJ115" s="47"/>
      <c r="AK115" s="47"/>
      <c r="AL115" s="47"/>
      <c r="AM115" s="26"/>
    </row>
    <row r="116" spans="2:39" ht="15.75" thickBot="1" x14ac:dyDescent="0.3">
      <c r="B116" s="24"/>
      <c r="C116" s="8"/>
      <c r="D116" s="25"/>
      <c r="E116" s="25"/>
      <c r="F116" s="25"/>
      <c r="G116" s="26"/>
      <c r="J116" s="24">
        <v>24</v>
      </c>
      <c r="K116" s="8" t="s">
        <v>96</v>
      </c>
      <c r="L116" s="47"/>
      <c r="M116" s="47"/>
      <c r="N116" s="47"/>
      <c r="O116" s="26"/>
      <c r="R116" s="24"/>
      <c r="S116" s="8"/>
      <c r="T116" s="47"/>
      <c r="U116" s="47"/>
      <c r="V116" s="47"/>
      <c r="W116" s="26"/>
      <c r="Z116" s="24">
        <v>26</v>
      </c>
      <c r="AA116" s="8" t="s">
        <v>434</v>
      </c>
      <c r="AB116" s="47"/>
      <c r="AC116" s="47"/>
      <c r="AD116" s="47"/>
      <c r="AE116" s="26"/>
      <c r="AH116" s="24"/>
      <c r="AI116" s="8"/>
      <c r="AJ116" s="47"/>
      <c r="AK116" s="47"/>
      <c r="AL116" s="47"/>
      <c r="AM116" s="26"/>
    </row>
    <row r="117" spans="2:39" ht="15.75" thickBot="1" x14ac:dyDescent="0.3">
      <c r="B117" s="24"/>
      <c r="C117" s="8"/>
      <c r="D117" s="25"/>
      <c r="E117" s="25"/>
      <c r="F117" s="25"/>
      <c r="G117" s="26"/>
      <c r="J117" s="24">
        <v>25</v>
      </c>
      <c r="K117" s="8" t="s">
        <v>97</v>
      </c>
      <c r="L117" s="47"/>
      <c r="M117" s="47"/>
      <c r="N117" s="47"/>
      <c r="O117" s="26"/>
      <c r="R117" s="24"/>
      <c r="S117" s="8"/>
      <c r="T117" s="47"/>
      <c r="U117" s="47"/>
      <c r="V117" s="47"/>
      <c r="W117" s="26"/>
      <c r="Z117" s="24">
        <v>27</v>
      </c>
      <c r="AA117" s="8" t="s">
        <v>338</v>
      </c>
      <c r="AB117" s="47"/>
      <c r="AC117" s="47"/>
      <c r="AD117" s="47"/>
      <c r="AE117" s="26"/>
      <c r="AH117" s="24"/>
      <c r="AI117" s="8"/>
      <c r="AJ117" s="47"/>
      <c r="AK117" s="47"/>
      <c r="AL117" s="47"/>
      <c r="AM117" s="26"/>
    </row>
    <row r="118" spans="2:39" ht="15.75" thickBot="1" x14ac:dyDescent="0.3">
      <c r="J118" s="24" t="s">
        <v>514</v>
      </c>
      <c r="K118" s="8" t="s">
        <v>512</v>
      </c>
      <c r="L118" s="52"/>
      <c r="M118" s="52"/>
      <c r="N118" s="52"/>
      <c r="O118" s="26"/>
    </row>
    <row r="143" spans="3:39" x14ac:dyDescent="0.25">
      <c r="C143" s="27" t="s">
        <v>262</v>
      </c>
      <c r="D143" s="72"/>
      <c r="E143" s="72"/>
      <c r="F143" s="72"/>
      <c r="G143" s="73" t="s">
        <v>272</v>
      </c>
      <c r="K143" s="27" t="s">
        <v>262</v>
      </c>
      <c r="L143" s="72"/>
      <c r="M143" s="72"/>
      <c r="N143" s="72"/>
      <c r="O143" s="73" t="s">
        <v>272</v>
      </c>
      <c r="S143" s="27" t="s">
        <v>262</v>
      </c>
      <c r="T143" s="72"/>
      <c r="U143" s="72"/>
      <c r="V143" s="72"/>
      <c r="W143" s="73" t="s">
        <v>272</v>
      </c>
      <c r="AA143" s="27" t="s">
        <v>262</v>
      </c>
      <c r="AB143" s="72"/>
      <c r="AC143" s="72"/>
      <c r="AD143" s="72"/>
      <c r="AE143" s="73" t="s">
        <v>272</v>
      </c>
      <c r="AI143" s="27" t="s">
        <v>262</v>
      </c>
      <c r="AJ143" s="72"/>
      <c r="AK143" s="72"/>
      <c r="AL143" s="72"/>
      <c r="AM143" s="73" t="s">
        <v>272</v>
      </c>
    </row>
    <row r="144" spans="3:39" x14ac:dyDescent="0.25">
      <c r="C144" s="27" t="s">
        <v>263</v>
      </c>
      <c r="D144" s="72"/>
      <c r="E144" s="72"/>
      <c r="F144" s="72"/>
      <c r="G144" s="73"/>
      <c r="K144" s="27" t="s">
        <v>263</v>
      </c>
      <c r="L144" s="72"/>
      <c r="M144" s="72"/>
      <c r="N144" s="72"/>
      <c r="O144" s="73"/>
      <c r="S144" s="27" t="s">
        <v>263</v>
      </c>
      <c r="T144" s="72"/>
      <c r="U144" s="72"/>
      <c r="V144" s="72"/>
      <c r="W144" s="73"/>
      <c r="AA144" s="27" t="s">
        <v>263</v>
      </c>
      <c r="AB144" s="72"/>
      <c r="AC144" s="72"/>
      <c r="AD144" s="72"/>
      <c r="AE144" s="73"/>
      <c r="AI144" s="27" t="s">
        <v>263</v>
      </c>
      <c r="AJ144" s="72"/>
      <c r="AK144" s="72"/>
      <c r="AL144" s="72"/>
      <c r="AM144" s="73"/>
    </row>
    <row r="145" spans="2:39" x14ac:dyDescent="0.25">
      <c r="C145" s="27" t="s">
        <v>264</v>
      </c>
      <c r="D145" s="72"/>
      <c r="E145" s="72"/>
      <c r="F145" s="72"/>
      <c r="G145" s="73"/>
      <c r="K145" s="27" t="s">
        <v>264</v>
      </c>
      <c r="L145" s="72"/>
      <c r="M145" s="72"/>
      <c r="N145" s="72"/>
      <c r="O145" s="73"/>
      <c r="S145" s="27" t="s">
        <v>264</v>
      </c>
      <c r="T145" s="72"/>
      <c r="U145" s="72"/>
      <c r="V145" s="72"/>
      <c r="W145" s="73"/>
      <c r="AA145" s="27" t="s">
        <v>264</v>
      </c>
      <c r="AB145" s="72"/>
      <c r="AC145" s="72"/>
      <c r="AD145" s="72"/>
      <c r="AE145" s="73"/>
      <c r="AI145" s="27" t="s">
        <v>264</v>
      </c>
      <c r="AJ145" s="72"/>
      <c r="AK145" s="72"/>
      <c r="AL145" s="72"/>
      <c r="AM145" s="73"/>
    </row>
    <row r="146" spans="2:39" x14ac:dyDescent="0.25">
      <c r="C146" s="27" t="s">
        <v>265</v>
      </c>
      <c r="D146" s="72"/>
      <c r="E146" s="72"/>
      <c r="F146" s="72"/>
      <c r="G146" s="73"/>
      <c r="K146" s="27" t="s">
        <v>265</v>
      </c>
      <c r="L146" s="72"/>
      <c r="M146" s="72"/>
      <c r="N146" s="72"/>
      <c r="O146" s="73"/>
      <c r="S146" s="27" t="s">
        <v>265</v>
      </c>
      <c r="T146" s="72"/>
      <c r="U146" s="72"/>
      <c r="V146" s="72"/>
      <c r="W146" s="73"/>
      <c r="AA146" s="27" t="s">
        <v>265</v>
      </c>
      <c r="AB146" s="72"/>
      <c r="AC146" s="72"/>
      <c r="AD146" s="72"/>
      <c r="AE146" s="73"/>
      <c r="AI146" s="27" t="s">
        <v>265</v>
      </c>
      <c r="AJ146" s="72"/>
      <c r="AK146" s="72"/>
      <c r="AL146" s="72"/>
      <c r="AM146" s="73"/>
    </row>
    <row r="147" spans="2:39" x14ac:dyDescent="0.25">
      <c r="C147" s="27" t="s">
        <v>266</v>
      </c>
      <c r="D147" s="72"/>
      <c r="E147" s="72"/>
      <c r="F147" s="72"/>
      <c r="G147" s="73"/>
      <c r="K147" s="27" t="s">
        <v>266</v>
      </c>
      <c r="L147" s="72"/>
      <c r="M147" s="72"/>
      <c r="N147" s="72"/>
      <c r="O147" s="73"/>
      <c r="S147" s="27" t="s">
        <v>266</v>
      </c>
      <c r="T147" s="72"/>
      <c r="U147" s="72"/>
      <c r="V147" s="72"/>
      <c r="W147" s="73"/>
      <c r="AA147" s="27" t="s">
        <v>266</v>
      </c>
      <c r="AB147" s="72"/>
      <c r="AC147" s="72"/>
      <c r="AD147" s="72"/>
      <c r="AE147" s="73"/>
      <c r="AI147" s="27" t="s">
        <v>266</v>
      </c>
      <c r="AJ147" s="72"/>
      <c r="AK147" s="72"/>
      <c r="AL147" s="72"/>
      <c r="AM147" s="73"/>
    </row>
    <row r="148" spans="2:39" x14ac:dyDescent="0.25">
      <c r="C148" s="27" t="s">
        <v>269</v>
      </c>
      <c r="D148" s="72"/>
      <c r="E148" s="72"/>
      <c r="F148" s="72"/>
      <c r="G148" s="73"/>
      <c r="K148" s="27" t="s">
        <v>269</v>
      </c>
      <c r="L148" s="72"/>
      <c r="M148" s="72"/>
      <c r="N148" s="72"/>
      <c r="O148" s="73"/>
      <c r="S148" s="27" t="s">
        <v>269</v>
      </c>
      <c r="T148" s="72"/>
      <c r="U148" s="72"/>
      <c r="V148" s="72"/>
      <c r="W148" s="73"/>
      <c r="AA148" s="27" t="s">
        <v>269</v>
      </c>
      <c r="AB148" s="72"/>
      <c r="AC148" s="72"/>
      <c r="AD148" s="72"/>
      <c r="AE148" s="73"/>
      <c r="AI148" s="27" t="s">
        <v>269</v>
      </c>
      <c r="AJ148" s="72"/>
      <c r="AK148" s="72"/>
      <c r="AL148" s="72"/>
      <c r="AM148" s="73"/>
    </row>
    <row r="149" spans="2:39" x14ac:dyDescent="0.25">
      <c r="C149" s="27" t="s">
        <v>267</v>
      </c>
      <c r="D149" s="72"/>
      <c r="E149" s="72"/>
      <c r="F149" s="72"/>
      <c r="G149" s="73"/>
      <c r="K149" s="27" t="s">
        <v>267</v>
      </c>
      <c r="L149" s="72"/>
      <c r="M149" s="72"/>
      <c r="N149" s="72"/>
      <c r="O149" s="73"/>
      <c r="S149" s="27" t="s">
        <v>267</v>
      </c>
      <c r="T149" s="72"/>
      <c r="U149" s="72"/>
      <c r="V149" s="72"/>
      <c r="W149" s="73"/>
      <c r="AA149" s="27" t="s">
        <v>267</v>
      </c>
      <c r="AB149" s="72"/>
      <c r="AC149" s="72"/>
      <c r="AD149" s="72"/>
      <c r="AE149" s="73"/>
      <c r="AI149" s="27" t="s">
        <v>267</v>
      </c>
      <c r="AJ149" s="72"/>
      <c r="AK149" s="72"/>
      <c r="AL149" s="72"/>
      <c r="AM149" s="73"/>
    </row>
    <row r="151" spans="2:39" x14ac:dyDescent="0.25">
      <c r="B151" s="67" t="s">
        <v>501</v>
      </c>
      <c r="C151" s="67"/>
      <c r="D151" s="67"/>
      <c r="E151" s="67"/>
      <c r="F151" s="67"/>
      <c r="G151" s="67"/>
      <c r="J151" s="67" t="s">
        <v>503</v>
      </c>
      <c r="K151" s="67"/>
      <c r="L151" s="67"/>
      <c r="M151" s="67"/>
      <c r="N151" s="67"/>
      <c r="O151" s="67"/>
      <c r="R151" s="67" t="s">
        <v>504</v>
      </c>
      <c r="S151" s="67"/>
      <c r="T151" s="67"/>
      <c r="U151" s="67"/>
      <c r="V151" s="67"/>
      <c r="W151" s="67"/>
      <c r="Z151" s="67" t="s">
        <v>506</v>
      </c>
      <c r="AA151" s="67"/>
      <c r="AB151" s="67"/>
      <c r="AC151" s="67"/>
      <c r="AD151" s="67"/>
      <c r="AE151" s="67"/>
      <c r="AH151" s="67" t="s">
        <v>507</v>
      </c>
      <c r="AI151" s="67"/>
      <c r="AJ151" s="67"/>
      <c r="AK151" s="67"/>
      <c r="AL151" s="67"/>
      <c r="AM151" s="67"/>
    </row>
    <row r="152" spans="2:39" ht="15.75" thickBot="1" x14ac:dyDescent="0.3"/>
    <row r="153" spans="2:39" x14ac:dyDescent="0.25">
      <c r="B153" s="68" t="s">
        <v>185</v>
      </c>
      <c r="C153" s="70" t="s">
        <v>184</v>
      </c>
      <c r="D153" s="70" t="s">
        <v>187</v>
      </c>
      <c r="E153" s="70" t="s">
        <v>259</v>
      </c>
      <c r="F153" s="70" t="s">
        <v>260</v>
      </c>
      <c r="G153" s="70" t="s">
        <v>261</v>
      </c>
      <c r="J153" s="68" t="s">
        <v>185</v>
      </c>
      <c r="K153" s="70" t="s">
        <v>184</v>
      </c>
      <c r="L153" s="70" t="s">
        <v>187</v>
      </c>
      <c r="M153" s="70" t="s">
        <v>259</v>
      </c>
      <c r="N153" s="70" t="s">
        <v>260</v>
      </c>
      <c r="O153" s="70" t="s">
        <v>261</v>
      </c>
      <c r="R153" s="68" t="s">
        <v>185</v>
      </c>
      <c r="S153" s="70" t="s">
        <v>184</v>
      </c>
      <c r="T153" s="70" t="s">
        <v>187</v>
      </c>
      <c r="U153" s="70" t="s">
        <v>259</v>
      </c>
      <c r="V153" s="70" t="s">
        <v>260</v>
      </c>
      <c r="W153" s="70" t="s">
        <v>261</v>
      </c>
      <c r="Z153" s="68" t="s">
        <v>185</v>
      </c>
      <c r="AA153" s="70" t="s">
        <v>184</v>
      </c>
      <c r="AB153" s="70" t="s">
        <v>187</v>
      </c>
      <c r="AC153" s="70" t="s">
        <v>259</v>
      </c>
      <c r="AD153" s="70" t="s">
        <v>260</v>
      </c>
      <c r="AE153" s="70" t="s">
        <v>261</v>
      </c>
      <c r="AH153" s="68" t="s">
        <v>185</v>
      </c>
      <c r="AI153" s="70" t="s">
        <v>184</v>
      </c>
      <c r="AJ153" s="70" t="s">
        <v>187</v>
      </c>
      <c r="AK153" s="70" t="s">
        <v>259</v>
      </c>
      <c r="AL153" s="70" t="s">
        <v>260</v>
      </c>
      <c r="AM153" s="70" t="s">
        <v>261</v>
      </c>
    </row>
    <row r="154" spans="2:39" x14ac:dyDescent="0.25">
      <c r="B154" s="69"/>
      <c r="C154" s="71"/>
      <c r="D154" s="71"/>
      <c r="E154" s="71"/>
      <c r="F154" s="71"/>
      <c r="G154" s="71"/>
      <c r="J154" s="69"/>
      <c r="K154" s="71"/>
      <c r="L154" s="71"/>
      <c r="M154" s="71"/>
      <c r="N154" s="71"/>
      <c r="O154" s="71"/>
      <c r="R154" s="69"/>
      <c r="S154" s="71"/>
      <c r="T154" s="71"/>
      <c r="U154" s="71"/>
      <c r="V154" s="71"/>
      <c r="W154" s="71"/>
      <c r="Z154" s="69"/>
      <c r="AA154" s="71"/>
      <c r="AB154" s="71"/>
      <c r="AC154" s="71"/>
      <c r="AD154" s="71"/>
      <c r="AE154" s="71"/>
      <c r="AH154" s="69"/>
      <c r="AI154" s="71"/>
      <c r="AJ154" s="71"/>
      <c r="AK154" s="71"/>
      <c r="AL154" s="71"/>
      <c r="AM154" s="71"/>
    </row>
    <row r="155" spans="2:39" ht="15.75" thickBot="1" x14ac:dyDescent="0.3">
      <c r="B155" s="24">
        <v>20</v>
      </c>
      <c r="C155" s="8" t="s">
        <v>172</v>
      </c>
      <c r="D155" s="25"/>
      <c r="E155" s="25"/>
      <c r="F155" s="25"/>
      <c r="G155" s="26"/>
      <c r="J155" s="24">
        <v>26</v>
      </c>
      <c r="K155" s="8" t="s">
        <v>98</v>
      </c>
      <c r="L155" s="47"/>
      <c r="M155" s="47"/>
      <c r="N155" s="47"/>
      <c r="O155" s="26"/>
      <c r="R155" s="24">
        <v>20</v>
      </c>
      <c r="S155" s="8" t="s">
        <v>137</v>
      </c>
      <c r="T155" s="47"/>
      <c r="U155" s="47"/>
      <c r="V155" s="47"/>
      <c r="W155" s="26"/>
      <c r="Z155" s="24">
        <v>28</v>
      </c>
      <c r="AA155" s="8" t="s">
        <v>347</v>
      </c>
      <c r="AB155" s="47"/>
      <c r="AC155" s="47"/>
      <c r="AD155" s="47"/>
      <c r="AE155" s="26"/>
      <c r="AH155" s="24">
        <v>13</v>
      </c>
      <c r="AI155" s="8" t="s">
        <v>454</v>
      </c>
      <c r="AJ155" s="47"/>
      <c r="AK155" s="47"/>
      <c r="AL155" s="47"/>
      <c r="AM155" s="26"/>
    </row>
    <row r="156" spans="2:39" ht="15.75" thickBot="1" x14ac:dyDescent="0.3">
      <c r="B156" s="24">
        <v>21</v>
      </c>
      <c r="C156" s="8" t="s">
        <v>445</v>
      </c>
      <c r="D156" s="25"/>
      <c r="E156" s="25"/>
      <c r="F156" s="25"/>
      <c r="G156" s="26"/>
      <c r="J156" s="24">
        <v>27</v>
      </c>
      <c r="K156" s="8" t="s">
        <v>99</v>
      </c>
      <c r="L156" s="47"/>
      <c r="M156" s="47"/>
      <c r="N156" s="47"/>
      <c r="O156" s="26"/>
      <c r="R156" s="24">
        <v>21</v>
      </c>
      <c r="S156" s="8" t="s">
        <v>138</v>
      </c>
      <c r="T156" s="47"/>
      <c r="U156" s="47"/>
      <c r="V156" s="47"/>
      <c r="W156" s="26"/>
      <c r="Z156" s="24">
        <v>29</v>
      </c>
      <c r="AA156" s="8" t="s">
        <v>349</v>
      </c>
      <c r="AB156" s="47"/>
      <c r="AC156" s="47"/>
      <c r="AD156" s="47"/>
      <c r="AE156" s="26"/>
      <c r="AH156" s="24">
        <v>14</v>
      </c>
      <c r="AI156" s="8" t="s">
        <v>455</v>
      </c>
      <c r="AJ156" s="47"/>
      <c r="AK156" s="47"/>
      <c r="AL156" s="47"/>
      <c r="AM156" s="26"/>
    </row>
    <row r="157" spans="2:39" ht="15.75" thickBot="1" x14ac:dyDescent="0.3">
      <c r="B157" s="24">
        <v>22</v>
      </c>
      <c r="C157" s="8" t="s">
        <v>174</v>
      </c>
      <c r="D157" s="25"/>
      <c r="E157" s="25"/>
      <c r="F157" s="25"/>
      <c r="G157" s="26"/>
      <c r="J157" s="24">
        <v>28</v>
      </c>
      <c r="K157" s="8" t="s">
        <v>100</v>
      </c>
      <c r="L157" s="47"/>
      <c r="M157" s="47"/>
      <c r="N157" s="47"/>
      <c r="O157" s="26"/>
      <c r="R157" s="24">
        <v>22</v>
      </c>
      <c r="S157" s="8" t="s">
        <v>140</v>
      </c>
      <c r="T157" s="47"/>
      <c r="U157" s="47"/>
      <c r="V157" s="47"/>
      <c r="W157" s="26"/>
      <c r="Z157" s="24">
        <v>30</v>
      </c>
      <c r="AA157" s="8" t="s">
        <v>348</v>
      </c>
      <c r="AB157" s="47"/>
      <c r="AC157" s="47"/>
      <c r="AD157" s="47"/>
      <c r="AE157" s="26"/>
      <c r="AH157" s="24">
        <v>15</v>
      </c>
      <c r="AI157" s="8" t="s">
        <v>456</v>
      </c>
      <c r="AJ157" s="47"/>
      <c r="AK157" s="47"/>
      <c r="AL157" s="47"/>
      <c r="AM157" s="26"/>
    </row>
    <row r="158" spans="2:39" ht="15.75" thickBot="1" x14ac:dyDescent="0.3">
      <c r="B158" s="24">
        <v>23</v>
      </c>
      <c r="C158" s="8" t="s">
        <v>175</v>
      </c>
      <c r="D158" s="25"/>
      <c r="E158" s="25"/>
      <c r="F158" s="25"/>
      <c r="G158" s="26"/>
      <c r="J158" s="24">
        <v>29</v>
      </c>
      <c r="K158" s="8" t="s">
        <v>101</v>
      </c>
      <c r="L158" s="47"/>
      <c r="M158" s="47"/>
      <c r="N158" s="47"/>
      <c r="O158" s="26"/>
      <c r="R158" s="24">
        <v>23</v>
      </c>
      <c r="S158" s="8" t="s">
        <v>141</v>
      </c>
      <c r="T158" s="47"/>
      <c r="U158" s="47"/>
      <c r="V158" s="47"/>
      <c r="W158" s="26"/>
      <c r="Z158" s="24">
        <v>31</v>
      </c>
      <c r="AA158" s="8" t="s">
        <v>357</v>
      </c>
      <c r="AB158" s="47"/>
      <c r="AC158" s="47"/>
      <c r="AD158" s="47"/>
      <c r="AE158" s="26"/>
      <c r="AH158" s="24">
        <v>16</v>
      </c>
      <c r="AI158" s="8" t="s">
        <v>457</v>
      </c>
      <c r="AJ158" s="47"/>
      <c r="AK158" s="47"/>
      <c r="AL158" s="47"/>
      <c r="AM158" s="26"/>
    </row>
    <row r="159" spans="2:39" ht="15.75" thickBot="1" x14ac:dyDescent="0.3">
      <c r="B159" s="24">
        <v>24</v>
      </c>
      <c r="C159" s="8" t="s">
        <v>176</v>
      </c>
      <c r="D159" s="25"/>
      <c r="E159" s="25"/>
      <c r="F159" s="25"/>
      <c r="G159" s="26"/>
      <c r="J159" s="24">
        <v>30</v>
      </c>
      <c r="K159" s="8" t="s">
        <v>102</v>
      </c>
      <c r="L159" s="47"/>
      <c r="M159" s="47"/>
      <c r="N159" s="47"/>
      <c r="O159" s="26"/>
      <c r="R159" s="24">
        <v>24</v>
      </c>
      <c r="S159" s="8" t="s">
        <v>142</v>
      </c>
      <c r="T159" s="47"/>
      <c r="U159" s="47"/>
      <c r="V159" s="47"/>
      <c r="W159" s="26"/>
      <c r="Z159" s="24">
        <v>32</v>
      </c>
      <c r="AA159" s="8" t="s">
        <v>351</v>
      </c>
      <c r="AB159" s="47"/>
      <c r="AC159" s="47"/>
      <c r="AD159" s="47"/>
      <c r="AE159" s="26"/>
      <c r="AH159" s="24">
        <v>17</v>
      </c>
      <c r="AI159" s="8" t="s">
        <v>459</v>
      </c>
      <c r="AJ159" s="47"/>
      <c r="AK159" s="47"/>
      <c r="AL159" s="47"/>
      <c r="AM159" s="26"/>
    </row>
    <row r="160" spans="2:39" ht="15.75" thickBot="1" x14ac:dyDescent="0.3">
      <c r="B160" s="24">
        <v>25</v>
      </c>
      <c r="C160" s="8" t="s">
        <v>177</v>
      </c>
      <c r="D160" s="25"/>
      <c r="E160" s="25"/>
      <c r="F160" s="25"/>
      <c r="G160" s="26"/>
      <c r="J160" s="24">
        <v>31</v>
      </c>
      <c r="K160" s="8" t="s">
        <v>103</v>
      </c>
      <c r="L160" s="47"/>
      <c r="M160" s="47"/>
      <c r="N160" s="47"/>
      <c r="O160" s="26"/>
      <c r="R160" s="24">
        <v>25</v>
      </c>
      <c r="S160" s="8" t="s">
        <v>143</v>
      </c>
      <c r="T160" s="47"/>
      <c r="U160" s="47"/>
      <c r="V160" s="47"/>
      <c r="W160" s="26"/>
      <c r="Z160" s="24">
        <v>33</v>
      </c>
      <c r="AA160" s="8" t="s">
        <v>352</v>
      </c>
      <c r="AB160" s="47"/>
      <c r="AC160" s="47"/>
      <c r="AD160" s="47"/>
      <c r="AE160" s="26"/>
      <c r="AH160" s="24"/>
      <c r="AI160" s="8"/>
      <c r="AJ160" s="47"/>
      <c r="AK160" s="47"/>
      <c r="AL160" s="47"/>
      <c r="AM160" s="26"/>
    </row>
    <row r="161" spans="2:39" ht="15.75" thickBot="1" x14ac:dyDescent="0.3">
      <c r="B161" s="24">
        <v>26</v>
      </c>
      <c r="C161" s="8" t="s">
        <v>178</v>
      </c>
      <c r="D161" s="25"/>
      <c r="E161" s="25"/>
      <c r="F161" s="25"/>
      <c r="G161" s="26"/>
      <c r="J161" s="24">
        <v>32</v>
      </c>
      <c r="K161" s="8" t="s">
        <v>104</v>
      </c>
      <c r="L161" s="47"/>
      <c r="M161" s="47"/>
      <c r="N161" s="47"/>
      <c r="O161" s="26"/>
      <c r="R161" s="24">
        <v>26</v>
      </c>
      <c r="S161" s="8" t="s">
        <v>144</v>
      </c>
      <c r="T161" s="47"/>
      <c r="U161" s="47"/>
      <c r="V161" s="47"/>
      <c r="W161" s="26"/>
      <c r="Z161" s="24">
        <v>34</v>
      </c>
      <c r="AA161" s="8" t="s">
        <v>404</v>
      </c>
      <c r="AB161" s="47"/>
      <c r="AC161" s="47"/>
      <c r="AD161" s="47"/>
      <c r="AE161" s="26"/>
      <c r="AH161" s="24"/>
      <c r="AI161" s="8"/>
      <c r="AJ161" s="47"/>
      <c r="AK161" s="47"/>
      <c r="AL161" s="47"/>
      <c r="AM161" s="26"/>
    </row>
    <row r="162" spans="2:39" ht="15.75" thickBot="1" x14ac:dyDescent="0.3">
      <c r="B162" s="24"/>
      <c r="C162" s="8"/>
      <c r="D162" s="25"/>
      <c r="E162" s="25"/>
      <c r="F162" s="25"/>
      <c r="G162" s="26"/>
      <c r="J162" s="24">
        <v>33</v>
      </c>
      <c r="K162" s="8" t="s">
        <v>105</v>
      </c>
      <c r="L162" s="47"/>
      <c r="M162" s="47"/>
      <c r="N162" s="47"/>
      <c r="O162" s="26"/>
      <c r="R162" s="24">
        <v>27</v>
      </c>
      <c r="S162" s="8" t="s">
        <v>145</v>
      </c>
      <c r="T162" s="47"/>
      <c r="U162" s="47"/>
      <c r="V162" s="47"/>
      <c r="W162" s="26"/>
      <c r="Z162" s="24">
        <v>35</v>
      </c>
      <c r="AA162" s="8" t="s">
        <v>353</v>
      </c>
      <c r="AB162" s="47"/>
      <c r="AC162" s="47"/>
      <c r="AD162" s="47"/>
      <c r="AE162" s="26"/>
      <c r="AH162" s="24"/>
      <c r="AI162" s="8"/>
      <c r="AJ162" s="47"/>
      <c r="AK162" s="47"/>
      <c r="AL162" s="47"/>
      <c r="AM162" s="26"/>
    </row>
    <row r="163" spans="2:39" ht="15.75" thickBot="1" x14ac:dyDescent="0.3">
      <c r="B163" s="24"/>
      <c r="C163" s="8"/>
      <c r="D163" s="25"/>
      <c r="E163" s="25"/>
      <c r="F163" s="25"/>
      <c r="G163" s="26"/>
      <c r="J163" s="24">
        <v>34</v>
      </c>
      <c r="K163" s="8" t="s">
        <v>106</v>
      </c>
      <c r="L163" s="47"/>
      <c r="M163" s="47"/>
      <c r="N163" s="47"/>
      <c r="O163" s="26"/>
      <c r="R163" s="24">
        <v>28</v>
      </c>
      <c r="S163" s="8" t="s">
        <v>146</v>
      </c>
      <c r="T163" s="47"/>
      <c r="U163" s="47"/>
      <c r="V163" s="47"/>
      <c r="W163" s="26"/>
      <c r="Z163" s="24">
        <v>36</v>
      </c>
      <c r="AA163" s="8" t="s">
        <v>435</v>
      </c>
      <c r="AB163" s="47"/>
      <c r="AC163" s="47"/>
      <c r="AD163" s="47"/>
      <c r="AE163" s="26"/>
      <c r="AH163" s="24"/>
      <c r="AI163" s="8"/>
      <c r="AJ163" s="47"/>
      <c r="AK163" s="47"/>
      <c r="AL163" s="47"/>
      <c r="AM163" s="26"/>
    </row>
    <row r="164" spans="2:39" ht="15.75" thickBot="1" x14ac:dyDescent="0.3">
      <c r="R164" s="8">
        <v>29</v>
      </c>
      <c r="S164" s="8" t="s">
        <v>147</v>
      </c>
      <c r="T164" s="8"/>
      <c r="U164" s="8"/>
      <c r="V164" s="8"/>
      <c r="W164" s="8"/>
      <c r="Z164" s="8">
        <v>37</v>
      </c>
      <c r="AA164" s="8" t="s">
        <v>403</v>
      </c>
    </row>
    <row r="189" spans="3:39" ht="15" customHeight="1" x14ac:dyDescent="0.25">
      <c r="C189" s="27" t="s">
        <v>262</v>
      </c>
      <c r="D189" s="88"/>
      <c r="E189" s="89"/>
      <c r="F189" s="66"/>
      <c r="G189" s="93" t="s">
        <v>502</v>
      </c>
      <c r="K189" s="27" t="s">
        <v>262</v>
      </c>
      <c r="L189" s="88"/>
      <c r="M189" s="89"/>
      <c r="N189" s="66"/>
      <c r="O189" s="93" t="s">
        <v>502</v>
      </c>
      <c r="S189" s="27" t="s">
        <v>262</v>
      </c>
      <c r="T189" s="88"/>
      <c r="U189" s="89"/>
      <c r="V189" s="66"/>
      <c r="W189" s="93" t="s">
        <v>502</v>
      </c>
      <c r="AA189" s="27" t="s">
        <v>262</v>
      </c>
      <c r="AB189" s="88"/>
      <c r="AC189" s="89"/>
      <c r="AD189" s="66"/>
      <c r="AE189" s="93" t="s">
        <v>502</v>
      </c>
      <c r="AI189" s="27" t="s">
        <v>262</v>
      </c>
      <c r="AJ189" s="88"/>
      <c r="AK189" s="89"/>
      <c r="AL189" s="66"/>
      <c r="AM189" s="93" t="s">
        <v>502</v>
      </c>
    </row>
    <row r="190" spans="3:39" ht="15" customHeight="1" x14ac:dyDescent="0.25">
      <c r="C190" s="27" t="s">
        <v>263</v>
      </c>
      <c r="D190" s="88"/>
      <c r="E190" s="89"/>
      <c r="F190" s="66"/>
      <c r="G190" s="94"/>
      <c r="K190" s="27" t="s">
        <v>263</v>
      </c>
      <c r="L190" s="88"/>
      <c r="M190" s="89"/>
      <c r="N190" s="66"/>
      <c r="O190" s="94"/>
      <c r="S190" s="27" t="s">
        <v>263</v>
      </c>
      <c r="T190" s="88"/>
      <c r="U190" s="89"/>
      <c r="V190" s="66"/>
      <c r="W190" s="94"/>
      <c r="AA190" s="27" t="s">
        <v>263</v>
      </c>
      <c r="AB190" s="88"/>
      <c r="AC190" s="89"/>
      <c r="AD190" s="66"/>
      <c r="AE190" s="94"/>
      <c r="AI190" s="27" t="s">
        <v>263</v>
      </c>
      <c r="AJ190" s="88"/>
      <c r="AK190" s="89"/>
      <c r="AL190" s="66"/>
      <c r="AM190" s="94"/>
    </row>
    <row r="191" spans="3:39" ht="15" customHeight="1" x14ac:dyDescent="0.25">
      <c r="C191" s="27" t="s">
        <v>264</v>
      </c>
      <c r="D191" s="88"/>
      <c r="E191" s="89"/>
      <c r="F191" s="66"/>
      <c r="G191" s="94"/>
      <c r="K191" s="27" t="s">
        <v>264</v>
      </c>
      <c r="L191" s="88"/>
      <c r="M191" s="89"/>
      <c r="N191" s="66"/>
      <c r="O191" s="94"/>
      <c r="S191" s="27" t="s">
        <v>264</v>
      </c>
      <c r="T191" s="88"/>
      <c r="U191" s="89"/>
      <c r="V191" s="66"/>
      <c r="W191" s="94"/>
      <c r="AA191" s="27" t="s">
        <v>264</v>
      </c>
      <c r="AB191" s="88"/>
      <c r="AC191" s="89"/>
      <c r="AD191" s="66"/>
      <c r="AE191" s="94"/>
      <c r="AI191" s="27" t="s">
        <v>264</v>
      </c>
      <c r="AJ191" s="88"/>
      <c r="AK191" s="89"/>
      <c r="AL191" s="66"/>
      <c r="AM191" s="94"/>
    </row>
    <row r="192" spans="3:39" ht="15" customHeight="1" x14ac:dyDescent="0.25">
      <c r="C192" s="27" t="s">
        <v>265</v>
      </c>
      <c r="D192" s="88"/>
      <c r="E192" s="89"/>
      <c r="F192" s="66"/>
      <c r="G192" s="94"/>
      <c r="K192" s="27" t="s">
        <v>265</v>
      </c>
      <c r="L192" s="88"/>
      <c r="M192" s="89"/>
      <c r="N192" s="66"/>
      <c r="O192" s="94"/>
      <c r="S192" s="27" t="s">
        <v>265</v>
      </c>
      <c r="T192" s="88"/>
      <c r="U192" s="89"/>
      <c r="V192" s="66"/>
      <c r="W192" s="94"/>
      <c r="AA192" s="27" t="s">
        <v>265</v>
      </c>
      <c r="AB192" s="88"/>
      <c r="AC192" s="89"/>
      <c r="AD192" s="66"/>
      <c r="AE192" s="94"/>
      <c r="AI192" s="27" t="s">
        <v>265</v>
      </c>
      <c r="AJ192" s="88"/>
      <c r="AK192" s="89"/>
      <c r="AL192" s="66"/>
      <c r="AM192" s="94"/>
    </row>
    <row r="193" spans="2:39" ht="15" customHeight="1" x14ac:dyDescent="0.25">
      <c r="C193" s="27" t="s">
        <v>266</v>
      </c>
      <c r="D193" s="88"/>
      <c r="E193" s="89"/>
      <c r="F193" s="66"/>
      <c r="G193" s="94"/>
      <c r="K193" s="27" t="s">
        <v>266</v>
      </c>
      <c r="L193" s="88"/>
      <c r="M193" s="89"/>
      <c r="N193" s="66"/>
      <c r="O193" s="94"/>
      <c r="S193" s="27" t="s">
        <v>266</v>
      </c>
      <c r="T193" s="88"/>
      <c r="U193" s="89"/>
      <c r="V193" s="66"/>
      <c r="W193" s="94"/>
      <c r="AA193" s="27" t="s">
        <v>266</v>
      </c>
      <c r="AB193" s="88"/>
      <c r="AC193" s="89"/>
      <c r="AD193" s="66"/>
      <c r="AE193" s="94"/>
      <c r="AI193" s="27" t="s">
        <v>266</v>
      </c>
      <c r="AJ193" s="88"/>
      <c r="AK193" s="89"/>
      <c r="AL193" s="66"/>
      <c r="AM193" s="94"/>
    </row>
    <row r="194" spans="2:39" ht="15" customHeight="1" x14ac:dyDescent="0.25">
      <c r="C194" s="27" t="s">
        <v>269</v>
      </c>
      <c r="D194" s="88"/>
      <c r="E194" s="89"/>
      <c r="F194" s="66"/>
      <c r="G194" s="94"/>
      <c r="K194" s="27" t="s">
        <v>269</v>
      </c>
      <c r="L194" s="88"/>
      <c r="M194" s="89"/>
      <c r="N194" s="66"/>
      <c r="O194" s="94"/>
      <c r="S194" s="27" t="s">
        <v>269</v>
      </c>
      <c r="T194" s="88"/>
      <c r="U194" s="89"/>
      <c r="V194" s="66"/>
      <c r="W194" s="94"/>
      <c r="AA194" s="27" t="s">
        <v>269</v>
      </c>
      <c r="AB194" s="88"/>
      <c r="AC194" s="89"/>
      <c r="AD194" s="66"/>
      <c r="AE194" s="94"/>
      <c r="AI194" s="27" t="s">
        <v>269</v>
      </c>
      <c r="AJ194" s="88"/>
      <c r="AK194" s="89"/>
      <c r="AL194" s="66"/>
      <c r="AM194" s="94"/>
    </row>
    <row r="195" spans="2:39" ht="15" customHeight="1" x14ac:dyDescent="0.25">
      <c r="C195" s="27" t="s">
        <v>267</v>
      </c>
      <c r="D195" s="88"/>
      <c r="E195" s="89"/>
      <c r="F195" s="66"/>
      <c r="G195" s="95"/>
      <c r="K195" s="27" t="s">
        <v>267</v>
      </c>
      <c r="L195" s="88"/>
      <c r="M195" s="89"/>
      <c r="N195" s="66"/>
      <c r="O195" s="95"/>
      <c r="S195" s="27" t="s">
        <v>267</v>
      </c>
      <c r="T195" s="88"/>
      <c r="U195" s="89"/>
      <c r="V195" s="66"/>
      <c r="W195" s="95"/>
      <c r="AA195" s="27" t="s">
        <v>267</v>
      </c>
      <c r="AB195" s="88"/>
      <c r="AC195" s="89"/>
      <c r="AD195" s="66"/>
      <c r="AE195" s="95"/>
      <c r="AI195" s="27" t="s">
        <v>267</v>
      </c>
      <c r="AJ195" s="88"/>
      <c r="AK195" s="89"/>
      <c r="AL195" s="66"/>
      <c r="AM195" s="95"/>
    </row>
    <row r="197" spans="2:39" x14ac:dyDescent="0.25">
      <c r="B197" s="90" t="s">
        <v>273</v>
      </c>
      <c r="C197" s="91"/>
      <c r="D197" s="91"/>
      <c r="E197" s="91"/>
      <c r="F197" s="91"/>
      <c r="G197" s="92"/>
      <c r="J197" s="67" t="s">
        <v>503</v>
      </c>
      <c r="K197" s="67"/>
      <c r="L197" s="67"/>
      <c r="M197" s="67"/>
      <c r="N197" s="67"/>
      <c r="O197" s="67"/>
      <c r="R197" s="67" t="s">
        <v>504</v>
      </c>
      <c r="S197" s="67"/>
      <c r="T197" s="67"/>
      <c r="U197" s="67"/>
      <c r="V197" s="67"/>
      <c r="W197" s="67"/>
      <c r="Z197" s="67" t="s">
        <v>506</v>
      </c>
      <c r="AA197" s="67"/>
      <c r="AB197" s="67"/>
      <c r="AC197" s="67"/>
      <c r="AD197" s="67"/>
      <c r="AE197" s="67"/>
      <c r="AH197" s="67" t="s">
        <v>507</v>
      </c>
      <c r="AI197" s="67"/>
      <c r="AJ197" s="67"/>
      <c r="AK197" s="67"/>
      <c r="AL197" s="67"/>
      <c r="AM197" s="67"/>
    </row>
    <row r="198" spans="2:39" ht="15.75" thickBot="1" x14ac:dyDescent="0.3"/>
    <row r="199" spans="2:39" x14ac:dyDescent="0.25">
      <c r="B199" s="68" t="s">
        <v>185</v>
      </c>
      <c r="C199" s="68" t="s">
        <v>184</v>
      </c>
      <c r="D199" s="68" t="s">
        <v>187</v>
      </c>
      <c r="E199" s="68" t="s">
        <v>259</v>
      </c>
      <c r="F199" s="68" t="s">
        <v>260</v>
      </c>
      <c r="G199" s="68" t="s">
        <v>261</v>
      </c>
      <c r="J199" s="68" t="s">
        <v>185</v>
      </c>
      <c r="K199" s="68" t="s">
        <v>184</v>
      </c>
      <c r="L199" s="68" t="s">
        <v>187</v>
      </c>
      <c r="M199" s="68" t="s">
        <v>259</v>
      </c>
      <c r="N199" s="68" t="s">
        <v>260</v>
      </c>
      <c r="O199" s="68" t="s">
        <v>261</v>
      </c>
      <c r="R199" s="68" t="s">
        <v>185</v>
      </c>
      <c r="S199" s="68" t="s">
        <v>184</v>
      </c>
      <c r="T199" s="68" t="s">
        <v>187</v>
      </c>
      <c r="U199" s="68" t="s">
        <v>259</v>
      </c>
      <c r="V199" s="68" t="s">
        <v>260</v>
      </c>
      <c r="W199" s="68" t="s">
        <v>261</v>
      </c>
      <c r="Z199" s="68" t="s">
        <v>185</v>
      </c>
      <c r="AA199" s="68" t="s">
        <v>184</v>
      </c>
      <c r="AB199" s="68" t="s">
        <v>187</v>
      </c>
      <c r="AC199" s="68" t="s">
        <v>259</v>
      </c>
      <c r="AD199" s="68" t="s">
        <v>260</v>
      </c>
      <c r="AE199" s="68" t="s">
        <v>261</v>
      </c>
      <c r="AH199" s="68" t="s">
        <v>185</v>
      </c>
      <c r="AI199" s="68" t="s">
        <v>184</v>
      </c>
      <c r="AJ199" s="68" t="s">
        <v>187</v>
      </c>
      <c r="AK199" s="68" t="s">
        <v>259</v>
      </c>
      <c r="AL199" s="68" t="s">
        <v>260</v>
      </c>
      <c r="AM199" s="68" t="s">
        <v>261</v>
      </c>
    </row>
    <row r="200" spans="2:39" x14ac:dyDescent="0.25">
      <c r="B200" s="77"/>
      <c r="C200" s="69"/>
      <c r="D200" s="77"/>
      <c r="E200" s="77"/>
      <c r="F200" s="77"/>
      <c r="G200" s="77"/>
      <c r="J200" s="77"/>
      <c r="K200" s="69"/>
      <c r="L200" s="77"/>
      <c r="M200" s="77"/>
      <c r="N200" s="77"/>
      <c r="O200" s="77"/>
      <c r="R200" s="77"/>
      <c r="S200" s="69"/>
      <c r="T200" s="77"/>
      <c r="U200" s="77"/>
      <c r="V200" s="77"/>
      <c r="W200" s="77"/>
      <c r="Z200" s="77"/>
      <c r="AA200" s="69"/>
      <c r="AB200" s="77"/>
      <c r="AC200" s="77"/>
      <c r="AD200" s="77"/>
      <c r="AE200" s="77"/>
      <c r="AH200" s="77"/>
      <c r="AI200" s="69"/>
      <c r="AJ200" s="77"/>
      <c r="AK200" s="77"/>
      <c r="AL200" s="77"/>
      <c r="AM200" s="77"/>
    </row>
    <row r="201" spans="2:39" ht="15.75" thickBot="1" x14ac:dyDescent="0.3">
      <c r="B201" s="24">
        <v>27</v>
      </c>
      <c r="C201" s="8" t="s">
        <v>179</v>
      </c>
      <c r="D201" s="47"/>
      <c r="E201" s="47"/>
      <c r="F201" s="47"/>
      <c r="G201" s="26"/>
      <c r="J201" s="24">
        <v>35</v>
      </c>
      <c r="K201" s="9" t="s">
        <v>107</v>
      </c>
      <c r="L201" s="47"/>
      <c r="M201" s="47"/>
      <c r="N201" s="47"/>
      <c r="O201" s="26"/>
      <c r="R201" s="24">
        <v>30</v>
      </c>
      <c r="S201" s="9" t="s">
        <v>148</v>
      </c>
      <c r="T201" s="47"/>
      <c r="U201" s="47"/>
      <c r="V201" s="47"/>
      <c r="W201" s="26"/>
      <c r="Z201" s="24">
        <v>38</v>
      </c>
      <c r="AA201" s="9" t="s">
        <v>355</v>
      </c>
      <c r="AB201" s="47"/>
      <c r="AC201" s="47"/>
      <c r="AD201" s="47"/>
      <c r="AE201" s="26"/>
      <c r="AH201" s="24">
        <v>18</v>
      </c>
      <c r="AI201" s="9" t="s">
        <v>458</v>
      </c>
      <c r="AJ201" s="47"/>
      <c r="AK201" s="47"/>
      <c r="AL201" s="47"/>
      <c r="AM201" s="26"/>
    </row>
    <row r="202" spans="2:39" ht="15.75" thickBot="1" x14ac:dyDescent="0.3">
      <c r="B202" s="24">
        <v>28</v>
      </c>
      <c r="C202" s="8" t="s">
        <v>180</v>
      </c>
      <c r="D202" s="47"/>
      <c r="E202" s="47"/>
      <c r="F202" s="47"/>
      <c r="G202" s="26"/>
      <c r="J202" s="24">
        <v>36</v>
      </c>
      <c r="K202" s="8" t="s">
        <v>108</v>
      </c>
      <c r="L202" s="47"/>
      <c r="M202" s="47"/>
      <c r="N202" s="47"/>
      <c r="O202" s="26"/>
      <c r="R202" s="24">
        <v>31</v>
      </c>
      <c r="S202" s="8" t="s">
        <v>149</v>
      </c>
      <c r="T202" s="47"/>
      <c r="U202" s="47"/>
      <c r="V202" s="47"/>
      <c r="W202" s="26"/>
      <c r="Z202" s="24">
        <v>39</v>
      </c>
      <c r="AA202" s="8" t="s">
        <v>356</v>
      </c>
      <c r="AB202" s="47"/>
      <c r="AC202" s="47"/>
      <c r="AD202" s="47"/>
      <c r="AE202" s="26"/>
      <c r="AH202" s="24">
        <v>19</v>
      </c>
      <c r="AI202" s="8" t="s">
        <v>331</v>
      </c>
      <c r="AJ202" s="47"/>
      <c r="AK202" s="47"/>
      <c r="AL202" s="47"/>
      <c r="AM202" s="26"/>
    </row>
    <row r="203" spans="2:39" ht="15.75" thickBot="1" x14ac:dyDescent="0.3">
      <c r="B203" s="24">
        <v>29</v>
      </c>
      <c r="C203" s="8" t="s">
        <v>181</v>
      </c>
      <c r="D203" s="47"/>
      <c r="E203" s="47"/>
      <c r="F203" s="47"/>
      <c r="G203" s="26"/>
      <c r="J203" s="24">
        <v>37</v>
      </c>
      <c r="K203" s="9" t="s">
        <v>109</v>
      </c>
      <c r="L203" s="47"/>
      <c r="M203" s="47"/>
      <c r="N203" s="47"/>
      <c r="O203" s="26"/>
      <c r="R203" s="24">
        <v>32</v>
      </c>
      <c r="S203" s="9" t="s">
        <v>150</v>
      </c>
      <c r="T203" s="47"/>
      <c r="U203" s="47"/>
      <c r="V203" s="47"/>
      <c r="W203" s="26"/>
      <c r="Z203" s="24">
        <v>40</v>
      </c>
      <c r="AA203" s="9" t="s">
        <v>350</v>
      </c>
      <c r="AB203" s="47"/>
      <c r="AC203" s="47"/>
      <c r="AD203" s="47"/>
      <c r="AE203" s="26"/>
      <c r="AH203" s="24">
        <v>20</v>
      </c>
      <c r="AI203" s="9" t="s">
        <v>461</v>
      </c>
      <c r="AJ203" s="47"/>
      <c r="AK203" s="47"/>
      <c r="AL203" s="47"/>
      <c r="AM203" s="26"/>
    </row>
    <row r="204" spans="2:39" ht="15.75" thickBot="1" x14ac:dyDescent="0.3">
      <c r="B204" s="24">
        <v>30</v>
      </c>
      <c r="C204" s="8" t="s">
        <v>182</v>
      </c>
      <c r="D204" s="47"/>
      <c r="E204" s="47"/>
      <c r="F204" s="47"/>
      <c r="G204" s="26"/>
      <c r="J204" s="24">
        <v>38</v>
      </c>
      <c r="K204" s="9" t="s">
        <v>110</v>
      </c>
      <c r="L204" s="47"/>
      <c r="M204" s="47"/>
      <c r="N204" s="47"/>
      <c r="O204" s="26"/>
      <c r="R204" s="24">
        <v>33</v>
      </c>
      <c r="S204" s="9" t="s">
        <v>151</v>
      </c>
      <c r="T204" s="47"/>
      <c r="U204" s="47"/>
      <c r="V204" s="47"/>
      <c r="W204" s="26"/>
      <c r="Z204" s="24">
        <v>41</v>
      </c>
      <c r="AA204" s="9" t="s">
        <v>406</v>
      </c>
      <c r="AB204" s="47"/>
      <c r="AC204" s="47"/>
      <c r="AD204" s="47"/>
      <c r="AE204" s="26"/>
      <c r="AH204" s="24">
        <v>21</v>
      </c>
      <c r="AI204" s="9" t="s">
        <v>399</v>
      </c>
      <c r="AJ204" s="47"/>
      <c r="AK204" s="47"/>
      <c r="AL204" s="47"/>
      <c r="AM204" s="26"/>
    </row>
    <row r="205" spans="2:39" ht="15.75" thickBot="1" x14ac:dyDescent="0.3">
      <c r="B205" s="24">
        <v>31</v>
      </c>
      <c r="C205" s="8" t="s">
        <v>183</v>
      </c>
      <c r="D205" s="47"/>
      <c r="E205" s="47"/>
      <c r="F205" s="47"/>
      <c r="G205" s="26"/>
      <c r="J205" s="24">
        <v>39</v>
      </c>
      <c r="K205" s="9" t="s">
        <v>111</v>
      </c>
      <c r="L205" s="47"/>
      <c r="M205" s="47"/>
      <c r="N205" s="47"/>
      <c r="O205" s="26"/>
      <c r="R205" s="24">
        <v>34</v>
      </c>
      <c r="S205" s="9" t="s">
        <v>152</v>
      </c>
      <c r="T205" s="47"/>
      <c r="U205" s="47"/>
      <c r="V205" s="47"/>
      <c r="W205" s="26"/>
      <c r="Z205" s="24">
        <v>42</v>
      </c>
      <c r="AA205" s="9" t="s">
        <v>398</v>
      </c>
      <c r="AB205" s="47"/>
      <c r="AC205" s="47"/>
      <c r="AD205" s="47"/>
      <c r="AE205" s="26"/>
      <c r="AH205" s="24">
        <v>22</v>
      </c>
      <c r="AI205" s="9" t="s">
        <v>497</v>
      </c>
      <c r="AJ205" s="47"/>
      <c r="AK205" s="47"/>
      <c r="AL205" s="47"/>
      <c r="AM205" s="26"/>
    </row>
    <row r="206" spans="2:39" ht="15.75" thickBot="1" x14ac:dyDescent="0.3">
      <c r="B206" s="24">
        <v>32</v>
      </c>
      <c r="C206" s="8" t="s">
        <v>257</v>
      </c>
      <c r="D206" s="47"/>
      <c r="E206" s="47"/>
      <c r="F206" s="47"/>
      <c r="G206" s="26"/>
      <c r="J206" s="24">
        <v>40</v>
      </c>
      <c r="K206" s="9" t="s">
        <v>112</v>
      </c>
      <c r="L206" s="47"/>
      <c r="M206" s="47"/>
      <c r="N206" s="47"/>
      <c r="O206" s="26"/>
      <c r="R206" s="24">
        <v>35</v>
      </c>
      <c r="S206" s="9" t="s">
        <v>153</v>
      </c>
      <c r="T206" s="47"/>
      <c r="U206" s="47"/>
      <c r="V206" s="47"/>
      <c r="W206" s="26"/>
      <c r="Z206" s="24">
        <v>43</v>
      </c>
      <c r="AA206" s="9" t="s">
        <v>399</v>
      </c>
      <c r="AB206" s="47"/>
      <c r="AC206" s="47"/>
      <c r="AD206" s="47"/>
      <c r="AE206" s="26"/>
      <c r="AH206" s="24"/>
      <c r="AI206" s="9"/>
      <c r="AJ206" s="47"/>
      <c r="AK206" s="47"/>
      <c r="AL206" s="47"/>
      <c r="AM206" s="26"/>
    </row>
    <row r="207" spans="2:39" ht="15.75" thickBot="1" x14ac:dyDescent="0.3">
      <c r="B207" s="24">
        <v>33</v>
      </c>
      <c r="C207" s="8" t="s">
        <v>258</v>
      </c>
      <c r="D207" s="47"/>
      <c r="E207" s="47"/>
      <c r="F207" s="47"/>
      <c r="G207" s="26"/>
      <c r="J207" s="24">
        <v>41</v>
      </c>
      <c r="K207" s="9" t="s">
        <v>113</v>
      </c>
      <c r="L207" s="47"/>
      <c r="M207" s="47"/>
      <c r="N207" s="47"/>
      <c r="O207" s="26"/>
      <c r="R207" s="24">
        <v>36</v>
      </c>
      <c r="S207" s="9" t="s">
        <v>154</v>
      </c>
      <c r="T207" s="47"/>
      <c r="U207" s="47"/>
      <c r="V207" s="47"/>
      <c r="W207" s="26"/>
      <c r="Z207" s="24">
        <v>44</v>
      </c>
      <c r="AA207" s="9" t="s">
        <v>400</v>
      </c>
      <c r="AB207" s="47"/>
      <c r="AC207" s="47"/>
      <c r="AD207" s="47"/>
      <c r="AE207" s="26"/>
      <c r="AH207" s="24"/>
      <c r="AI207" s="9"/>
      <c r="AJ207" s="47"/>
      <c r="AK207" s="47"/>
      <c r="AL207" s="47"/>
      <c r="AM207" s="26"/>
    </row>
    <row r="208" spans="2:39" ht="18.75" customHeight="1" thickBot="1" x14ac:dyDescent="0.3">
      <c r="B208" s="24"/>
      <c r="C208" s="9"/>
      <c r="D208" s="47"/>
      <c r="E208" s="47"/>
      <c r="F208" s="47"/>
      <c r="G208" s="26"/>
      <c r="J208" s="24">
        <v>42</v>
      </c>
      <c r="K208" s="9" t="s">
        <v>114</v>
      </c>
      <c r="L208" s="47"/>
      <c r="M208" s="47"/>
      <c r="N208" s="47"/>
      <c r="O208" s="26"/>
      <c r="R208" s="24">
        <v>37</v>
      </c>
      <c r="S208" s="9" t="s">
        <v>155</v>
      </c>
      <c r="T208" s="47"/>
      <c r="U208" s="47"/>
      <c r="V208" s="47"/>
      <c r="W208" s="26"/>
      <c r="Z208" s="24">
        <v>45</v>
      </c>
      <c r="AA208" s="9" t="s">
        <v>402</v>
      </c>
      <c r="AB208" s="47"/>
      <c r="AC208" s="47"/>
      <c r="AD208" s="47"/>
      <c r="AE208" s="26"/>
      <c r="AH208" s="24"/>
      <c r="AI208" s="9"/>
      <c r="AJ208" s="47"/>
      <c r="AK208" s="47"/>
      <c r="AL208" s="47"/>
      <c r="AM208" s="26"/>
    </row>
    <row r="209" spans="2:39" ht="15.75" thickBot="1" x14ac:dyDescent="0.3">
      <c r="B209" s="24"/>
      <c r="C209" s="9"/>
      <c r="D209" s="47"/>
      <c r="E209" s="47"/>
      <c r="F209" s="47"/>
      <c r="G209" s="26"/>
      <c r="J209" s="24">
        <v>43</v>
      </c>
      <c r="K209" s="9" t="s">
        <v>115</v>
      </c>
      <c r="L209" s="47"/>
      <c r="M209" s="47"/>
      <c r="N209" s="47"/>
      <c r="O209" s="26"/>
      <c r="R209" s="24">
        <v>9</v>
      </c>
      <c r="S209" s="9"/>
      <c r="T209" s="47"/>
      <c r="U209" s="47"/>
      <c r="V209" s="47"/>
      <c r="W209" s="26"/>
      <c r="Z209" s="48">
        <v>46</v>
      </c>
      <c r="AA209" s="49" t="s">
        <v>401</v>
      </c>
      <c r="AB209" s="50"/>
      <c r="AC209" s="50"/>
      <c r="AD209" s="50"/>
      <c r="AE209" s="51"/>
      <c r="AH209" s="24"/>
      <c r="AI209" s="9"/>
      <c r="AJ209" s="47"/>
      <c r="AK209" s="47"/>
      <c r="AL209" s="47"/>
      <c r="AM209" s="26"/>
    </row>
    <row r="210" spans="2:39" ht="15.75" thickBot="1" x14ac:dyDescent="0.3">
      <c r="J210" s="24" t="s">
        <v>514</v>
      </c>
      <c r="K210" s="53" t="s">
        <v>508</v>
      </c>
      <c r="L210" s="52"/>
      <c r="M210" s="52"/>
      <c r="N210" s="52"/>
      <c r="O210" s="26"/>
      <c r="Z210" s="9">
        <v>47</v>
      </c>
      <c r="AA210" s="9" t="s">
        <v>414</v>
      </c>
      <c r="AB210" s="47"/>
      <c r="AC210" s="47"/>
      <c r="AD210" s="47"/>
      <c r="AE210" s="26"/>
    </row>
    <row r="211" spans="2:39" ht="15.75" thickBot="1" x14ac:dyDescent="0.3">
      <c r="J211" s="24" t="s">
        <v>514</v>
      </c>
      <c r="K211" s="53" t="s">
        <v>509</v>
      </c>
      <c r="L211" s="52"/>
      <c r="M211" s="52"/>
      <c r="N211" s="52"/>
      <c r="O211" s="26"/>
      <c r="Z211" s="9">
        <v>48</v>
      </c>
      <c r="AA211" s="9" t="s">
        <v>488</v>
      </c>
      <c r="AB211" s="47"/>
      <c r="AC211" s="47"/>
      <c r="AD211" s="47"/>
      <c r="AE211" s="26"/>
    </row>
    <row r="229" spans="2:39" x14ac:dyDescent="0.25">
      <c r="C229" s="27" t="s">
        <v>262</v>
      </c>
      <c r="D229" s="72"/>
      <c r="E229" s="72"/>
      <c r="F229" s="72"/>
      <c r="G229" s="73" t="s">
        <v>268</v>
      </c>
      <c r="K229" s="27" t="s">
        <v>262</v>
      </c>
      <c r="L229" s="72"/>
      <c r="M229" s="72"/>
      <c r="N229" s="72"/>
      <c r="O229" s="73" t="s">
        <v>268</v>
      </c>
      <c r="S229" s="27" t="s">
        <v>262</v>
      </c>
      <c r="T229" s="72"/>
      <c r="U229" s="72"/>
      <c r="V229" s="72"/>
      <c r="W229" s="73" t="s">
        <v>268</v>
      </c>
      <c r="AA229" s="27" t="s">
        <v>262</v>
      </c>
      <c r="AB229" s="72"/>
      <c r="AC229" s="72"/>
      <c r="AD229" s="72"/>
      <c r="AE229" s="73" t="s">
        <v>268</v>
      </c>
      <c r="AI229" s="27" t="s">
        <v>262</v>
      </c>
      <c r="AJ229" s="72"/>
      <c r="AK229" s="72"/>
      <c r="AL229" s="72"/>
      <c r="AM229" s="73" t="s">
        <v>268</v>
      </c>
    </row>
    <row r="230" spans="2:39" x14ac:dyDescent="0.25">
      <c r="C230" s="27" t="s">
        <v>263</v>
      </c>
      <c r="D230" s="72"/>
      <c r="E230" s="72"/>
      <c r="F230" s="72"/>
      <c r="G230" s="73"/>
      <c r="K230" s="27" t="s">
        <v>263</v>
      </c>
      <c r="L230" s="72"/>
      <c r="M230" s="72"/>
      <c r="N230" s="72"/>
      <c r="O230" s="73"/>
      <c r="S230" s="27" t="s">
        <v>263</v>
      </c>
      <c r="T230" s="72"/>
      <c r="U230" s="72"/>
      <c r="V230" s="72"/>
      <c r="W230" s="73"/>
      <c r="AA230" s="27" t="s">
        <v>263</v>
      </c>
      <c r="AB230" s="72"/>
      <c r="AC230" s="72"/>
      <c r="AD230" s="72"/>
      <c r="AE230" s="73"/>
      <c r="AI230" s="27" t="s">
        <v>263</v>
      </c>
      <c r="AJ230" s="72"/>
      <c r="AK230" s="72"/>
      <c r="AL230" s="72"/>
      <c r="AM230" s="73"/>
    </row>
    <row r="231" spans="2:39" x14ac:dyDescent="0.25">
      <c r="C231" s="27" t="s">
        <v>264</v>
      </c>
      <c r="D231" s="72"/>
      <c r="E231" s="72"/>
      <c r="F231" s="72"/>
      <c r="G231" s="73"/>
      <c r="K231" s="27" t="s">
        <v>264</v>
      </c>
      <c r="L231" s="72"/>
      <c r="M231" s="72"/>
      <c r="N231" s="72"/>
      <c r="O231" s="73"/>
      <c r="S231" s="27" t="s">
        <v>264</v>
      </c>
      <c r="T231" s="72"/>
      <c r="U231" s="72"/>
      <c r="V231" s="72"/>
      <c r="W231" s="73"/>
      <c r="AA231" s="27" t="s">
        <v>264</v>
      </c>
      <c r="AB231" s="72"/>
      <c r="AC231" s="72"/>
      <c r="AD231" s="72"/>
      <c r="AE231" s="73"/>
      <c r="AI231" s="27" t="s">
        <v>264</v>
      </c>
      <c r="AJ231" s="72"/>
      <c r="AK231" s="72"/>
      <c r="AL231" s="72"/>
      <c r="AM231" s="73"/>
    </row>
    <row r="232" spans="2:39" x14ac:dyDescent="0.25">
      <c r="C232" s="27" t="s">
        <v>265</v>
      </c>
      <c r="D232" s="72"/>
      <c r="E232" s="72"/>
      <c r="F232" s="72"/>
      <c r="G232" s="73"/>
      <c r="K232" s="27" t="s">
        <v>265</v>
      </c>
      <c r="L232" s="72"/>
      <c r="M232" s="72"/>
      <c r="N232" s="72"/>
      <c r="O232" s="73"/>
      <c r="S232" s="27" t="s">
        <v>265</v>
      </c>
      <c r="T232" s="72"/>
      <c r="U232" s="72"/>
      <c r="V232" s="72"/>
      <c r="W232" s="73"/>
      <c r="AA232" s="27" t="s">
        <v>265</v>
      </c>
      <c r="AB232" s="72"/>
      <c r="AC232" s="72"/>
      <c r="AD232" s="72"/>
      <c r="AE232" s="73"/>
      <c r="AI232" s="27" t="s">
        <v>265</v>
      </c>
      <c r="AJ232" s="72"/>
      <c r="AK232" s="72"/>
      <c r="AL232" s="72"/>
      <c r="AM232" s="73"/>
    </row>
    <row r="233" spans="2:39" x14ac:dyDescent="0.25">
      <c r="C233" s="27" t="s">
        <v>266</v>
      </c>
      <c r="D233" s="72"/>
      <c r="E233" s="72"/>
      <c r="F233" s="72"/>
      <c r="G233" s="73"/>
      <c r="K233" s="27" t="s">
        <v>266</v>
      </c>
      <c r="L233" s="72"/>
      <c r="M233" s="72"/>
      <c r="N233" s="72"/>
      <c r="O233" s="73"/>
      <c r="S233" s="27" t="s">
        <v>266</v>
      </c>
      <c r="T233" s="72"/>
      <c r="U233" s="72"/>
      <c r="V233" s="72"/>
      <c r="W233" s="73"/>
      <c r="AA233" s="27" t="s">
        <v>266</v>
      </c>
      <c r="AB233" s="72"/>
      <c r="AC233" s="72"/>
      <c r="AD233" s="72"/>
      <c r="AE233" s="73"/>
      <c r="AI233" s="27" t="s">
        <v>266</v>
      </c>
      <c r="AJ233" s="72"/>
      <c r="AK233" s="72"/>
      <c r="AL233" s="72"/>
      <c r="AM233" s="73"/>
    </row>
    <row r="234" spans="2:39" x14ac:dyDescent="0.25">
      <c r="C234" s="27" t="s">
        <v>269</v>
      </c>
      <c r="D234" s="72"/>
      <c r="E234" s="72"/>
      <c r="F234" s="72"/>
      <c r="G234" s="73"/>
      <c r="K234" s="27" t="s">
        <v>269</v>
      </c>
      <c r="L234" s="72"/>
      <c r="M234" s="72"/>
      <c r="N234" s="72"/>
      <c r="O234" s="73"/>
      <c r="S234" s="27" t="s">
        <v>269</v>
      </c>
      <c r="T234" s="72"/>
      <c r="U234" s="72"/>
      <c r="V234" s="72"/>
      <c r="W234" s="73"/>
      <c r="AA234" s="27" t="s">
        <v>269</v>
      </c>
      <c r="AB234" s="72"/>
      <c r="AC234" s="72"/>
      <c r="AD234" s="72"/>
      <c r="AE234" s="73"/>
      <c r="AI234" s="27" t="s">
        <v>269</v>
      </c>
      <c r="AJ234" s="72"/>
      <c r="AK234" s="72"/>
      <c r="AL234" s="72"/>
      <c r="AM234" s="73"/>
    </row>
    <row r="235" spans="2:39" x14ac:dyDescent="0.25">
      <c r="C235" s="27" t="s">
        <v>267</v>
      </c>
      <c r="D235" s="72"/>
      <c r="E235" s="72"/>
      <c r="F235" s="72"/>
      <c r="G235" s="73"/>
      <c r="K235" s="27" t="s">
        <v>267</v>
      </c>
      <c r="L235" s="72"/>
      <c r="M235" s="72"/>
      <c r="N235" s="72"/>
      <c r="O235" s="73"/>
      <c r="S235" s="27" t="s">
        <v>267</v>
      </c>
      <c r="T235" s="72"/>
      <c r="U235" s="72"/>
      <c r="V235" s="72"/>
      <c r="W235" s="73"/>
      <c r="AA235" s="27" t="s">
        <v>267</v>
      </c>
      <c r="AB235" s="72"/>
      <c r="AC235" s="72"/>
      <c r="AD235" s="72"/>
      <c r="AE235" s="73"/>
      <c r="AI235" s="27" t="s">
        <v>267</v>
      </c>
      <c r="AJ235" s="72"/>
      <c r="AK235" s="72"/>
      <c r="AL235" s="72"/>
      <c r="AM235" s="73"/>
    </row>
    <row r="237" spans="2:39" x14ac:dyDescent="0.25">
      <c r="B237" s="67" t="s">
        <v>500</v>
      </c>
      <c r="C237" s="67"/>
      <c r="D237" s="67"/>
      <c r="E237" s="67"/>
      <c r="F237" s="67"/>
      <c r="G237" s="67"/>
      <c r="J237" s="67" t="s">
        <v>503</v>
      </c>
      <c r="K237" s="67"/>
      <c r="L237" s="67"/>
      <c r="M237" s="67"/>
      <c r="N237" s="67"/>
      <c r="O237" s="67"/>
      <c r="R237" s="67" t="s">
        <v>504</v>
      </c>
      <c r="S237" s="67"/>
      <c r="T237" s="67"/>
      <c r="U237" s="67"/>
      <c r="V237" s="67"/>
      <c r="W237" s="67"/>
      <c r="Z237" s="67" t="s">
        <v>506</v>
      </c>
      <c r="AA237" s="67"/>
      <c r="AB237" s="67"/>
      <c r="AC237" s="67"/>
      <c r="AD237" s="67"/>
      <c r="AE237" s="67"/>
      <c r="AH237" s="67" t="s">
        <v>507</v>
      </c>
      <c r="AI237" s="67"/>
      <c r="AJ237" s="67"/>
      <c r="AK237" s="67"/>
      <c r="AL237" s="67"/>
      <c r="AM237" s="67"/>
    </row>
    <row r="238" spans="2:39" ht="15.75" thickBot="1" x14ac:dyDescent="0.3"/>
    <row r="239" spans="2:39" x14ac:dyDescent="0.25">
      <c r="B239" s="68" t="s">
        <v>185</v>
      </c>
      <c r="C239" s="70" t="s">
        <v>184</v>
      </c>
      <c r="D239" s="70" t="s">
        <v>187</v>
      </c>
      <c r="E239" s="70" t="s">
        <v>259</v>
      </c>
      <c r="F239" s="70" t="s">
        <v>260</v>
      </c>
      <c r="G239" s="70" t="s">
        <v>261</v>
      </c>
      <c r="J239" s="68" t="s">
        <v>185</v>
      </c>
      <c r="K239" s="70" t="s">
        <v>184</v>
      </c>
      <c r="L239" s="70" t="s">
        <v>187</v>
      </c>
      <c r="M239" s="70" t="s">
        <v>259</v>
      </c>
      <c r="N239" s="70" t="s">
        <v>260</v>
      </c>
      <c r="O239" s="70" t="s">
        <v>261</v>
      </c>
      <c r="R239" s="68" t="s">
        <v>185</v>
      </c>
      <c r="S239" s="70" t="s">
        <v>184</v>
      </c>
      <c r="T239" s="70" t="s">
        <v>187</v>
      </c>
      <c r="U239" s="70" t="s">
        <v>259</v>
      </c>
      <c r="V239" s="70" t="s">
        <v>260</v>
      </c>
      <c r="W239" s="70" t="s">
        <v>261</v>
      </c>
      <c r="Z239" s="68" t="s">
        <v>185</v>
      </c>
      <c r="AA239" s="70" t="s">
        <v>184</v>
      </c>
      <c r="AB239" s="70" t="s">
        <v>187</v>
      </c>
      <c r="AC239" s="70" t="s">
        <v>259</v>
      </c>
      <c r="AD239" s="70" t="s">
        <v>260</v>
      </c>
      <c r="AE239" s="70" t="s">
        <v>261</v>
      </c>
      <c r="AH239" s="68" t="s">
        <v>185</v>
      </c>
      <c r="AI239" s="70" t="s">
        <v>184</v>
      </c>
      <c r="AJ239" s="70" t="s">
        <v>187</v>
      </c>
      <c r="AK239" s="70" t="s">
        <v>259</v>
      </c>
      <c r="AL239" s="70" t="s">
        <v>260</v>
      </c>
      <c r="AM239" s="70" t="s">
        <v>261</v>
      </c>
    </row>
    <row r="240" spans="2:39" x14ac:dyDescent="0.25">
      <c r="B240" s="69"/>
      <c r="C240" s="71"/>
      <c r="D240" s="71"/>
      <c r="E240" s="71"/>
      <c r="F240" s="71"/>
      <c r="G240" s="71"/>
      <c r="J240" s="69"/>
      <c r="K240" s="71"/>
      <c r="L240" s="71"/>
      <c r="M240" s="71"/>
      <c r="N240" s="71"/>
      <c r="O240" s="71"/>
      <c r="R240" s="69"/>
      <c r="S240" s="71"/>
      <c r="T240" s="71"/>
      <c r="U240" s="71"/>
      <c r="V240" s="71"/>
      <c r="W240" s="71"/>
      <c r="Z240" s="69"/>
      <c r="AA240" s="71"/>
      <c r="AB240" s="71"/>
      <c r="AC240" s="71"/>
      <c r="AD240" s="71"/>
      <c r="AE240" s="71"/>
      <c r="AH240" s="69"/>
      <c r="AI240" s="71"/>
      <c r="AJ240" s="71"/>
      <c r="AK240" s="71"/>
      <c r="AL240" s="71"/>
      <c r="AM240" s="71"/>
    </row>
    <row r="241" spans="2:39" ht="15.75" thickBot="1" x14ac:dyDescent="0.3">
      <c r="B241" s="24">
        <v>1</v>
      </c>
      <c r="C241" s="8" t="s">
        <v>189</v>
      </c>
      <c r="D241" s="47"/>
      <c r="E241" s="47"/>
      <c r="F241" s="47"/>
      <c r="G241" s="26"/>
      <c r="J241" s="24">
        <v>1</v>
      </c>
      <c r="K241" s="8" t="s">
        <v>223</v>
      </c>
      <c r="L241" s="47"/>
      <c r="M241" s="47"/>
      <c r="N241" s="47"/>
      <c r="O241" s="26"/>
      <c r="R241" s="24">
        <v>1</v>
      </c>
      <c r="S241" s="8" t="s">
        <v>275</v>
      </c>
      <c r="T241" s="47"/>
      <c r="U241" s="47"/>
      <c r="V241" s="47"/>
      <c r="W241" s="26"/>
      <c r="Z241" s="24">
        <v>1</v>
      </c>
      <c r="AA241" s="8" t="s">
        <v>378</v>
      </c>
      <c r="AB241" s="47"/>
      <c r="AC241" s="47"/>
      <c r="AD241" s="47"/>
      <c r="AE241" s="26"/>
      <c r="AH241" s="24">
        <v>1</v>
      </c>
      <c r="AI241" s="8" t="s">
        <v>424</v>
      </c>
      <c r="AJ241" s="47"/>
      <c r="AK241" s="47"/>
      <c r="AL241" s="47"/>
      <c r="AM241" s="26"/>
    </row>
    <row r="242" spans="2:39" ht="15.75" thickBot="1" x14ac:dyDescent="0.3">
      <c r="B242" s="24">
        <v>2</v>
      </c>
      <c r="C242" s="8" t="s">
        <v>190</v>
      </c>
      <c r="D242" s="47"/>
      <c r="E242" s="47"/>
      <c r="F242" s="47"/>
      <c r="G242" s="26"/>
      <c r="J242" s="24">
        <v>2</v>
      </c>
      <c r="K242" s="8" t="s">
        <v>224</v>
      </c>
      <c r="L242" s="47"/>
      <c r="M242" s="47"/>
      <c r="N242" s="47"/>
      <c r="O242" s="26"/>
      <c r="R242" s="24">
        <v>2</v>
      </c>
      <c r="S242" s="8" t="s">
        <v>276</v>
      </c>
      <c r="T242" s="47"/>
      <c r="U242" s="47"/>
      <c r="V242" s="47"/>
      <c r="W242" s="26"/>
      <c r="Z242" s="24">
        <v>2</v>
      </c>
      <c r="AA242" s="8" t="s">
        <v>436</v>
      </c>
      <c r="AB242" s="47"/>
      <c r="AC242" s="47"/>
      <c r="AD242" s="47"/>
      <c r="AE242" s="26"/>
      <c r="AH242" s="24">
        <v>2</v>
      </c>
      <c r="AI242" s="8" t="s">
        <v>443</v>
      </c>
      <c r="AJ242" s="47"/>
      <c r="AK242" s="47"/>
      <c r="AL242" s="47"/>
      <c r="AM242" s="26"/>
    </row>
    <row r="243" spans="2:39" ht="15.75" thickBot="1" x14ac:dyDescent="0.3">
      <c r="B243" s="24">
        <v>3</v>
      </c>
      <c r="C243" s="8" t="s">
        <v>191</v>
      </c>
      <c r="D243" s="47"/>
      <c r="E243" s="47"/>
      <c r="F243" s="47"/>
      <c r="G243" s="26"/>
      <c r="J243" s="24">
        <v>3</v>
      </c>
      <c r="K243" s="8" t="s">
        <v>225</v>
      </c>
      <c r="L243" s="47"/>
      <c r="M243" s="47"/>
      <c r="N243" s="47"/>
      <c r="O243" s="26"/>
      <c r="R243" s="24">
        <v>3</v>
      </c>
      <c r="S243" s="8" t="s">
        <v>277</v>
      </c>
      <c r="T243" s="47"/>
      <c r="U243" s="47"/>
      <c r="V243" s="47"/>
      <c r="W243" s="26"/>
      <c r="Z243" s="24">
        <v>3</v>
      </c>
      <c r="AA243" s="8" t="s">
        <v>359</v>
      </c>
      <c r="AB243" s="47"/>
      <c r="AC243" s="47"/>
      <c r="AD243" s="47"/>
      <c r="AE243" s="26"/>
      <c r="AH243" s="24">
        <v>3</v>
      </c>
      <c r="AI243" s="8" t="s">
        <v>427</v>
      </c>
      <c r="AJ243" s="47"/>
      <c r="AK243" s="47"/>
      <c r="AL243" s="47"/>
      <c r="AM243" s="26"/>
    </row>
    <row r="244" spans="2:39" ht="15.75" thickBot="1" x14ac:dyDescent="0.3">
      <c r="B244" s="24">
        <v>4</v>
      </c>
      <c r="C244" s="8" t="s">
        <v>192</v>
      </c>
      <c r="D244" s="47"/>
      <c r="E244" s="47"/>
      <c r="F244" s="47"/>
      <c r="G244" s="26"/>
      <c r="J244" s="24">
        <v>4</v>
      </c>
      <c r="K244" s="8" t="s">
        <v>226</v>
      </c>
      <c r="L244" s="47"/>
      <c r="M244" s="47"/>
      <c r="N244" s="47"/>
      <c r="O244" s="26"/>
      <c r="R244" s="24">
        <v>4</v>
      </c>
      <c r="S244" s="8" t="s">
        <v>278</v>
      </c>
      <c r="T244" s="47"/>
      <c r="U244" s="47"/>
      <c r="V244" s="47"/>
      <c r="W244" s="18"/>
      <c r="Z244" s="24">
        <v>4</v>
      </c>
      <c r="AA244" s="8" t="s">
        <v>370</v>
      </c>
      <c r="AB244" s="47"/>
      <c r="AC244" s="47"/>
      <c r="AD244" s="47"/>
      <c r="AE244" s="26"/>
      <c r="AH244" s="24">
        <v>4</v>
      </c>
      <c r="AI244" s="8" t="s">
        <v>423</v>
      </c>
      <c r="AJ244" s="47"/>
      <c r="AK244" s="47"/>
      <c r="AL244" s="47"/>
      <c r="AM244" s="26"/>
    </row>
    <row r="245" spans="2:39" ht="15.75" thickBot="1" x14ac:dyDescent="0.3">
      <c r="B245" s="24">
        <v>5</v>
      </c>
      <c r="C245" s="8" t="s">
        <v>193</v>
      </c>
      <c r="D245" s="47"/>
      <c r="E245" s="47"/>
      <c r="F245" s="47"/>
      <c r="G245" s="26"/>
      <c r="J245" s="24">
        <v>5</v>
      </c>
      <c r="K245" s="8" t="s">
        <v>227</v>
      </c>
      <c r="L245" s="47"/>
      <c r="M245" s="47"/>
      <c r="N245" s="47"/>
      <c r="O245" s="26"/>
      <c r="R245" s="24">
        <v>5</v>
      </c>
      <c r="S245" s="8" t="s">
        <v>279</v>
      </c>
      <c r="T245" s="47"/>
      <c r="U245" s="47"/>
      <c r="V245" s="47"/>
      <c r="W245" s="26"/>
      <c r="Z245" s="24">
        <v>5</v>
      </c>
      <c r="AA245" s="8" t="s">
        <v>376</v>
      </c>
      <c r="AB245" s="47"/>
      <c r="AC245" s="47"/>
      <c r="AD245" s="47"/>
      <c r="AE245" s="26"/>
      <c r="AH245" s="24"/>
      <c r="AI245" s="8"/>
      <c r="AJ245" s="47"/>
      <c r="AK245" s="47"/>
      <c r="AL245" s="47"/>
      <c r="AM245" s="26"/>
    </row>
    <row r="246" spans="2:39" ht="15.75" thickBot="1" x14ac:dyDescent="0.3">
      <c r="B246" s="24">
        <v>6</v>
      </c>
      <c r="C246" s="8" t="s">
        <v>194</v>
      </c>
      <c r="D246" s="47"/>
      <c r="E246" s="47"/>
      <c r="F246" s="47"/>
      <c r="G246" s="26"/>
      <c r="J246" s="24">
        <v>6</v>
      </c>
      <c r="K246" s="8" t="s">
        <v>228</v>
      </c>
      <c r="L246" s="47"/>
      <c r="M246" s="47"/>
      <c r="N246" s="47"/>
      <c r="O246" s="26"/>
      <c r="R246" s="24">
        <v>6</v>
      </c>
      <c r="S246" s="8" t="s">
        <v>280</v>
      </c>
      <c r="T246" s="47"/>
      <c r="U246" s="47"/>
      <c r="V246" s="47"/>
      <c r="W246" s="26"/>
      <c r="Z246" s="24">
        <v>6</v>
      </c>
      <c r="AA246" s="8" t="s">
        <v>379</v>
      </c>
      <c r="AB246" s="47"/>
      <c r="AC246" s="47"/>
      <c r="AD246" s="47"/>
      <c r="AE246" s="26"/>
      <c r="AH246" s="24"/>
      <c r="AI246" s="8"/>
      <c r="AJ246" s="47"/>
      <c r="AK246" s="47"/>
      <c r="AL246" s="47"/>
      <c r="AM246" s="26"/>
    </row>
    <row r="247" spans="2:39" x14ac:dyDescent="0.25">
      <c r="B247" s="24"/>
      <c r="C247" s="24"/>
      <c r="D247" s="47"/>
      <c r="E247" s="47"/>
      <c r="F247" s="47"/>
      <c r="G247" s="26"/>
      <c r="J247" s="24"/>
      <c r="K247" s="24"/>
      <c r="L247" s="47"/>
      <c r="M247" s="47"/>
      <c r="N247" s="47"/>
      <c r="O247" s="26"/>
      <c r="R247" s="24">
        <v>7</v>
      </c>
      <c r="S247" s="24" t="s">
        <v>281</v>
      </c>
      <c r="T247" s="47"/>
      <c r="U247" s="47"/>
      <c r="V247" s="47"/>
      <c r="W247" s="26"/>
      <c r="Z247" s="24">
        <v>7</v>
      </c>
      <c r="AA247" s="24" t="s">
        <v>363</v>
      </c>
      <c r="AB247" s="47"/>
      <c r="AC247" s="47"/>
      <c r="AD247" s="47"/>
      <c r="AE247" s="26"/>
      <c r="AH247" s="24"/>
      <c r="AI247" s="24"/>
      <c r="AJ247" s="47"/>
      <c r="AK247" s="47"/>
      <c r="AL247" s="47"/>
      <c r="AM247" s="26"/>
    </row>
    <row r="248" spans="2:39" x14ac:dyDescent="0.25">
      <c r="B248" s="24"/>
      <c r="C248" s="24"/>
      <c r="D248" s="47"/>
      <c r="E248" s="47"/>
      <c r="F248" s="47"/>
      <c r="G248" s="26"/>
      <c r="J248" s="24"/>
      <c r="K248" s="24"/>
      <c r="L248" s="47"/>
      <c r="M248" s="47"/>
      <c r="N248" s="47"/>
      <c r="O248" s="26"/>
      <c r="R248" s="24"/>
      <c r="S248" s="24"/>
      <c r="T248" s="47"/>
      <c r="U248" s="47"/>
      <c r="V248" s="47"/>
      <c r="W248" s="26"/>
      <c r="Z248" s="24">
        <v>8</v>
      </c>
      <c r="AA248" s="24" t="s">
        <v>380</v>
      </c>
      <c r="AB248" s="24"/>
      <c r="AC248" s="24"/>
      <c r="AD248" s="24"/>
      <c r="AE248" s="24"/>
      <c r="AH248" s="24"/>
      <c r="AI248" s="24"/>
      <c r="AJ248" s="47"/>
      <c r="AK248" s="47"/>
      <c r="AL248" s="47"/>
      <c r="AM248" s="26"/>
    </row>
    <row r="249" spans="2:39" x14ac:dyDescent="0.25">
      <c r="Z249" s="24">
        <v>9</v>
      </c>
      <c r="AA249" s="24" t="s">
        <v>493</v>
      </c>
      <c r="AB249" s="24"/>
      <c r="AC249" s="24"/>
      <c r="AD249" s="24"/>
      <c r="AE249" s="24"/>
    </row>
    <row r="250" spans="2:39" x14ac:dyDescent="0.25">
      <c r="Z250" s="24">
        <v>10</v>
      </c>
      <c r="AA250" s="24" t="s">
        <v>374</v>
      </c>
      <c r="AB250" s="24"/>
      <c r="AC250" s="24"/>
      <c r="AD250" s="24"/>
      <c r="AE250" s="24"/>
    </row>
    <row r="251" spans="2:39" x14ac:dyDescent="0.25">
      <c r="Z251" s="24">
        <v>11</v>
      </c>
      <c r="AA251" s="24" t="s">
        <v>368</v>
      </c>
      <c r="AB251" s="24"/>
      <c r="AC251" s="24"/>
      <c r="AD251" s="24"/>
      <c r="AE251" s="24"/>
    </row>
    <row r="276" spans="2:39" x14ac:dyDescent="0.25">
      <c r="C276" s="27" t="s">
        <v>262</v>
      </c>
      <c r="D276" s="72"/>
      <c r="E276" s="72"/>
      <c r="F276" s="72"/>
      <c r="G276" s="73" t="s">
        <v>270</v>
      </c>
      <c r="K276" s="27" t="s">
        <v>262</v>
      </c>
      <c r="L276" s="72"/>
      <c r="M276" s="72"/>
      <c r="N276" s="72"/>
      <c r="O276" s="73" t="s">
        <v>270</v>
      </c>
      <c r="S276" s="27" t="s">
        <v>262</v>
      </c>
      <c r="T276" s="72"/>
      <c r="U276" s="72"/>
      <c r="V276" s="72"/>
      <c r="W276" s="73" t="s">
        <v>270</v>
      </c>
      <c r="AA276" s="27" t="s">
        <v>262</v>
      </c>
      <c r="AB276" s="72"/>
      <c r="AC276" s="72"/>
      <c r="AD276" s="72"/>
      <c r="AE276" s="73" t="s">
        <v>270</v>
      </c>
      <c r="AI276" s="27" t="s">
        <v>262</v>
      </c>
      <c r="AJ276" s="72"/>
      <c r="AK276" s="72"/>
      <c r="AL276" s="72"/>
      <c r="AM276" s="73" t="s">
        <v>270</v>
      </c>
    </row>
    <row r="277" spans="2:39" x14ac:dyDescent="0.25">
      <c r="C277" s="27" t="s">
        <v>263</v>
      </c>
      <c r="D277" s="72"/>
      <c r="E277" s="72"/>
      <c r="F277" s="72"/>
      <c r="G277" s="73"/>
      <c r="K277" s="27" t="s">
        <v>263</v>
      </c>
      <c r="L277" s="72"/>
      <c r="M277" s="72"/>
      <c r="N277" s="72"/>
      <c r="O277" s="73"/>
      <c r="S277" s="27" t="s">
        <v>263</v>
      </c>
      <c r="T277" s="72"/>
      <c r="U277" s="72"/>
      <c r="V277" s="72"/>
      <c r="W277" s="73"/>
      <c r="AA277" s="27" t="s">
        <v>263</v>
      </c>
      <c r="AB277" s="72"/>
      <c r="AC277" s="72"/>
      <c r="AD277" s="72"/>
      <c r="AE277" s="73"/>
      <c r="AI277" s="27" t="s">
        <v>263</v>
      </c>
      <c r="AJ277" s="72"/>
      <c r="AK277" s="72"/>
      <c r="AL277" s="72"/>
      <c r="AM277" s="73"/>
    </row>
    <row r="278" spans="2:39" x14ac:dyDescent="0.25">
      <c r="C278" s="27" t="s">
        <v>264</v>
      </c>
      <c r="D278" s="72"/>
      <c r="E278" s="72"/>
      <c r="F278" s="72"/>
      <c r="G278" s="73"/>
      <c r="K278" s="27" t="s">
        <v>264</v>
      </c>
      <c r="L278" s="72"/>
      <c r="M278" s="72"/>
      <c r="N278" s="72"/>
      <c r="O278" s="73"/>
      <c r="S278" s="27" t="s">
        <v>264</v>
      </c>
      <c r="T278" s="72"/>
      <c r="U278" s="72"/>
      <c r="V278" s="72"/>
      <c r="W278" s="73"/>
      <c r="AA278" s="27" t="s">
        <v>264</v>
      </c>
      <c r="AB278" s="72"/>
      <c r="AC278" s="72"/>
      <c r="AD278" s="72"/>
      <c r="AE278" s="73"/>
      <c r="AI278" s="27" t="s">
        <v>264</v>
      </c>
      <c r="AJ278" s="72"/>
      <c r="AK278" s="72"/>
      <c r="AL278" s="72"/>
      <c r="AM278" s="73"/>
    </row>
    <row r="279" spans="2:39" x14ac:dyDescent="0.25">
      <c r="C279" s="27" t="s">
        <v>265</v>
      </c>
      <c r="D279" s="72"/>
      <c r="E279" s="72"/>
      <c r="F279" s="72"/>
      <c r="G279" s="73"/>
      <c r="K279" s="27" t="s">
        <v>265</v>
      </c>
      <c r="L279" s="72"/>
      <c r="M279" s="72"/>
      <c r="N279" s="72"/>
      <c r="O279" s="73"/>
      <c r="S279" s="27" t="s">
        <v>265</v>
      </c>
      <c r="T279" s="72"/>
      <c r="U279" s="72"/>
      <c r="V279" s="72"/>
      <c r="W279" s="73"/>
      <c r="AA279" s="27" t="s">
        <v>265</v>
      </c>
      <c r="AB279" s="72"/>
      <c r="AC279" s="72"/>
      <c r="AD279" s="72"/>
      <c r="AE279" s="73"/>
      <c r="AI279" s="27" t="s">
        <v>265</v>
      </c>
      <c r="AJ279" s="72"/>
      <c r="AK279" s="72"/>
      <c r="AL279" s="72"/>
      <c r="AM279" s="73"/>
    </row>
    <row r="280" spans="2:39" x14ac:dyDescent="0.25">
      <c r="C280" s="27" t="s">
        <v>266</v>
      </c>
      <c r="D280" s="72"/>
      <c r="E280" s="72"/>
      <c r="F280" s="72"/>
      <c r="G280" s="73"/>
      <c r="K280" s="27" t="s">
        <v>266</v>
      </c>
      <c r="L280" s="72"/>
      <c r="M280" s="72"/>
      <c r="N280" s="72"/>
      <c r="O280" s="73"/>
      <c r="S280" s="27" t="s">
        <v>266</v>
      </c>
      <c r="T280" s="72"/>
      <c r="U280" s="72"/>
      <c r="V280" s="72"/>
      <c r="W280" s="73"/>
      <c r="AA280" s="27" t="s">
        <v>266</v>
      </c>
      <c r="AB280" s="72"/>
      <c r="AC280" s="72"/>
      <c r="AD280" s="72"/>
      <c r="AE280" s="73"/>
      <c r="AI280" s="27" t="s">
        <v>266</v>
      </c>
      <c r="AJ280" s="72"/>
      <c r="AK280" s="72"/>
      <c r="AL280" s="72"/>
      <c r="AM280" s="73"/>
    </row>
    <row r="281" spans="2:39" x14ac:dyDescent="0.25">
      <c r="C281" s="27" t="s">
        <v>269</v>
      </c>
      <c r="D281" s="72"/>
      <c r="E281" s="72"/>
      <c r="F281" s="72"/>
      <c r="G281" s="73"/>
      <c r="K281" s="27" t="s">
        <v>269</v>
      </c>
      <c r="L281" s="72"/>
      <c r="M281" s="72"/>
      <c r="N281" s="72"/>
      <c r="O281" s="73"/>
      <c r="S281" s="27" t="s">
        <v>269</v>
      </c>
      <c r="T281" s="72"/>
      <c r="U281" s="72"/>
      <c r="V281" s="72"/>
      <c r="W281" s="73"/>
      <c r="AA281" s="27" t="s">
        <v>269</v>
      </c>
      <c r="AB281" s="72"/>
      <c r="AC281" s="72"/>
      <c r="AD281" s="72"/>
      <c r="AE281" s="73"/>
      <c r="AI281" s="27" t="s">
        <v>269</v>
      </c>
      <c r="AJ281" s="72"/>
      <c r="AK281" s="72"/>
      <c r="AL281" s="72"/>
      <c r="AM281" s="73"/>
    </row>
    <row r="282" spans="2:39" x14ac:dyDescent="0.25">
      <c r="C282" s="27" t="s">
        <v>267</v>
      </c>
      <c r="D282" s="72"/>
      <c r="E282" s="72"/>
      <c r="F282" s="72"/>
      <c r="G282" s="73"/>
      <c r="K282" s="27" t="s">
        <v>267</v>
      </c>
      <c r="L282" s="72"/>
      <c r="M282" s="72"/>
      <c r="N282" s="72"/>
      <c r="O282" s="73"/>
      <c r="S282" s="27" t="s">
        <v>267</v>
      </c>
      <c r="T282" s="72"/>
      <c r="U282" s="72"/>
      <c r="V282" s="72"/>
      <c r="W282" s="73"/>
      <c r="AA282" s="27" t="s">
        <v>267</v>
      </c>
      <c r="AB282" s="72"/>
      <c r="AC282" s="72"/>
      <c r="AD282" s="72"/>
      <c r="AE282" s="73"/>
      <c r="AI282" s="27" t="s">
        <v>267</v>
      </c>
      <c r="AJ282" s="72"/>
      <c r="AK282" s="72"/>
      <c r="AL282" s="72"/>
      <c r="AM282" s="73"/>
    </row>
    <row r="284" spans="2:39" x14ac:dyDescent="0.25">
      <c r="B284" s="67" t="s">
        <v>501</v>
      </c>
      <c r="C284" s="67"/>
      <c r="D284" s="67"/>
      <c r="E284" s="67"/>
      <c r="F284" s="67"/>
      <c r="G284" s="67"/>
      <c r="J284" s="67" t="s">
        <v>503</v>
      </c>
      <c r="K284" s="67"/>
      <c r="L284" s="67"/>
      <c r="M284" s="67"/>
      <c r="N284" s="67"/>
      <c r="O284" s="67"/>
      <c r="R284" s="67" t="s">
        <v>504</v>
      </c>
      <c r="S284" s="67"/>
      <c r="T284" s="67"/>
      <c r="U284" s="67"/>
      <c r="V284" s="67"/>
      <c r="W284" s="67"/>
      <c r="Z284" s="67" t="s">
        <v>506</v>
      </c>
      <c r="AA284" s="67"/>
      <c r="AB284" s="67"/>
      <c r="AC284" s="67"/>
      <c r="AD284" s="67"/>
      <c r="AE284" s="67"/>
      <c r="AH284" s="67" t="s">
        <v>507</v>
      </c>
      <c r="AI284" s="67"/>
      <c r="AJ284" s="67"/>
      <c r="AK284" s="67"/>
      <c r="AL284" s="67"/>
      <c r="AM284" s="67"/>
    </row>
    <row r="285" spans="2:39" ht="15.75" thickBot="1" x14ac:dyDescent="0.3"/>
    <row r="286" spans="2:39" x14ac:dyDescent="0.25">
      <c r="B286" s="68" t="s">
        <v>185</v>
      </c>
      <c r="C286" s="70" t="s">
        <v>184</v>
      </c>
      <c r="D286" s="70" t="s">
        <v>187</v>
      </c>
      <c r="E286" s="70" t="s">
        <v>259</v>
      </c>
      <c r="F286" s="70" t="s">
        <v>260</v>
      </c>
      <c r="G286" s="70" t="s">
        <v>261</v>
      </c>
      <c r="J286" s="68" t="s">
        <v>185</v>
      </c>
      <c r="K286" s="70" t="s">
        <v>184</v>
      </c>
      <c r="L286" s="70" t="s">
        <v>187</v>
      </c>
      <c r="M286" s="70" t="s">
        <v>259</v>
      </c>
      <c r="N286" s="70" t="s">
        <v>260</v>
      </c>
      <c r="O286" s="70" t="s">
        <v>261</v>
      </c>
      <c r="R286" s="68" t="s">
        <v>185</v>
      </c>
      <c r="S286" s="70" t="s">
        <v>184</v>
      </c>
      <c r="T286" s="70" t="s">
        <v>187</v>
      </c>
      <c r="U286" s="70" t="s">
        <v>259</v>
      </c>
      <c r="V286" s="70" t="s">
        <v>260</v>
      </c>
      <c r="W286" s="70" t="s">
        <v>261</v>
      </c>
      <c r="Z286" s="68" t="s">
        <v>185</v>
      </c>
      <c r="AA286" s="70" t="s">
        <v>184</v>
      </c>
      <c r="AB286" s="70" t="s">
        <v>187</v>
      </c>
      <c r="AC286" s="70" t="s">
        <v>259</v>
      </c>
      <c r="AD286" s="70" t="s">
        <v>260</v>
      </c>
      <c r="AE286" s="70" t="s">
        <v>261</v>
      </c>
      <c r="AH286" s="68" t="s">
        <v>185</v>
      </c>
      <c r="AI286" s="70" t="s">
        <v>184</v>
      </c>
      <c r="AJ286" s="70" t="s">
        <v>187</v>
      </c>
      <c r="AK286" s="70" t="s">
        <v>259</v>
      </c>
      <c r="AL286" s="70" t="s">
        <v>260</v>
      </c>
      <c r="AM286" s="70" t="s">
        <v>261</v>
      </c>
    </row>
    <row r="287" spans="2:39" ht="15.75" thickBot="1" x14ac:dyDescent="0.3">
      <c r="B287" s="69"/>
      <c r="C287" s="71"/>
      <c r="D287" s="71"/>
      <c r="E287" s="71"/>
      <c r="F287" s="71"/>
      <c r="G287" s="71"/>
      <c r="J287" s="69"/>
      <c r="K287" s="71"/>
      <c r="L287" s="71"/>
      <c r="M287" s="71"/>
      <c r="N287" s="71"/>
      <c r="O287" s="71"/>
      <c r="R287" s="69"/>
      <c r="S287" s="71"/>
      <c r="T287" s="71"/>
      <c r="U287" s="71"/>
      <c r="V287" s="71"/>
      <c r="W287" s="71"/>
      <c r="Z287" s="69"/>
      <c r="AA287" s="71"/>
      <c r="AB287" s="71"/>
      <c r="AC287" s="71"/>
      <c r="AD287" s="71"/>
      <c r="AE287" s="71"/>
      <c r="AH287" s="69"/>
      <c r="AI287" s="71"/>
      <c r="AJ287" s="71"/>
      <c r="AK287" s="71"/>
      <c r="AL287" s="71"/>
      <c r="AM287" s="71"/>
    </row>
    <row r="288" spans="2:39" ht="15.75" thickBot="1" x14ac:dyDescent="0.3">
      <c r="B288" s="18">
        <v>7</v>
      </c>
      <c r="C288" s="8" t="s">
        <v>195</v>
      </c>
      <c r="D288" s="47"/>
      <c r="E288" s="47"/>
      <c r="F288" s="47"/>
      <c r="G288" s="26"/>
      <c r="J288" s="18">
        <v>7</v>
      </c>
      <c r="K288" s="8" t="s">
        <v>229</v>
      </c>
      <c r="L288" s="47"/>
      <c r="M288" s="47"/>
      <c r="N288" s="47"/>
      <c r="O288" s="26"/>
      <c r="R288" s="18">
        <v>8</v>
      </c>
      <c r="S288" s="8" t="s">
        <v>282</v>
      </c>
      <c r="T288" s="47"/>
      <c r="U288" s="47"/>
      <c r="V288" s="47"/>
      <c r="W288" s="26"/>
      <c r="Z288">
        <v>12</v>
      </c>
      <c r="AA288" s="8" t="s">
        <v>381</v>
      </c>
      <c r="AB288" s="47"/>
      <c r="AC288" s="47"/>
      <c r="AD288" s="47"/>
      <c r="AE288" s="26"/>
      <c r="AH288" s="18">
        <v>5</v>
      </c>
      <c r="AI288" s="8" t="s">
        <v>425</v>
      </c>
      <c r="AJ288" s="47"/>
      <c r="AK288" s="47"/>
      <c r="AL288" s="47"/>
      <c r="AM288" s="26"/>
    </row>
    <row r="289" spans="2:39" ht="15.75" thickBot="1" x14ac:dyDescent="0.3">
      <c r="B289" s="18">
        <v>8</v>
      </c>
      <c r="C289" s="8" t="s">
        <v>196</v>
      </c>
      <c r="D289" s="47"/>
      <c r="E289" s="47"/>
      <c r="F289" s="47"/>
      <c r="G289" s="26"/>
      <c r="J289" s="18">
        <v>8</v>
      </c>
      <c r="K289" s="8" t="s">
        <v>230</v>
      </c>
      <c r="L289" s="47"/>
      <c r="M289" s="47"/>
      <c r="N289" s="47"/>
      <c r="O289" s="26"/>
      <c r="R289" s="18">
        <v>9</v>
      </c>
      <c r="S289" s="8" t="s">
        <v>283</v>
      </c>
      <c r="T289" s="47"/>
      <c r="U289" s="47"/>
      <c r="V289" s="47"/>
      <c r="W289" s="26"/>
      <c r="Z289" s="18">
        <v>13</v>
      </c>
      <c r="AA289" s="8" t="s">
        <v>373</v>
      </c>
      <c r="AB289" s="47"/>
      <c r="AC289" s="47"/>
      <c r="AD289" s="47"/>
      <c r="AE289" s="26"/>
      <c r="AH289" s="18">
        <v>6</v>
      </c>
      <c r="AI289" s="8" t="s">
        <v>426</v>
      </c>
      <c r="AJ289" s="47"/>
      <c r="AK289" s="47"/>
      <c r="AL289" s="47"/>
      <c r="AM289" s="26"/>
    </row>
    <row r="290" spans="2:39" ht="15.75" thickBot="1" x14ac:dyDescent="0.3">
      <c r="B290" s="18">
        <v>9</v>
      </c>
      <c r="C290" s="8" t="s">
        <v>197</v>
      </c>
      <c r="D290" s="47"/>
      <c r="E290" s="47"/>
      <c r="F290" s="47"/>
      <c r="G290" s="26"/>
      <c r="J290" s="18">
        <v>9</v>
      </c>
      <c r="K290" s="8" t="s">
        <v>231</v>
      </c>
      <c r="L290" s="47"/>
      <c r="M290" s="47"/>
      <c r="N290" s="47"/>
      <c r="O290" s="26"/>
      <c r="R290" s="18">
        <v>10</v>
      </c>
      <c r="S290" s="8" t="s">
        <v>284</v>
      </c>
      <c r="T290" s="47"/>
      <c r="U290" s="47"/>
      <c r="V290" s="47"/>
      <c r="W290" s="26"/>
      <c r="Z290" s="18">
        <v>14</v>
      </c>
      <c r="AA290" s="8" t="s">
        <v>377</v>
      </c>
      <c r="AB290" s="47"/>
      <c r="AC290" s="47"/>
      <c r="AD290" s="47"/>
      <c r="AE290" s="26"/>
      <c r="AH290" s="18">
        <v>7</v>
      </c>
      <c r="AI290" s="8" t="s">
        <v>430</v>
      </c>
      <c r="AJ290" s="47"/>
      <c r="AK290" s="47"/>
      <c r="AL290" s="47"/>
      <c r="AM290" s="26"/>
    </row>
    <row r="291" spans="2:39" ht="15.75" thickBot="1" x14ac:dyDescent="0.3">
      <c r="B291" s="18" t="s">
        <v>514</v>
      </c>
      <c r="C291" s="8" t="s">
        <v>198</v>
      </c>
      <c r="D291" s="47"/>
      <c r="E291" s="47"/>
      <c r="F291" s="47"/>
      <c r="G291" s="26"/>
      <c r="J291" s="18">
        <v>10</v>
      </c>
      <c r="K291" s="8" t="s">
        <v>232</v>
      </c>
      <c r="L291" s="47"/>
      <c r="M291" s="47"/>
      <c r="N291" s="47"/>
      <c r="O291" s="26"/>
      <c r="R291" s="18">
        <v>11</v>
      </c>
      <c r="S291" s="8" t="s">
        <v>285</v>
      </c>
      <c r="T291" s="47"/>
      <c r="U291" s="47"/>
      <c r="V291" s="47"/>
      <c r="W291" s="26"/>
      <c r="Z291" s="18">
        <v>15</v>
      </c>
      <c r="AA291" s="8" t="s">
        <v>367</v>
      </c>
      <c r="AB291" s="47"/>
      <c r="AC291" s="47"/>
      <c r="AD291" s="47"/>
      <c r="AE291" s="26"/>
      <c r="AH291" s="18">
        <v>8</v>
      </c>
      <c r="AI291" s="8" t="s">
        <v>429</v>
      </c>
      <c r="AJ291" s="47"/>
      <c r="AK291" s="47"/>
      <c r="AL291" s="47"/>
      <c r="AM291" s="26"/>
    </row>
    <row r="292" spans="2:39" ht="15.75" thickBot="1" x14ac:dyDescent="0.3">
      <c r="B292" s="18">
        <v>11</v>
      </c>
      <c r="C292" s="8" t="s">
        <v>199</v>
      </c>
      <c r="D292" s="47"/>
      <c r="E292" s="47"/>
      <c r="F292" s="47"/>
      <c r="G292" s="26"/>
      <c r="J292" s="18">
        <v>11</v>
      </c>
      <c r="K292" s="8" t="s">
        <v>233</v>
      </c>
      <c r="L292" s="47"/>
      <c r="M292" s="47"/>
      <c r="N292" s="47"/>
      <c r="O292" s="26"/>
      <c r="R292" s="18">
        <v>12</v>
      </c>
      <c r="S292" s="8" t="s">
        <v>286</v>
      </c>
      <c r="T292" s="47"/>
      <c r="U292" s="47"/>
      <c r="V292" s="47"/>
      <c r="W292" s="26"/>
      <c r="Z292" s="18">
        <v>16</v>
      </c>
      <c r="AA292" s="8" t="s">
        <v>360</v>
      </c>
      <c r="AB292" s="47"/>
      <c r="AC292" s="47"/>
      <c r="AD292" s="47"/>
      <c r="AE292" s="26"/>
      <c r="AH292" s="18">
        <v>9</v>
      </c>
      <c r="AI292" s="8" t="s">
        <v>432</v>
      </c>
      <c r="AJ292" s="47"/>
      <c r="AK292" s="47"/>
      <c r="AL292" s="47"/>
      <c r="AM292" s="26"/>
    </row>
    <row r="293" spans="2:39" ht="15.75" thickBot="1" x14ac:dyDescent="0.3">
      <c r="B293" s="18">
        <v>12</v>
      </c>
      <c r="C293" s="8" t="s">
        <v>200</v>
      </c>
      <c r="D293" s="47"/>
      <c r="E293" s="47"/>
      <c r="F293" s="47"/>
      <c r="G293" s="26"/>
      <c r="J293" s="18">
        <v>12</v>
      </c>
      <c r="K293" s="8" t="s">
        <v>234</v>
      </c>
      <c r="L293" s="47"/>
      <c r="M293" s="47"/>
      <c r="N293" s="47"/>
      <c r="O293" s="26"/>
      <c r="R293" s="18">
        <v>13</v>
      </c>
      <c r="S293" s="8" t="s">
        <v>287</v>
      </c>
      <c r="T293" s="47"/>
      <c r="U293" s="47"/>
      <c r="V293" s="47"/>
      <c r="W293" s="26"/>
      <c r="Z293" s="18">
        <v>17</v>
      </c>
      <c r="AA293" s="8" t="s">
        <v>369</v>
      </c>
      <c r="AB293" s="47"/>
      <c r="AC293" s="47"/>
      <c r="AD293" s="47"/>
      <c r="AE293" s="26"/>
      <c r="AH293" s="18"/>
      <c r="AI293" s="8"/>
      <c r="AJ293" s="47"/>
      <c r="AK293" s="47"/>
      <c r="AL293" s="47"/>
      <c r="AM293" s="26"/>
    </row>
    <row r="294" spans="2:39" ht="15.75" thickBot="1" x14ac:dyDescent="0.3">
      <c r="B294" s="24"/>
      <c r="C294" s="8"/>
      <c r="D294" s="47"/>
      <c r="E294" s="47"/>
      <c r="F294" s="47"/>
      <c r="G294" s="26"/>
      <c r="J294" s="24">
        <v>13</v>
      </c>
      <c r="K294" s="8" t="s">
        <v>235</v>
      </c>
      <c r="L294" s="47"/>
      <c r="M294" s="47"/>
      <c r="N294" s="47"/>
      <c r="O294" s="26"/>
      <c r="R294" s="24">
        <v>14</v>
      </c>
      <c r="S294" s="8" t="s">
        <v>288</v>
      </c>
      <c r="T294" s="47"/>
      <c r="U294" s="47"/>
      <c r="V294" s="47"/>
      <c r="W294" s="26"/>
      <c r="Z294" s="24">
        <v>18</v>
      </c>
      <c r="AA294" s="8" t="s">
        <v>361</v>
      </c>
      <c r="AB294" s="47"/>
      <c r="AC294" s="47"/>
      <c r="AD294" s="47"/>
      <c r="AE294" s="26"/>
      <c r="AH294" s="24"/>
      <c r="AI294" s="8"/>
      <c r="AJ294" s="47"/>
      <c r="AK294" s="47"/>
      <c r="AL294" s="47"/>
      <c r="AM294" s="26"/>
    </row>
    <row r="295" spans="2:39" ht="15.75" thickBot="1" x14ac:dyDescent="0.3">
      <c r="B295" s="24"/>
      <c r="C295" s="8"/>
      <c r="D295" s="47"/>
      <c r="E295" s="47"/>
      <c r="F295" s="47"/>
      <c r="G295" s="26"/>
      <c r="J295" s="24"/>
      <c r="K295" s="8"/>
      <c r="L295" s="47"/>
      <c r="M295" s="47"/>
      <c r="N295" s="47"/>
      <c r="O295" s="26"/>
      <c r="R295" s="24"/>
      <c r="S295" s="8"/>
      <c r="T295" s="47"/>
      <c r="U295" s="47"/>
      <c r="V295" s="47"/>
      <c r="W295" s="26"/>
      <c r="Z295" s="24">
        <v>19</v>
      </c>
      <c r="AA295" s="8" t="s">
        <v>365</v>
      </c>
      <c r="AB295" s="47"/>
      <c r="AC295" s="47"/>
      <c r="AD295" s="47"/>
      <c r="AE295" s="26"/>
      <c r="AH295" s="24"/>
      <c r="AI295" s="8"/>
      <c r="AJ295" s="47"/>
      <c r="AK295" s="47"/>
      <c r="AL295" s="47"/>
      <c r="AM295" s="26"/>
    </row>
    <row r="296" spans="2:39" ht="15.75" thickBot="1" x14ac:dyDescent="0.3">
      <c r="B296" s="24"/>
      <c r="C296" s="8"/>
      <c r="D296" s="47"/>
      <c r="E296" s="47"/>
      <c r="F296" s="47"/>
      <c r="G296" s="26"/>
      <c r="J296" s="24"/>
      <c r="K296" s="8"/>
      <c r="L296" s="47"/>
      <c r="M296" s="47"/>
      <c r="N296" s="47"/>
      <c r="O296" s="26"/>
      <c r="R296" s="24"/>
      <c r="S296" s="8"/>
      <c r="T296" s="47"/>
      <c r="U296" s="47"/>
      <c r="V296" s="47"/>
      <c r="W296" s="26"/>
      <c r="Z296" s="24">
        <v>20</v>
      </c>
      <c r="AA296" s="8" t="s">
        <v>375</v>
      </c>
      <c r="AB296" s="47"/>
      <c r="AC296" s="47"/>
      <c r="AD296" s="47"/>
      <c r="AE296" s="26"/>
      <c r="AH296" s="24"/>
      <c r="AI296" s="8"/>
      <c r="AJ296" s="47"/>
      <c r="AK296" s="47"/>
      <c r="AL296" s="47"/>
      <c r="AM296" s="26"/>
    </row>
    <row r="297" spans="2:39" ht="15.75" thickBot="1" x14ac:dyDescent="0.3">
      <c r="Z297" s="8">
        <v>21</v>
      </c>
      <c r="AA297" s="8" t="s">
        <v>362</v>
      </c>
      <c r="AB297" s="8"/>
      <c r="AC297" s="8"/>
      <c r="AD297" s="8"/>
      <c r="AE297" s="8"/>
    </row>
    <row r="298" spans="2:39" ht="15.75" thickBot="1" x14ac:dyDescent="0.3">
      <c r="Z298" s="8">
        <v>22</v>
      </c>
      <c r="AA298" s="8" t="s">
        <v>366</v>
      </c>
      <c r="AB298" s="8"/>
      <c r="AC298" s="8"/>
      <c r="AD298" s="8"/>
      <c r="AE298" s="8"/>
    </row>
    <row r="322" spans="2:39" x14ac:dyDescent="0.25">
      <c r="C322" s="27" t="s">
        <v>262</v>
      </c>
      <c r="D322" s="72"/>
      <c r="E322" s="72"/>
      <c r="F322" s="72"/>
      <c r="G322" s="73" t="s">
        <v>271</v>
      </c>
      <c r="K322" s="27" t="s">
        <v>262</v>
      </c>
      <c r="L322" s="72"/>
      <c r="M322" s="72"/>
      <c r="N322" s="72"/>
      <c r="O322" s="73" t="s">
        <v>271</v>
      </c>
      <c r="S322" s="27" t="s">
        <v>262</v>
      </c>
      <c r="T322" s="72"/>
      <c r="U322" s="72"/>
      <c r="V322" s="72"/>
      <c r="W322" s="73" t="s">
        <v>271</v>
      </c>
      <c r="AA322" s="27" t="s">
        <v>262</v>
      </c>
      <c r="AB322" s="72"/>
      <c r="AC322" s="72"/>
      <c r="AD322" s="72"/>
      <c r="AE322" s="73" t="s">
        <v>271</v>
      </c>
      <c r="AI322" s="27" t="s">
        <v>262</v>
      </c>
      <c r="AJ322" s="72"/>
      <c r="AK322" s="72"/>
      <c r="AL322" s="72"/>
      <c r="AM322" s="73" t="s">
        <v>271</v>
      </c>
    </row>
    <row r="323" spans="2:39" x14ac:dyDescent="0.25">
      <c r="C323" s="27" t="s">
        <v>263</v>
      </c>
      <c r="D323" s="72"/>
      <c r="E323" s="72"/>
      <c r="F323" s="72"/>
      <c r="G323" s="73"/>
      <c r="K323" s="27" t="s">
        <v>263</v>
      </c>
      <c r="L323" s="72"/>
      <c r="M323" s="72"/>
      <c r="N323" s="72"/>
      <c r="O323" s="73"/>
      <c r="S323" s="27" t="s">
        <v>263</v>
      </c>
      <c r="T323" s="72"/>
      <c r="U323" s="72"/>
      <c r="V323" s="72"/>
      <c r="W323" s="73"/>
      <c r="AA323" s="27" t="s">
        <v>263</v>
      </c>
      <c r="AB323" s="72"/>
      <c r="AC323" s="72"/>
      <c r="AD323" s="72"/>
      <c r="AE323" s="73"/>
      <c r="AI323" s="27" t="s">
        <v>263</v>
      </c>
      <c r="AJ323" s="72"/>
      <c r="AK323" s="72"/>
      <c r="AL323" s="72"/>
      <c r="AM323" s="73"/>
    </row>
    <row r="324" spans="2:39" x14ac:dyDescent="0.25">
      <c r="C324" s="27" t="s">
        <v>264</v>
      </c>
      <c r="D324" s="72"/>
      <c r="E324" s="72"/>
      <c r="F324" s="72"/>
      <c r="G324" s="73"/>
      <c r="K324" s="27" t="s">
        <v>264</v>
      </c>
      <c r="L324" s="72"/>
      <c r="M324" s="72"/>
      <c r="N324" s="72"/>
      <c r="O324" s="73"/>
      <c r="S324" s="27" t="s">
        <v>264</v>
      </c>
      <c r="T324" s="72"/>
      <c r="U324" s="72"/>
      <c r="V324" s="72"/>
      <c r="W324" s="73"/>
      <c r="AA324" s="27" t="s">
        <v>264</v>
      </c>
      <c r="AB324" s="72"/>
      <c r="AC324" s="72"/>
      <c r="AD324" s="72"/>
      <c r="AE324" s="73"/>
      <c r="AI324" s="27" t="s">
        <v>264</v>
      </c>
      <c r="AJ324" s="72"/>
      <c r="AK324" s="72"/>
      <c r="AL324" s="72"/>
      <c r="AM324" s="73"/>
    </row>
    <row r="325" spans="2:39" x14ac:dyDescent="0.25">
      <c r="C325" s="27" t="s">
        <v>265</v>
      </c>
      <c r="D325" s="72"/>
      <c r="E325" s="72"/>
      <c r="F325" s="72"/>
      <c r="G325" s="73"/>
      <c r="K325" s="27" t="s">
        <v>265</v>
      </c>
      <c r="L325" s="72"/>
      <c r="M325" s="72"/>
      <c r="N325" s="72"/>
      <c r="O325" s="73"/>
      <c r="S325" s="27" t="s">
        <v>265</v>
      </c>
      <c r="T325" s="72"/>
      <c r="U325" s="72"/>
      <c r="V325" s="72"/>
      <c r="W325" s="73"/>
      <c r="AA325" s="27" t="s">
        <v>265</v>
      </c>
      <c r="AB325" s="72"/>
      <c r="AC325" s="72"/>
      <c r="AD325" s="72"/>
      <c r="AE325" s="73"/>
      <c r="AI325" s="27" t="s">
        <v>265</v>
      </c>
      <c r="AJ325" s="72"/>
      <c r="AK325" s="72"/>
      <c r="AL325" s="72"/>
      <c r="AM325" s="73"/>
    </row>
    <row r="326" spans="2:39" x14ac:dyDescent="0.25">
      <c r="C326" s="27" t="s">
        <v>266</v>
      </c>
      <c r="D326" s="72"/>
      <c r="E326" s="72"/>
      <c r="F326" s="72"/>
      <c r="G326" s="73"/>
      <c r="K326" s="27" t="s">
        <v>266</v>
      </c>
      <c r="L326" s="72"/>
      <c r="M326" s="72"/>
      <c r="N326" s="72"/>
      <c r="O326" s="73"/>
      <c r="S326" s="27" t="s">
        <v>266</v>
      </c>
      <c r="T326" s="72"/>
      <c r="U326" s="72"/>
      <c r="V326" s="72"/>
      <c r="W326" s="73"/>
      <c r="AA326" s="27" t="s">
        <v>266</v>
      </c>
      <c r="AB326" s="72"/>
      <c r="AC326" s="72"/>
      <c r="AD326" s="72"/>
      <c r="AE326" s="73"/>
      <c r="AI326" s="27" t="s">
        <v>266</v>
      </c>
      <c r="AJ326" s="72"/>
      <c r="AK326" s="72"/>
      <c r="AL326" s="72"/>
      <c r="AM326" s="73"/>
    </row>
    <row r="327" spans="2:39" x14ac:dyDescent="0.25">
      <c r="C327" s="27" t="s">
        <v>269</v>
      </c>
      <c r="D327" s="72"/>
      <c r="E327" s="72"/>
      <c r="F327" s="72"/>
      <c r="G327" s="73"/>
      <c r="K327" s="27" t="s">
        <v>269</v>
      </c>
      <c r="L327" s="72"/>
      <c r="M327" s="72"/>
      <c r="N327" s="72"/>
      <c r="O327" s="73"/>
      <c r="S327" s="27" t="s">
        <v>269</v>
      </c>
      <c r="T327" s="72"/>
      <c r="U327" s="72"/>
      <c r="V327" s="72"/>
      <c r="W327" s="73"/>
      <c r="AA327" s="27" t="s">
        <v>269</v>
      </c>
      <c r="AB327" s="72"/>
      <c r="AC327" s="72"/>
      <c r="AD327" s="72"/>
      <c r="AE327" s="73"/>
      <c r="AI327" s="27" t="s">
        <v>269</v>
      </c>
      <c r="AJ327" s="72"/>
      <c r="AK327" s="72"/>
      <c r="AL327" s="72"/>
      <c r="AM327" s="73"/>
    </row>
    <row r="328" spans="2:39" x14ac:dyDescent="0.25">
      <c r="C328" s="27" t="s">
        <v>267</v>
      </c>
      <c r="D328" s="72"/>
      <c r="E328" s="72"/>
      <c r="F328" s="72"/>
      <c r="G328" s="73"/>
      <c r="K328" s="27" t="s">
        <v>267</v>
      </c>
      <c r="L328" s="72"/>
      <c r="M328" s="72"/>
      <c r="N328" s="72"/>
      <c r="O328" s="73"/>
      <c r="S328" s="27" t="s">
        <v>267</v>
      </c>
      <c r="T328" s="72"/>
      <c r="U328" s="72"/>
      <c r="V328" s="72"/>
      <c r="W328" s="73"/>
      <c r="AA328" s="27" t="s">
        <v>267</v>
      </c>
      <c r="AB328" s="72"/>
      <c r="AC328" s="72"/>
      <c r="AD328" s="72"/>
      <c r="AE328" s="73"/>
      <c r="AI328" s="27" t="s">
        <v>267</v>
      </c>
      <c r="AJ328" s="72"/>
      <c r="AK328" s="72"/>
      <c r="AL328" s="72"/>
      <c r="AM328" s="73"/>
    </row>
    <row r="330" spans="2:39" x14ac:dyDescent="0.25">
      <c r="B330" s="67" t="s">
        <v>501</v>
      </c>
      <c r="C330" s="67"/>
      <c r="D330" s="67"/>
      <c r="E330" s="67"/>
      <c r="F330" s="67"/>
      <c r="G330" s="67"/>
      <c r="J330" s="67" t="s">
        <v>503</v>
      </c>
      <c r="K330" s="67"/>
      <c r="L330" s="67"/>
      <c r="M330" s="67"/>
      <c r="N330" s="67"/>
      <c r="O330" s="67"/>
      <c r="R330" s="67" t="s">
        <v>504</v>
      </c>
      <c r="S330" s="67"/>
      <c r="T330" s="67"/>
      <c r="U330" s="67"/>
      <c r="V330" s="67"/>
      <c r="W330" s="67"/>
      <c r="Z330" s="67" t="s">
        <v>506</v>
      </c>
      <c r="AA330" s="67"/>
      <c r="AB330" s="67"/>
      <c r="AC330" s="67"/>
      <c r="AD330" s="67"/>
      <c r="AE330" s="67"/>
      <c r="AH330" s="67" t="s">
        <v>507</v>
      </c>
      <c r="AI330" s="67"/>
      <c r="AJ330" s="67"/>
      <c r="AK330" s="67"/>
      <c r="AL330" s="67"/>
      <c r="AM330" s="67"/>
    </row>
    <row r="331" spans="2:39" ht="15.75" thickBot="1" x14ac:dyDescent="0.3"/>
    <row r="332" spans="2:39" x14ac:dyDescent="0.25">
      <c r="B332" s="68" t="s">
        <v>185</v>
      </c>
      <c r="C332" s="70" t="s">
        <v>184</v>
      </c>
      <c r="D332" s="70" t="s">
        <v>187</v>
      </c>
      <c r="E332" s="70" t="s">
        <v>259</v>
      </c>
      <c r="F332" s="70" t="s">
        <v>260</v>
      </c>
      <c r="G332" s="70" t="s">
        <v>261</v>
      </c>
      <c r="J332" s="68" t="s">
        <v>185</v>
      </c>
      <c r="K332" s="70" t="s">
        <v>184</v>
      </c>
      <c r="L332" s="70" t="s">
        <v>187</v>
      </c>
      <c r="M332" s="70" t="s">
        <v>259</v>
      </c>
      <c r="N332" s="70" t="s">
        <v>260</v>
      </c>
      <c r="O332" s="70" t="s">
        <v>261</v>
      </c>
      <c r="R332" s="68" t="s">
        <v>185</v>
      </c>
      <c r="S332" s="70" t="s">
        <v>184</v>
      </c>
      <c r="T332" s="70" t="s">
        <v>187</v>
      </c>
      <c r="U332" s="70" t="s">
        <v>259</v>
      </c>
      <c r="V332" s="70" t="s">
        <v>260</v>
      </c>
      <c r="W332" s="70" t="s">
        <v>261</v>
      </c>
      <c r="Z332" s="68" t="s">
        <v>185</v>
      </c>
      <c r="AA332" s="70" t="s">
        <v>184</v>
      </c>
      <c r="AB332" s="70" t="s">
        <v>187</v>
      </c>
      <c r="AC332" s="70" t="s">
        <v>259</v>
      </c>
      <c r="AD332" s="70" t="s">
        <v>260</v>
      </c>
      <c r="AE332" s="70" t="s">
        <v>261</v>
      </c>
      <c r="AH332" s="68" t="s">
        <v>185</v>
      </c>
      <c r="AI332" s="70" t="s">
        <v>184</v>
      </c>
      <c r="AJ332" s="70" t="s">
        <v>187</v>
      </c>
      <c r="AK332" s="70" t="s">
        <v>259</v>
      </c>
      <c r="AL332" s="70" t="s">
        <v>260</v>
      </c>
      <c r="AM332" s="70" t="s">
        <v>261</v>
      </c>
    </row>
    <row r="333" spans="2:39" x14ac:dyDescent="0.25">
      <c r="B333" s="69"/>
      <c r="C333" s="71"/>
      <c r="D333" s="71"/>
      <c r="E333" s="71"/>
      <c r="F333" s="71"/>
      <c r="G333" s="71"/>
      <c r="J333" s="69"/>
      <c r="K333" s="71"/>
      <c r="L333" s="71"/>
      <c r="M333" s="71"/>
      <c r="N333" s="71"/>
      <c r="O333" s="71"/>
      <c r="R333" s="69"/>
      <c r="S333" s="71"/>
      <c r="T333" s="71"/>
      <c r="U333" s="71"/>
      <c r="V333" s="71"/>
      <c r="W333" s="71"/>
      <c r="Z333" s="69"/>
      <c r="AA333" s="71"/>
      <c r="AB333" s="71"/>
      <c r="AC333" s="71"/>
      <c r="AD333" s="71"/>
      <c r="AE333" s="71"/>
      <c r="AH333" s="69"/>
      <c r="AI333" s="71"/>
      <c r="AJ333" s="71"/>
      <c r="AK333" s="71"/>
      <c r="AL333" s="71"/>
      <c r="AM333" s="71"/>
    </row>
    <row r="334" spans="2:39" ht="26.25" thickBot="1" x14ac:dyDescent="0.3">
      <c r="B334" s="24">
        <v>13</v>
      </c>
      <c r="C334" s="8" t="s">
        <v>201</v>
      </c>
      <c r="D334" s="47"/>
      <c r="E334" s="47"/>
      <c r="F334" s="47"/>
      <c r="G334" s="26"/>
      <c r="J334" s="24">
        <v>14</v>
      </c>
      <c r="K334" s="8" t="s">
        <v>236</v>
      </c>
      <c r="L334" s="47"/>
      <c r="M334" s="47"/>
      <c r="N334" s="47"/>
      <c r="O334" s="26"/>
      <c r="R334" s="24">
        <v>15</v>
      </c>
      <c r="S334" s="8" t="s">
        <v>289</v>
      </c>
      <c r="T334" s="47"/>
      <c r="U334" s="47"/>
      <c r="V334" s="47"/>
      <c r="W334" s="26"/>
      <c r="Z334" s="24">
        <v>23</v>
      </c>
      <c r="AA334" s="8" t="s">
        <v>372</v>
      </c>
      <c r="AB334" s="47"/>
      <c r="AC334" s="47"/>
      <c r="AD334" s="47"/>
      <c r="AE334" s="26"/>
      <c r="AH334" s="24">
        <v>10</v>
      </c>
      <c r="AI334" s="8" t="s">
        <v>428</v>
      </c>
      <c r="AJ334" s="47"/>
      <c r="AK334" s="47"/>
      <c r="AL334" s="47"/>
      <c r="AM334" s="26"/>
    </row>
    <row r="335" spans="2:39" ht="15.75" thickBot="1" x14ac:dyDescent="0.3">
      <c r="B335" s="24">
        <v>14</v>
      </c>
      <c r="C335" s="8" t="s">
        <v>202</v>
      </c>
      <c r="D335" s="47"/>
      <c r="E335" s="47"/>
      <c r="F335" s="47"/>
      <c r="G335" s="26"/>
      <c r="J335" s="24">
        <v>15</v>
      </c>
      <c r="K335" s="8" t="s">
        <v>237</v>
      </c>
      <c r="L335" s="47"/>
      <c r="M335" s="47"/>
      <c r="N335" s="47"/>
      <c r="O335" s="26"/>
      <c r="R335" s="24">
        <v>16</v>
      </c>
      <c r="S335" s="8" t="s">
        <v>290</v>
      </c>
      <c r="T335" s="47"/>
      <c r="U335" s="47"/>
      <c r="V335" s="47"/>
      <c r="W335" s="26"/>
      <c r="Z335" s="24">
        <v>24</v>
      </c>
      <c r="AA335" s="8" t="s">
        <v>364</v>
      </c>
      <c r="AB335" s="47"/>
      <c r="AC335" s="47"/>
      <c r="AD335" s="47"/>
      <c r="AE335" s="26"/>
      <c r="AH335" s="24">
        <v>11</v>
      </c>
      <c r="AI335" s="8" t="s">
        <v>431</v>
      </c>
      <c r="AJ335" s="47"/>
      <c r="AK335" s="47"/>
      <c r="AL335" s="47"/>
      <c r="AM335" s="26"/>
    </row>
    <row r="336" spans="2:39" ht="15.75" thickBot="1" x14ac:dyDescent="0.3">
      <c r="B336" s="24">
        <v>15</v>
      </c>
      <c r="C336" s="8" t="s">
        <v>203</v>
      </c>
      <c r="D336" s="47"/>
      <c r="E336" s="47"/>
      <c r="F336" s="47"/>
      <c r="G336" s="26"/>
      <c r="J336" s="24">
        <v>16</v>
      </c>
      <c r="K336" s="8" t="s">
        <v>238</v>
      </c>
      <c r="L336" s="47"/>
      <c r="M336" s="47"/>
      <c r="N336" s="47"/>
      <c r="O336" s="26"/>
      <c r="R336" s="24">
        <v>17</v>
      </c>
      <c r="S336" s="8" t="s">
        <v>291</v>
      </c>
      <c r="T336" s="47"/>
      <c r="U336" s="47"/>
      <c r="V336" s="47"/>
      <c r="W336" s="26"/>
      <c r="Z336" s="24">
        <v>25</v>
      </c>
      <c r="AA336" s="8" t="s">
        <v>469</v>
      </c>
      <c r="AB336" s="47"/>
      <c r="AC336" s="47"/>
      <c r="AD336" s="47"/>
      <c r="AE336" s="26"/>
      <c r="AH336" s="24">
        <v>12</v>
      </c>
      <c r="AI336" s="8" t="s">
        <v>441</v>
      </c>
      <c r="AJ336" s="47"/>
      <c r="AK336" s="47"/>
      <c r="AL336" s="47"/>
      <c r="AM336" s="26"/>
    </row>
    <row r="337" spans="2:39" ht="15.75" thickBot="1" x14ac:dyDescent="0.3">
      <c r="B337" s="24">
        <v>16</v>
      </c>
      <c r="C337" s="8" t="s">
        <v>204</v>
      </c>
      <c r="D337" s="47"/>
      <c r="E337" s="47"/>
      <c r="F337" s="47"/>
      <c r="G337" s="26"/>
      <c r="J337" s="24">
        <v>17</v>
      </c>
      <c r="K337" s="8" t="s">
        <v>239</v>
      </c>
      <c r="L337" s="47"/>
      <c r="M337" s="47"/>
      <c r="N337" s="47"/>
      <c r="O337" s="26"/>
      <c r="R337" s="24">
        <v>18</v>
      </c>
      <c r="S337" s="8" t="s">
        <v>292</v>
      </c>
      <c r="T337" s="47"/>
      <c r="U337" s="47"/>
      <c r="V337" s="47"/>
      <c r="W337" s="26"/>
      <c r="Z337" s="24">
        <v>26</v>
      </c>
      <c r="AA337" s="8" t="s">
        <v>382</v>
      </c>
      <c r="AB337" s="47"/>
      <c r="AC337" s="47"/>
      <c r="AD337" s="47"/>
      <c r="AE337" s="26"/>
      <c r="AH337" s="24">
        <v>13</v>
      </c>
      <c r="AI337" s="8" t="s">
        <v>442</v>
      </c>
      <c r="AJ337" s="47"/>
      <c r="AK337" s="47"/>
      <c r="AL337" s="47"/>
      <c r="AM337" s="26"/>
    </row>
    <row r="338" spans="2:39" ht="15.75" thickBot="1" x14ac:dyDescent="0.3">
      <c r="B338" s="24">
        <v>17</v>
      </c>
      <c r="C338" s="8" t="s">
        <v>205</v>
      </c>
      <c r="D338" s="47"/>
      <c r="E338" s="47"/>
      <c r="F338" s="47"/>
      <c r="G338" s="26"/>
      <c r="J338" s="24">
        <v>18</v>
      </c>
      <c r="K338" s="8" t="s">
        <v>240</v>
      </c>
      <c r="L338" s="47"/>
      <c r="M338" s="47"/>
      <c r="N338" s="47"/>
      <c r="O338" s="26"/>
      <c r="R338" s="24">
        <v>19</v>
      </c>
      <c r="S338" s="8" t="s">
        <v>293</v>
      </c>
      <c r="T338" s="47"/>
      <c r="U338" s="47"/>
      <c r="V338" s="47"/>
      <c r="W338" s="26"/>
      <c r="Z338" s="24">
        <v>27</v>
      </c>
      <c r="AA338" s="8" t="s">
        <v>383</v>
      </c>
      <c r="AB338" s="47"/>
      <c r="AC338" s="47"/>
      <c r="AD338" s="47"/>
      <c r="AE338" s="26"/>
      <c r="AH338" s="24">
        <v>14</v>
      </c>
      <c r="AI338" s="8" t="s">
        <v>446</v>
      </c>
      <c r="AJ338" s="47"/>
      <c r="AK338" s="47"/>
      <c r="AL338" s="47"/>
      <c r="AM338" s="26"/>
    </row>
    <row r="339" spans="2:39" ht="15.75" thickBot="1" x14ac:dyDescent="0.3">
      <c r="B339" s="24" t="s">
        <v>514</v>
      </c>
      <c r="C339" s="8" t="s">
        <v>206</v>
      </c>
      <c r="D339" s="47"/>
      <c r="E339" s="47"/>
      <c r="F339" s="47"/>
      <c r="G339" s="26"/>
      <c r="J339" s="24">
        <v>19</v>
      </c>
      <c r="K339" s="8" t="s">
        <v>241</v>
      </c>
      <c r="L339" s="47"/>
      <c r="M339" s="47"/>
      <c r="N339" s="47"/>
      <c r="O339" s="26"/>
      <c r="R339" s="24">
        <v>20</v>
      </c>
      <c r="S339" s="8" t="s">
        <v>294</v>
      </c>
      <c r="T339" s="47"/>
      <c r="U339" s="47"/>
      <c r="V339" s="47"/>
      <c r="W339" s="26"/>
      <c r="Z339" s="24">
        <v>28</v>
      </c>
      <c r="AA339" s="8" t="s">
        <v>465</v>
      </c>
      <c r="AB339" s="47"/>
      <c r="AC339" s="47"/>
      <c r="AD339" s="47"/>
      <c r="AE339" s="26"/>
      <c r="AH339" s="24">
        <v>15</v>
      </c>
      <c r="AI339" s="8" t="s">
        <v>447</v>
      </c>
      <c r="AJ339" s="47"/>
      <c r="AK339" s="47"/>
      <c r="AL339" s="47"/>
      <c r="AM339" s="26"/>
    </row>
    <row r="340" spans="2:39" ht="15.75" thickBot="1" x14ac:dyDescent="0.3">
      <c r="B340" s="24" t="s">
        <v>514</v>
      </c>
      <c r="C340" s="8" t="s">
        <v>513</v>
      </c>
      <c r="D340" s="47"/>
      <c r="E340" s="47"/>
      <c r="F340" s="47"/>
      <c r="G340" s="26"/>
      <c r="J340" s="24">
        <v>20</v>
      </c>
      <c r="K340" s="8" t="s">
        <v>242</v>
      </c>
      <c r="L340" s="47"/>
      <c r="M340" s="47"/>
      <c r="N340" s="47"/>
      <c r="O340" s="26"/>
      <c r="R340" s="24">
        <v>21</v>
      </c>
      <c r="S340" s="8" t="s">
        <v>295</v>
      </c>
      <c r="T340" s="47"/>
      <c r="U340" s="47"/>
      <c r="V340" s="47"/>
      <c r="W340" s="26"/>
      <c r="Z340" s="24">
        <v>29</v>
      </c>
      <c r="AA340" s="8" t="s">
        <v>410</v>
      </c>
      <c r="AB340" s="47"/>
      <c r="AC340" s="47"/>
      <c r="AD340" s="47"/>
      <c r="AE340" s="26"/>
      <c r="AH340" s="24"/>
      <c r="AI340" s="8"/>
      <c r="AJ340" s="47"/>
      <c r="AK340" s="47"/>
      <c r="AL340" s="47"/>
      <c r="AM340" s="26"/>
    </row>
    <row r="341" spans="2:39" ht="15.75" thickBot="1" x14ac:dyDescent="0.3">
      <c r="B341" s="24"/>
      <c r="C341" s="8"/>
      <c r="D341" s="47"/>
      <c r="E341" s="47"/>
      <c r="F341" s="47"/>
      <c r="G341" s="26"/>
      <c r="J341" s="24"/>
      <c r="K341" s="8"/>
      <c r="L341" s="47"/>
      <c r="M341" s="47"/>
      <c r="N341" s="47"/>
      <c r="O341" s="26"/>
      <c r="R341" s="24"/>
      <c r="S341" s="8"/>
      <c r="T341" s="47"/>
      <c r="U341" s="47"/>
      <c r="V341" s="47"/>
      <c r="W341" s="26"/>
      <c r="Z341" s="24">
        <v>30</v>
      </c>
      <c r="AA341" s="8" t="s">
        <v>385</v>
      </c>
      <c r="AB341" s="47"/>
      <c r="AC341" s="47"/>
      <c r="AD341" s="47"/>
      <c r="AE341" s="26"/>
      <c r="AH341" s="24"/>
      <c r="AI341" s="8"/>
      <c r="AJ341" s="47"/>
      <c r="AK341" s="47"/>
      <c r="AL341" s="47"/>
      <c r="AM341" s="26"/>
    </row>
    <row r="342" spans="2:39" ht="15.75" thickBot="1" x14ac:dyDescent="0.3">
      <c r="B342" s="24"/>
      <c r="C342" s="8"/>
      <c r="D342" s="47"/>
      <c r="E342" s="47"/>
      <c r="F342" s="47"/>
      <c r="G342" s="26"/>
      <c r="J342" s="24"/>
      <c r="K342" s="8"/>
      <c r="L342" s="47"/>
      <c r="M342" s="47"/>
      <c r="N342" s="47"/>
      <c r="O342" s="26"/>
      <c r="R342" s="24"/>
      <c r="S342" s="8"/>
      <c r="T342" s="47"/>
      <c r="U342" s="47"/>
      <c r="V342" s="47"/>
      <c r="W342" s="26"/>
      <c r="Z342" s="24">
        <v>31</v>
      </c>
      <c r="AA342" s="8" t="s">
        <v>467</v>
      </c>
      <c r="AB342" s="47"/>
      <c r="AC342" s="47"/>
      <c r="AD342" s="47"/>
      <c r="AE342" s="26"/>
      <c r="AH342" s="24"/>
      <c r="AI342" s="8"/>
      <c r="AJ342" s="47"/>
      <c r="AK342" s="47"/>
      <c r="AL342" s="47"/>
      <c r="AM342" s="26"/>
    </row>
    <row r="343" spans="2:39" ht="15.75" thickBot="1" x14ac:dyDescent="0.3">
      <c r="Z343" s="8">
        <v>32</v>
      </c>
      <c r="AA343" s="8" t="s">
        <v>387</v>
      </c>
      <c r="AB343" s="8"/>
      <c r="AC343" s="8"/>
      <c r="AD343" s="8"/>
      <c r="AE343" s="8"/>
    </row>
    <row r="344" spans="2:39" ht="15.75" thickBot="1" x14ac:dyDescent="0.3">
      <c r="Z344" s="8">
        <v>33</v>
      </c>
      <c r="AA344" s="8" t="s">
        <v>388</v>
      </c>
      <c r="AB344" s="8"/>
      <c r="AC344" s="8"/>
      <c r="AD344" s="8"/>
      <c r="AE344" s="8"/>
    </row>
    <row r="345" spans="2:39" ht="15.75" thickBot="1" x14ac:dyDescent="0.3">
      <c r="Z345" s="8">
        <v>34</v>
      </c>
      <c r="AA345" s="8" t="s">
        <v>389</v>
      </c>
      <c r="AB345" s="8"/>
      <c r="AC345" s="8"/>
      <c r="AD345" s="8"/>
      <c r="AE345" s="8"/>
    </row>
    <row r="346" spans="2:39" ht="15.75" thickBot="1" x14ac:dyDescent="0.3">
      <c r="Z346" s="8" t="s">
        <v>514</v>
      </c>
      <c r="AA346" s="8" t="s">
        <v>517</v>
      </c>
      <c r="AB346" s="8"/>
      <c r="AC346" s="8"/>
      <c r="AD346" s="8"/>
      <c r="AE346" s="8"/>
    </row>
    <row r="368" spans="3:39" x14ac:dyDescent="0.25">
      <c r="C368" s="27" t="s">
        <v>262</v>
      </c>
      <c r="D368" s="72"/>
      <c r="E368" s="72"/>
      <c r="F368" s="72"/>
      <c r="G368" s="73" t="s">
        <v>272</v>
      </c>
      <c r="K368" s="27" t="s">
        <v>262</v>
      </c>
      <c r="L368" s="72"/>
      <c r="M368" s="72"/>
      <c r="N368" s="72"/>
      <c r="O368" s="73" t="s">
        <v>272</v>
      </c>
      <c r="S368" s="27" t="s">
        <v>262</v>
      </c>
      <c r="T368" s="72"/>
      <c r="U368" s="72"/>
      <c r="V368" s="72"/>
      <c r="W368" s="73" t="s">
        <v>272</v>
      </c>
      <c r="AA368" s="27" t="s">
        <v>262</v>
      </c>
      <c r="AB368" s="72"/>
      <c r="AC368" s="72"/>
      <c r="AD368" s="72"/>
      <c r="AE368" s="73" t="s">
        <v>272</v>
      </c>
      <c r="AI368" s="27" t="s">
        <v>262</v>
      </c>
      <c r="AJ368" s="72"/>
      <c r="AK368" s="72"/>
      <c r="AL368" s="72"/>
      <c r="AM368" s="73" t="s">
        <v>272</v>
      </c>
    </row>
    <row r="369" spans="2:39" x14ac:dyDescent="0.25">
      <c r="C369" s="27" t="s">
        <v>263</v>
      </c>
      <c r="D369" s="72"/>
      <c r="E369" s="72"/>
      <c r="F369" s="72"/>
      <c r="G369" s="73"/>
      <c r="K369" s="27" t="s">
        <v>263</v>
      </c>
      <c r="L369" s="72"/>
      <c r="M369" s="72"/>
      <c r="N369" s="72"/>
      <c r="O369" s="73"/>
      <c r="S369" s="27" t="s">
        <v>263</v>
      </c>
      <c r="T369" s="72"/>
      <c r="U369" s="72"/>
      <c r="V369" s="72"/>
      <c r="W369" s="73"/>
      <c r="AA369" s="27" t="s">
        <v>263</v>
      </c>
      <c r="AB369" s="72"/>
      <c r="AC369" s="72"/>
      <c r="AD369" s="72"/>
      <c r="AE369" s="73"/>
      <c r="AI369" s="27" t="s">
        <v>263</v>
      </c>
      <c r="AJ369" s="72"/>
      <c r="AK369" s="72"/>
      <c r="AL369" s="72"/>
      <c r="AM369" s="73"/>
    </row>
    <row r="370" spans="2:39" x14ac:dyDescent="0.25">
      <c r="C370" s="27" t="s">
        <v>264</v>
      </c>
      <c r="D370" s="72"/>
      <c r="E370" s="72"/>
      <c r="F370" s="72"/>
      <c r="G370" s="73"/>
      <c r="K370" s="27" t="s">
        <v>264</v>
      </c>
      <c r="L370" s="72"/>
      <c r="M370" s="72"/>
      <c r="N370" s="72"/>
      <c r="O370" s="73"/>
      <c r="S370" s="27" t="s">
        <v>264</v>
      </c>
      <c r="T370" s="72"/>
      <c r="U370" s="72"/>
      <c r="V370" s="72"/>
      <c r="W370" s="73"/>
      <c r="AA370" s="27" t="s">
        <v>264</v>
      </c>
      <c r="AB370" s="72"/>
      <c r="AC370" s="72"/>
      <c r="AD370" s="72"/>
      <c r="AE370" s="73"/>
      <c r="AI370" s="27" t="s">
        <v>264</v>
      </c>
      <c r="AJ370" s="72"/>
      <c r="AK370" s="72"/>
      <c r="AL370" s="72"/>
      <c r="AM370" s="73"/>
    </row>
    <row r="371" spans="2:39" x14ac:dyDescent="0.25">
      <c r="C371" s="27" t="s">
        <v>265</v>
      </c>
      <c r="D371" s="72"/>
      <c r="E371" s="72"/>
      <c r="F371" s="72"/>
      <c r="G371" s="73"/>
      <c r="K371" s="27" t="s">
        <v>265</v>
      </c>
      <c r="L371" s="72"/>
      <c r="M371" s="72"/>
      <c r="N371" s="72"/>
      <c r="O371" s="73"/>
      <c r="S371" s="27" t="s">
        <v>265</v>
      </c>
      <c r="T371" s="72"/>
      <c r="U371" s="72"/>
      <c r="V371" s="72"/>
      <c r="W371" s="73"/>
      <c r="AA371" s="27" t="s">
        <v>265</v>
      </c>
      <c r="AB371" s="72"/>
      <c r="AC371" s="72"/>
      <c r="AD371" s="72"/>
      <c r="AE371" s="73"/>
      <c r="AI371" s="27" t="s">
        <v>265</v>
      </c>
      <c r="AJ371" s="72"/>
      <c r="AK371" s="72"/>
      <c r="AL371" s="72"/>
      <c r="AM371" s="73"/>
    </row>
    <row r="372" spans="2:39" x14ac:dyDescent="0.25">
      <c r="C372" s="27" t="s">
        <v>266</v>
      </c>
      <c r="D372" s="72"/>
      <c r="E372" s="72"/>
      <c r="F372" s="72"/>
      <c r="G372" s="73"/>
      <c r="K372" s="27" t="s">
        <v>266</v>
      </c>
      <c r="L372" s="72"/>
      <c r="M372" s="72"/>
      <c r="N372" s="72"/>
      <c r="O372" s="73"/>
      <c r="S372" s="27" t="s">
        <v>266</v>
      </c>
      <c r="T372" s="72"/>
      <c r="U372" s="72"/>
      <c r="V372" s="72"/>
      <c r="W372" s="73"/>
      <c r="AA372" s="27" t="s">
        <v>266</v>
      </c>
      <c r="AB372" s="72"/>
      <c r="AC372" s="72"/>
      <c r="AD372" s="72"/>
      <c r="AE372" s="73"/>
      <c r="AI372" s="27" t="s">
        <v>266</v>
      </c>
      <c r="AJ372" s="72"/>
      <c r="AK372" s="72"/>
      <c r="AL372" s="72"/>
      <c r="AM372" s="73"/>
    </row>
    <row r="373" spans="2:39" x14ac:dyDescent="0.25">
      <c r="C373" s="27" t="s">
        <v>269</v>
      </c>
      <c r="D373" s="72"/>
      <c r="E373" s="72"/>
      <c r="F373" s="72"/>
      <c r="G373" s="73"/>
      <c r="K373" s="27" t="s">
        <v>269</v>
      </c>
      <c r="L373" s="72"/>
      <c r="M373" s="72"/>
      <c r="N373" s="72"/>
      <c r="O373" s="73"/>
      <c r="S373" s="27" t="s">
        <v>269</v>
      </c>
      <c r="T373" s="72"/>
      <c r="U373" s="72"/>
      <c r="V373" s="72"/>
      <c r="W373" s="73"/>
      <c r="AA373" s="27" t="s">
        <v>269</v>
      </c>
      <c r="AB373" s="72"/>
      <c r="AC373" s="72"/>
      <c r="AD373" s="72"/>
      <c r="AE373" s="73"/>
      <c r="AI373" s="27" t="s">
        <v>269</v>
      </c>
      <c r="AJ373" s="72"/>
      <c r="AK373" s="72"/>
      <c r="AL373" s="72"/>
      <c r="AM373" s="73"/>
    </row>
    <row r="374" spans="2:39" x14ac:dyDescent="0.25">
      <c r="C374" s="27" t="s">
        <v>267</v>
      </c>
      <c r="D374" s="72"/>
      <c r="E374" s="72"/>
      <c r="F374" s="72"/>
      <c r="G374" s="73"/>
      <c r="K374" s="27" t="s">
        <v>267</v>
      </c>
      <c r="L374" s="72"/>
      <c r="M374" s="72"/>
      <c r="N374" s="72"/>
      <c r="O374" s="73"/>
      <c r="S374" s="27" t="s">
        <v>267</v>
      </c>
      <c r="T374" s="72"/>
      <c r="U374" s="72"/>
      <c r="V374" s="72"/>
      <c r="W374" s="73"/>
      <c r="AA374" s="27" t="s">
        <v>267</v>
      </c>
      <c r="AB374" s="72"/>
      <c r="AC374" s="72"/>
      <c r="AD374" s="72"/>
      <c r="AE374" s="73"/>
      <c r="AI374" s="27" t="s">
        <v>267</v>
      </c>
      <c r="AJ374" s="72"/>
      <c r="AK374" s="72"/>
      <c r="AL374" s="72"/>
      <c r="AM374" s="73"/>
    </row>
    <row r="376" spans="2:39" x14ac:dyDescent="0.25">
      <c r="B376" s="67" t="s">
        <v>501</v>
      </c>
      <c r="C376" s="67"/>
      <c r="D376" s="67"/>
      <c r="E376" s="67"/>
      <c r="F376" s="67"/>
      <c r="G376" s="67"/>
      <c r="J376" s="67" t="s">
        <v>503</v>
      </c>
      <c r="K376" s="67"/>
      <c r="L376" s="67"/>
      <c r="M376" s="67"/>
      <c r="N376" s="67"/>
      <c r="O376" s="67"/>
      <c r="R376" s="67" t="s">
        <v>504</v>
      </c>
      <c r="S376" s="67"/>
      <c r="T376" s="67"/>
      <c r="U376" s="67"/>
      <c r="V376" s="67"/>
      <c r="W376" s="67"/>
      <c r="Z376" s="67" t="s">
        <v>506</v>
      </c>
      <c r="AA376" s="67"/>
      <c r="AB376" s="67"/>
      <c r="AC376" s="67"/>
      <c r="AD376" s="67"/>
      <c r="AE376" s="67"/>
      <c r="AH376" s="67" t="s">
        <v>507</v>
      </c>
      <c r="AI376" s="67"/>
      <c r="AJ376" s="67"/>
      <c r="AK376" s="67"/>
      <c r="AL376" s="67"/>
      <c r="AM376" s="67"/>
    </row>
    <row r="377" spans="2:39" ht="15.75" thickBot="1" x14ac:dyDescent="0.3"/>
    <row r="378" spans="2:39" x14ac:dyDescent="0.25">
      <c r="B378" s="68" t="s">
        <v>185</v>
      </c>
      <c r="C378" s="70" t="s">
        <v>184</v>
      </c>
      <c r="D378" s="70" t="s">
        <v>187</v>
      </c>
      <c r="E378" s="70" t="s">
        <v>259</v>
      </c>
      <c r="F378" s="70" t="s">
        <v>260</v>
      </c>
      <c r="G378" s="70" t="s">
        <v>261</v>
      </c>
      <c r="J378" s="68" t="s">
        <v>185</v>
      </c>
      <c r="K378" s="70" t="s">
        <v>184</v>
      </c>
      <c r="L378" s="70" t="s">
        <v>187</v>
      </c>
      <c r="M378" s="70" t="s">
        <v>259</v>
      </c>
      <c r="N378" s="70" t="s">
        <v>260</v>
      </c>
      <c r="O378" s="70" t="s">
        <v>261</v>
      </c>
      <c r="R378" s="68" t="s">
        <v>185</v>
      </c>
      <c r="S378" s="70" t="s">
        <v>184</v>
      </c>
      <c r="T378" s="70" t="s">
        <v>187</v>
      </c>
      <c r="U378" s="70" t="s">
        <v>259</v>
      </c>
      <c r="V378" s="70" t="s">
        <v>260</v>
      </c>
      <c r="W378" s="70" t="s">
        <v>261</v>
      </c>
      <c r="Z378" s="68" t="s">
        <v>185</v>
      </c>
      <c r="AA378" s="70" t="s">
        <v>184</v>
      </c>
      <c r="AB378" s="70" t="s">
        <v>187</v>
      </c>
      <c r="AC378" s="70" t="s">
        <v>259</v>
      </c>
      <c r="AD378" s="70" t="s">
        <v>260</v>
      </c>
      <c r="AE378" s="70" t="s">
        <v>261</v>
      </c>
      <c r="AH378" s="68" t="s">
        <v>185</v>
      </c>
      <c r="AI378" s="70" t="s">
        <v>184</v>
      </c>
      <c r="AJ378" s="70" t="s">
        <v>187</v>
      </c>
      <c r="AK378" s="70" t="s">
        <v>259</v>
      </c>
      <c r="AL378" s="70" t="s">
        <v>260</v>
      </c>
      <c r="AM378" s="70" t="s">
        <v>261</v>
      </c>
    </row>
    <row r="379" spans="2:39" x14ac:dyDescent="0.25">
      <c r="B379" s="69"/>
      <c r="C379" s="71"/>
      <c r="D379" s="71"/>
      <c r="E379" s="71"/>
      <c r="F379" s="71"/>
      <c r="G379" s="71"/>
      <c r="J379" s="69"/>
      <c r="K379" s="71"/>
      <c r="L379" s="71"/>
      <c r="M379" s="71"/>
      <c r="N379" s="71"/>
      <c r="O379" s="71"/>
      <c r="R379" s="69"/>
      <c r="S379" s="71"/>
      <c r="T379" s="71"/>
      <c r="U379" s="71"/>
      <c r="V379" s="71"/>
      <c r="W379" s="71"/>
      <c r="Z379" s="69"/>
      <c r="AA379" s="71"/>
      <c r="AB379" s="71"/>
      <c r="AC379" s="71"/>
      <c r="AD379" s="71"/>
      <c r="AE379" s="71"/>
      <c r="AH379" s="69"/>
      <c r="AI379" s="71"/>
      <c r="AJ379" s="71"/>
      <c r="AK379" s="71"/>
      <c r="AL379" s="71"/>
      <c r="AM379" s="71"/>
    </row>
    <row r="380" spans="2:39" ht="15.75" thickBot="1" x14ac:dyDescent="0.3">
      <c r="B380" s="24">
        <v>18</v>
      </c>
      <c r="C380" s="8" t="s">
        <v>207</v>
      </c>
      <c r="D380" s="47"/>
      <c r="E380" s="47"/>
      <c r="F380" s="47"/>
      <c r="G380" s="26"/>
      <c r="J380" s="24">
        <v>21</v>
      </c>
      <c r="K380" s="8" t="s">
        <v>243</v>
      </c>
      <c r="L380" s="47"/>
      <c r="M380" s="47"/>
      <c r="N380" s="47"/>
      <c r="O380" s="26"/>
      <c r="R380" s="24">
        <v>22</v>
      </c>
      <c r="S380" s="8" t="s">
        <v>296</v>
      </c>
      <c r="T380" s="47"/>
      <c r="U380" s="47"/>
      <c r="V380" s="47"/>
      <c r="W380" s="26"/>
      <c r="Z380" s="24">
        <v>35</v>
      </c>
      <c r="AA380" s="8" t="s">
        <v>390</v>
      </c>
      <c r="AB380" s="47"/>
      <c r="AC380" s="47"/>
      <c r="AD380" s="47"/>
      <c r="AE380" s="26"/>
      <c r="AH380" s="24">
        <v>16</v>
      </c>
      <c r="AI380" s="8" t="s">
        <v>448</v>
      </c>
      <c r="AJ380" s="47"/>
      <c r="AK380" s="47"/>
      <c r="AL380" s="47"/>
      <c r="AM380" s="26"/>
    </row>
    <row r="381" spans="2:39" ht="15.75" thickBot="1" x14ac:dyDescent="0.3">
      <c r="B381" s="24">
        <v>19</v>
      </c>
      <c r="C381" s="8" t="s">
        <v>208</v>
      </c>
      <c r="D381" s="47"/>
      <c r="E381" s="47"/>
      <c r="F381" s="47"/>
      <c r="G381" s="26"/>
      <c r="J381" s="24">
        <v>22</v>
      </c>
      <c r="K381" s="8" t="s">
        <v>244</v>
      </c>
      <c r="L381" s="47"/>
      <c r="M381" s="47"/>
      <c r="N381" s="47"/>
      <c r="O381" s="26"/>
      <c r="R381" s="24">
        <v>23</v>
      </c>
      <c r="S381" s="8" t="s">
        <v>297</v>
      </c>
      <c r="T381" s="47"/>
      <c r="U381" s="47"/>
      <c r="V381" s="47"/>
      <c r="W381" s="26"/>
      <c r="Z381" s="24">
        <v>36</v>
      </c>
      <c r="AA381" s="8" t="s">
        <v>394</v>
      </c>
      <c r="AB381" s="47"/>
      <c r="AC381" s="47"/>
      <c r="AD381" s="47"/>
      <c r="AE381" s="26"/>
      <c r="AH381" s="24">
        <v>17</v>
      </c>
      <c r="AI381" s="8" t="s">
        <v>449</v>
      </c>
      <c r="AJ381" s="47"/>
      <c r="AK381" s="47"/>
      <c r="AL381" s="47"/>
      <c r="AM381" s="26"/>
    </row>
    <row r="382" spans="2:39" ht="15.75" thickBot="1" x14ac:dyDescent="0.3">
      <c r="B382" s="24">
        <v>20</v>
      </c>
      <c r="C382" s="8" t="s">
        <v>209</v>
      </c>
      <c r="D382" s="47"/>
      <c r="E382" s="47"/>
      <c r="F382" s="47"/>
      <c r="G382" s="26"/>
      <c r="J382" s="24">
        <v>23</v>
      </c>
      <c r="K382" s="8" t="s">
        <v>245</v>
      </c>
      <c r="L382" s="47"/>
      <c r="M382" s="47"/>
      <c r="N382" s="47"/>
      <c r="O382" s="26"/>
      <c r="R382" s="24">
        <v>24</v>
      </c>
      <c r="S382" s="8" t="s">
        <v>298</v>
      </c>
      <c r="T382" s="47"/>
      <c r="U382" s="47"/>
      <c r="V382" s="47"/>
      <c r="W382" s="26"/>
      <c r="Z382" s="24">
        <v>37</v>
      </c>
      <c r="AA382" s="8" t="s">
        <v>395</v>
      </c>
      <c r="AB382" s="47"/>
      <c r="AC382" s="47"/>
      <c r="AD382" s="47"/>
      <c r="AE382" s="26"/>
      <c r="AH382" s="24">
        <v>18</v>
      </c>
      <c r="AI382" s="8" t="s">
        <v>450</v>
      </c>
      <c r="AJ382" s="47"/>
      <c r="AK382" s="47"/>
      <c r="AL382" s="47"/>
      <c r="AM382" s="26"/>
    </row>
    <row r="383" spans="2:39" ht="15.75" thickBot="1" x14ac:dyDescent="0.3">
      <c r="B383" s="24">
        <v>21</v>
      </c>
      <c r="C383" s="8" t="s">
        <v>210</v>
      </c>
      <c r="D383" s="47"/>
      <c r="E383" s="47"/>
      <c r="F383" s="47"/>
      <c r="G383" s="26"/>
      <c r="J383" s="24">
        <v>24</v>
      </c>
      <c r="K383" s="8" t="s">
        <v>246</v>
      </c>
      <c r="L383" s="47"/>
      <c r="M383" s="47"/>
      <c r="N383" s="47"/>
      <c r="O383" s="26"/>
      <c r="R383" s="24">
        <v>25</v>
      </c>
      <c r="S383" s="8" t="s">
        <v>299</v>
      </c>
      <c r="T383" s="47"/>
      <c r="U383" s="47"/>
      <c r="V383" s="47"/>
      <c r="W383" s="26"/>
      <c r="Z383" s="24">
        <v>38</v>
      </c>
      <c r="AA383" s="8" t="s">
        <v>396</v>
      </c>
      <c r="AB383" s="47"/>
      <c r="AC383" s="47"/>
      <c r="AD383" s="47"/>
      <c r="AE383" s="26"/>
      <c r="AH383" s="24">
        <v>19</v>
      </c>
      <c r="AI383" s="8" t="s">
        <v>451</v>
      </c>
      <c r="AJ383" s="47"/>
      <c r="AK383" s="47"/>
      <c r="AL383" s="47"/>
      <c r="AM383" s="26"/>
    </row>
    <row r="384" spans="2:39" ht="15.75" thickBot="1" x14ac:dyDescent="0.3">
      <c r="B384" s="24">
        <v>22</v>
      </c>
      <c r="C384" s="8" t="s">
        <v>212</v>
      </c>
      <c r="D384" s="47"/>
      <c r="E384" s="47"/>
      <c r="F384" s="47"/>
      <c r="G384" s="26"/>
      <c r="J384" s="24">
        <v>25</v>
      </c>
      <c r="K384" s="8" t="s">
        <v>247</v>
      </c>
      <c r="L384" s="47"/>
      <c r="M384" s="47"/>
      <c r="N384" s="47"/>
      <c r="O384" s="26"/>
      <c r="R384" s="24">
        <v>26</v>
      </c>
      <c r="S384" s="8" t="s">
        <v>300</v>
      </c>
      <c r="T384" s="47"/>
      <c r="U384" s="47"/>
      <c r="V384" s="47"/>
      <c r="W384" s="26"/>
      <c r="Z384" s="24">
        <v>39</v>
      </c>
      <c r="AA384" s="8" t="s">
        <v>397</v>
      </c>
      <c r="AB384" s="47"/>
      <c r="AC384" s="47"/>
      <c r="AD384" s="47"/>
      <c r="AE384" s="26"/>
      <c r="AH384" s="24"/>
      <c r="AI384" s="8"/>
      <c r="AJ384" s="47"/>
      <c r="AK384" s="47"/>
      <c r="AL384" s="47"/>
      <c r="AM384" s="26"/>
    </row>
    <row r="385" spans="2:39" ht="15.75" thickBot="1" x14ac:dyDescent="0.3">
      <c r="B385" s="24">
        <v>23</v>
      </c>
      <c r="C385" s="11" t="s">
        <v>213</v>
      </c>
      <c r="D385" s="47"/>
      <c r="E385" s="47"/>
      <c r="F385" s="47"/>
      <c r="G385" s="26"/>
      <c r="J385" s="24">
        <v>26</v>
      </c>
      <c r="K385" s="8" t="s">
        <v>248</v>
      </c>
      <c r="L385" s="47"/>
      <c r="M385" s="47"/>
      <c r="N385" s="47"/>
      <c r="O385" s="26"/>
      <c r="R385" s="24">
        <v>27</v>
      </c>
      <c r="S385" s="8" t="s">
        <v>301</v>
      </c>
      <c r="T385" s="47"/>
      <c r="U385" s="47"/>
      <c r="V385" s="47"/>
      <c r="W385" s="26"/>
      <c r="Z385" s="24">
        <v>40</v>
      </c>
      <c r="AA385" s="8" t="s">
        <v>411</v>
      </c>
      <c r="AB385" s="47"/>
      <c r="AC385" s="47"/>
      <c r="AD385" s="47"/>
      <c r="AE385" s="26"/>
      <c r="AH385" s="24"/>
      <c r="AI385" s="8"/>
      <c r="AJ385" s="47"/>
      <c r="AK385" s="47"/>
      <c r="AL385" s="47"/>
      <c r="AM385" s="26"/>
    </row>
    <row r="386" spans="2:39" ht="15.75" thickBot="1" x14ac:dyDescent="0.3">
      <c r="B386" s="24">
        <v>24</v>
      </c>
      <c r="C386" s="8" t="s">
        <v>214</v>
      </c>
      <c r="D386" s="47"/>
      <c r="E386" s="47"/>
      <c r="F386" s="47"/>
      <c r="G386" s="26"/>
      <c r="J386" s="24">
        <v>27</v>
      </c>
      <c r="K386" s="8" t="s">
        <v>249</v>
      </c>
      <c r="L386" s="47"/>
      <c r="M386" s="47"/>
      <c r="N386" s="47"/>
      <c r="O386" s="26"/>
      <c r="R386" s="24">
        <v>28</v>
      </c>
      <c r="S386" s="8" t="s">
        <v>302</v>
      </c>
      <c r="T386" s="47"/>
      <c r="U386" s="47"/>
      <c r="V386" s="47"/>
      <c r="W386" s="26"/>
      <c r="Z386" s="24">
        <v>41</v>
      </c>
      <c r="AA386" s="8" t="s">
        <v>412</v>
      </c>
      <c r="AB386" s="47"/>
      <c r="AC386" s="47"/>
      <c r="AD386" s="47"/>
      <c r="AE386" s="26"/>
      <c r="AH386" s="24"/>
      <c r="AI386" s="8"/>
      <c r="AJ386" s="47"/>
      <c r="AK386" s="47"/>
      <c r="AL386" s="47"/>
      <c r="AM386" s="26"/>
    </row>
    <row r="387" spans="2:39" ht="15.75" thickBot="1" x14ac:dyDescent="0.3">
      <c r="B387" s="24"/>
      <c r="C387" s="8"/>
      <c r="D387" s="47"/>
      <c r="E387" s="47"/>
      <c r="F387" s="47"/>
      <c r="G387" s="26"/>
      <c r="J387" s="24"/>
      <c r="K387" s="8"/>
      <c r="L387" s="47"/>
      <c r="M387" s="47"/>
      <c r="N387" s="47"/>
      <c r="O387" s="26"/>
      <c r="R387" s="24"/>
      <c r="S387" s="8"/>
      <c r="T387" s="47"/>
      <c r="U387" s="47"/>
      <c r="V387" s="47"/>
      <c r="W387" s="26"/>
      <c r="Z387" s="24">
        <v>42</v>
      </c>
      <c r="AA387" s="8" t="s">
        <v>413</v>
      </c>
      <c r="AB387" s="47"/>
      <c r="AC387" s="47"/>
      <c r="AD387" s="47"/>
      <c r="AE387" s="26"/>
      <c r="AH387" s="24"/>
      <c r="AI387" s="8"/>
      <c r="AJ387" s="47"/>
      <c r="AK387" s="47"/>
      <c r="AL387" s="47"/>
      <c r="AM387" s="26"/>
    </row>
    <row r="388" spans="2:39" ht="15.75" thickBot="1" x14ac:dyDescent="0.3">
      <c r="B388" s="24"/>
      <c r="C388" s="8"/>
      <c r="D388" s="47"/>
      <c r="E388" s="47"/>
      <c r="F388" s="47"/>
      <c r="G388" s="26"/>
      <c r="J388" s="24"/>
      <c r="K388" s="8"/>
      <c r="L388" s="47"/>
      <c r="M388" s="47"/>
      <c r="N388" s="47"/>
      <c r="O388" s="26"/>
      <c r="R388" s="24"/>
      <c r="S388" s="8"/>
      <c r="T388" s="47"/>
      <c r="U388" s="47"/>
      <c r="V388" s="47"/>
      <c r="W388" s="26"/>
      <c r="Z388" s="24">
        <v>43</v>
      </c>
      <c r="AA388" s="8" t="s">
        <v>437</v>
      </c>
      <c r="AB388" s="47"/>
      <c r="AC388" s="47"/>
      <c r="AD388" s="47"/>
      <c r="AE388" s="26"/>
      <c r="AH388" s="24"/>
      <c r="AI388" s="8"/>
      <c r="AJ388" s="47"/>
      <c r="AK388" s="47"/>
      <c r="AL388" s="47"/>
      <c r="AM388" s="26"/>
    </row>
    <row r="389" spans="2:39" ht="15.75" thickBot="1" x14ac:dyDescent="0.3">
      <c r="Z389" s="8">
        <v>44</v>
      </c>
      <c r="AA389" s="8" t="s">
        <v>489</v>
      </c>
      <c r="AB389" s="8"/>
      <c r="AC389" s="8"/>
      <c r="AD389" s="8"/>
      <c r="AE389" s="8"/>
    </row>
    <row r="390" spans="2:39" ht="15.75" thickBot="1" x14ac:dyDescent="0.3">
      <c r="Z390" s="8">
        <v>45</v>
      </c>
      <c r="AA390" s="8" t="s">
        <v>438</v>
      </c>
      <c r="AB390" s="8"/>
      <c r="AC390" s="8"/>
      <c r="AD390" s="8"/>
      <c r="AE390" s="8"/>
    </row>
    <row r="391" spans="2:39" ht="15.75" thickBot="1" x14ac:dyDescent="0.3">
      <c r="Z391" s="8">
        <v>46</v>
      </c>
      <c r="AA391" s="8" t="s">
        <v>486</v>
      </c>
      <c r="AB391" s="8"/>
      <c r="AC391" s="8"/>
      <c r="AD391" s="8"/>
      <c r="AE391" s="8"/>
    </row>
    <row r="392" spans="2:39" x14ac:dyDescent="0.25">
      <c r="Z392" t="s">
        <v>514</v>
      </c>
      <c r="AA392" s="54" t="s">
        <v>516</v>
      </c>
    </row>
    <row r="414" spans="3:39" ht="15" customHeight="1" x14ac:dyDescent="0.25">
      <c r="C414" s="27" t="s">
        <v>262</v>
      </c>
      <c r="D414" s="88"/>
      <c r="E414" s="89"/>
      <c r="F414" s="66"/>
      <c r="G414" s="93" t="s">
        <v>502</v>
      </c>
      <c r="K414" s="27" t="s">
        <v>262</v>
      </c>
      <c r="L414" s="88"/>
      <c r="M414" s="89"/>
      <c r="N414" s="66"/>
      <c r="O414" s="93" t="s">
        <v>502</v>
      </c>
      <c r="S414" s="27" t="s">
        <v>262</v>
      </c>
      <c r="T414" s="88"/>
      <c r="U414" s="89"/>
      <c r="V414" s="66"/>
      <c r="W414" s="93" t="s">
        <v>502</v>
      </c>
      <c r="AA414" s="27" t="s">
        <v>262</v>
      </c>
      <c r="AB414" s="88"/>
      <c r="AC414" s="89"/>
      <c r="AD414" s="66"/>
      <c r="AE414" s="93" t="s">
        <v>502</v>
      </c>
      <c r="AI414" s="27" t="s">
        <v>262</v>
      </c>
      <c r="AJ414" s="88"/>
      <c r="AK414" s="89"/>
      <c r="AL414" s="66"/>
      <c r="AM414" s="93" t="s">
        <v>502</v>
      </c>
    </row>
    <row r="415" spans="3:39" ht="15" customHeight="1" x14ac:dyDescent="0.25">
      <c r="C415" s="27" t="s">
        <v>263</v>
      </c>
      <c r="D415" s="88"/>
      <c r="E415" s="89"/>
      <c r="F415" s="66"/>
      <c r="G415" s="94"/>
      <c r="K415" s="27" t="s">
        <v>263</v>
      </c>
      <c r="L415" s="88"/>
      <c r="M415" s="89"/>
      <c r="N415" s="66"/>
      <c r="O415" s="94"/>
      <c r="S415" s="27" t="s">
        <v>263</v>
      </c>
      <c r="T415" s="88"/>
      <c r="U415" s="89"/>
      <c r="V415" s="66"/>
      <c r="W415" s="94"/>
      <c r="AA415" s="27" t="s">
        <v>263</v>
      </c>
      <c r="AB415" s="88"/>
      <c r="AC415" s="89"/>
      <c r="AD415" s="66"/>
      <c r="AE415" s="94"/>
      <c r="AI415" s="27" t="s">
        <v>263</v>
      </c>
      <c r="AJ415" s="88"/>
      <c r="AK415" s="89"/>
      <c r="AL415" s="66"/>
      <c r="AM415" s="94"/>
    </row>
    <row r="416" spans="3:39" ht="15" customHeight="1" x14ac:dyDescent="0.25">
      <c r="C416" s="27" t="s">
        <v>264</v>
      </c>
      <c r="D416" s="88"/>
      <c r="E416" s="89"/>
      <c r="F416" s="66"/>
      <c r="G416" s="94"/>
      <c r="K416" s="27" t="s">
        <v>264</v>
      </c>
      <c r="L416" s="88"/>
      <c r="M416" s="89"/>
      <c r="N416" s="66"/>
      <c r="O416" s="94"/>
      <c r="S416" s="27" t="s">
        <v>264</v>
      </c>
      <c r="T416" s="88"/>
      <c r="U416" s="89"/>
      <c r="V416" s="66"/>
      <c r="W416" s="94"/>
      <c r="AA416" s="27" t="s">
        <v>264</v>
      </c>
      <c r="AB416" s="88"/>
      <c r="AC416" s="89"/>
      <c r="AD416" s="66"/>
      <c r="AE416" s="94"/>
      <c r="AI416" s="27" t="s">
        <v>264</v>
      </c>
      <c r="AJ416" s="88"/>
      <c r="AK416" s="89"/>
      <c r="AL416" s="66"/>
      <c r="AM416" s="94"/>
    </row>
    <row r="417" spans="2:39" ht="15" customHeight="1" x14ac:dyDescent="0.25">
      <c r="C417" s="27" t="s">
        <v>265</v>
      </c>
      <c r="D417" s="88"/>
      <c r="E417" s="89"/>
      <c r="F417" s="66"/>
      <c r="G417" s="94"/>
      <c r="K417" s="27" t="s">
        <v>265</v>
      </c>
      <c r="L417" s="88"/>
      <c r="M417" s="89"/>
      <c r="N417" s="66"/>
      <c r="O417" s="94"/>
      <c r="S417" s="27" t="s">
        <v>265</v>
      </c>
      <c r="T417" s="88"/>
      <c r="U417" s="89"/>
      <c r="V417" s="66"/>
      <c r="W417" s="94"/>
      <c r="AA417" s="27" t="s">
        <v>265</v>
      </c>
      <c r="AB417" s="88"/>
      <c r="AC417" s="89"/>
      <c r="AD417" s="66"/>
      <c r="AE417" s="94"/>
      <c r="AI417" s="27" t="s">
        <v>265</v>
      </c>
      <c r="AJ417" s="88"/>
      <c r="AK417" s="89"/>
      <c r="AL417" s="66"/>
      <c r="AM417" s="94"/>
    </row>
    <row r="418" spans="2:39" ht="15" customHeight="1" x14ac:dyDescent="0.25">
      <c r="C418" s="27" t="s">
        <v>266</v>
      </c>
      <c r="D418" s="88"/>
      <c r="E418" s="89"/>
      <c r="F418" s="66"/>
      <c r="G418" s="94"/>
      <c r="K418" s="27" t="s">
        <v>266</v>
      </c>
      <c r="L418" s="88"/>
      <c r="M418" s="89"/>
      <c r="N418" s="66"/>
      <c r="O418" s="94"/>
      <c r="S418" s="27" t="s">
        <v>266</v>
      </c>
      <c r="T418" s="88"/>
      <c r="U418" s="89"/>
      <c r="V418" s="66"/>
      <c r="W418" s="94"/>
      <c r="AA418" s="27" t="s">
        <v>266</v>
      </c>
      <c r="AB418" s="88"/>
      <c r="AC418" s="89"/>
      <c r="AD418" s="66"/>
      <c r="AE418" s="94"/>
      <c r="AI418" s="27" t="s">
        <v>266</v>
      </c>
      <c r="AJ418" s="88"/>
      <c r="AK418" s="89"/>
      <c r="AL418" s="66"/>
      <c r="AM418" s="94"/>
    </row>
    <row r="419" spans="2:39" ht="15" customHeight="1" x14ac:dyDescent="0.25">
      <c r="C419" s="27" t="s">
        <v>269</v>
      </c>
      <c r="D419" s="88"/>
      <c r="E419" s="89"/>
      <c r="F419" s="66"/>
      <c r="G419" s="94"/>
      <c r="K419" s="27" t="s">
        <v>269</v>
      </c>
      <c r="L419" s="88"/>
      <c r="M419" s="89"/>
      <c r="N419" s="66"/>
      <c r="O419" s="94"/>
      <c r="S419" s="27" t="s">
        <v>269</v>
      </c>
      <c r="T419" s="88"/>
      <c r="U419" s="89"/>
      <c r="V419" s="66"/>
      <c r="W419" s="94"/>
      <c r="AA419" s="27" t="s">
        <v>269</v>
      </c>
      <c r="AB419" s="88"/>
      <c r="AC419" s="89"/>
      <c r="AD419" s="66"/>
      <c r="AE419" s="94"/>
      <c r="AI419" s="27" t="s">
        <v>269</v>
      </c>
      <c r="AJ419" s="88"/>
      <c r="AK419" s="89"/>
      <c r="AL419" s="66"/>
      <c r="AM419" s="94"/>
    </row>
    <row r="420" spans="2:39" ht="15" customHeight="1" x14ac:dyDescent="0.25">
      <c r="C420" s="27" t="s">
        <v>267</v>
      </c>
      <c r="D420" s="88"/>
      <c r="E420" s="89"/>
      <c r="F420" s="66"/>
      <c r="G420" s="95"/>
      <c r="K420" s="27" t="s">
        <v>267</v>
      </c>
      <c r="L420" s="88"/>
      <c r="M420" s="89"/>
      <c r="N420" s="66"/>
      <c r="O420" s="95"/>
      <c r="S420" s="27" t="s">
        <v>267</v>
      </c>
      <c r="T420" s="88"/>
      <c r="U420" s="89"/>
      <c r="V420" s="66"/>
      <c r="W420" s="95"/>
      <c r="AA420" s="27" t="s">
        <v>267</v>
      </c>
      <c r="AB420" s="88"/>
      <c r="AC420" s="89"/>
      <c r="AD420" s="66"/>
      <c r="AE420" s="95"/>
      <c r="AI420" s="27" t="s">
        <v>267</v>
      </c>
      <c r="AJ420" s="88"/>
      <c r="AK420" s="89"/>
      <c r="AL420" s="66"/>
      <c r="AM420" s="95"/>
    </row>
    <row r="422" spans="2:39" x14ac:dyDescent="0.25">
      <c r="B422" s="90" t="s">
        <v>273</v>
      </c>
      <c r="C422" s="91"/>
      <c r="D422" s="91"/>
      <c r="E422" s="91"/>
      <c r="F422" s="91"/>
      <c r="G422" s="92"/>
      <c r="J422" s="67" t="s">
        <v>503</v>
      </c>
      <c r="K422" s="67"/>
      <c r="L422" s="67"/>
      <c r="M422" s="67"/>
      <c r="N422" s="67"/>
      <c r="O422" s="67"/>
      <c r="R422" s="67" t="s">
        <v>504</v>
      </c>
      <c r="S422" s="67"/>
      <c r="T422" s="67"/>
      <c r="U422" s="67"/>
      <c r="V422" s="67"/>
      <c r="W422" s="67"/>
      <c r="Z422" s="67" t="s">
        <v>506</v>
      </c>
      <c r="AA422" s="67"/>
      <c r="AB422" s="67"/>
      <c r="AC422" s="67"/>
      <c r="AD422" s="67"/>
      <c r="AE422" s="67"/>
      <c r="AH422" s="67" t="s">
        <v>507</v>
      </c>
      <c r="AI422" s="67"/>
      <c r="AJ422" s="67"/>
      <c r="AK422" s="67"/>
      <c r="AL422" s="67"/>
      <c r="AM422" s="67"/>
    </row>
    <row r="423" spans="2:39" ht="15.75" thickBot="1" x14ac:dyDescent="0.3"/>
    <row r="424" spans="2:39" x14ac:dyDescent="0.25">
      <c r="B424" s="68" t="s">
        <v>185</v>
      </c>
      <c r="C424" s="68" t="s">
        <v>184</v>
      </c>
      <c r="D424" s="68" t="s">
        <v>187</v>
      </c>
      <c r="E424" s="68" t="s">
        <v>259</v>
      </c>
      <c r="F424" s="68" t="s">
        <v>260</v>
      </c>
      <c r="G424" s="68" t="s">
        <v>261</v>
      </c>
      <c r="J424" s="68" t="s">
        <v>185</v>
      </c>
      <c r="K424" s="68" t="s">
        <v>184</v>
      </c>
      <c r="L424" s="68" t="s">
        <v>187</v>
      </c>
      <c r="M424" s="68" t="s">
        <v>259</v>
      </c>
      <c r="N424" s="68" t="s">
        <v>260</v>
      </c>
      <c r="O424" s="68" t="s">
        <v>261</v>
      </c>
      <c r="R424" s="68" t="s">
        <v>185</v>
      </c>
      <c r="S424" s="68" t="s">
        <v>184</v>
      </c>
      <c r="T424" s="68" t="s">
        <v>187</v>
      </c>
      <c r="U424" s="68" t="s">
        <v>259</v>
      </c>
      <c r="V424" s="68" t="s">
        <v>260</v>
      </c>
      <c r="W424" s="68" t="s">
        <v>261</v>
      </c>
      <c r="Z424" s="68" t="s">
        <v>185</v>
      </c>
      <c r="AA424" s="68" t="s">
        <v>184</v>
      </c>
      <c r="AB424" s="68" t="s">
        <v>187</v>
      </c>
      <c r="AC424" s="68" t="s">
        <v>259</v>
      </c>
      <c r="AD424" s="68" t="s">
        <v>260</v>
      </c>
      <c r="AE424" s="68" t="s">
        <v>261</v>
      </c>
      <c r="AH424" s="68" t="s">
        <v>185</v>
      </c>
      <c r="AI424" s="68" t="s">
        <v>184</v>
      </c>
      <c r="AJ424" s="68" t="s">
        <v>187</v>
      </c>
      <c r="AK424" s="68" t="s">
        <v>259</v>
      </c>
      <c r="AL424" s="68" t="s">
        <v>260</v>
      </c>
      <c r="AM424" s="68" t="s">
        <v>261</v>
      </c>
    </row>
    <row r="425" spans="2:39" x14ac:dyDescent="0.25">
      <c r="B425" s="77"/>
      <c r="C425" s="69"/>
      <c r="D425" s="77"/>
      <c r="E425" s="77"/>
      <c r="F425" s="77"/>
      <c r="G425" s="77"/>
      <c r="J425" s="77"/>
      <c r="K425" s="69"/>
      <c r="L425" s="77"/>
      <c r="M425" s="77"/>
      <c r="N425" s="77"/>
      <c r="O425" s="77"/>
      <c r="R425" s="77"/>
      <c r="S425" s="69"/>
      <c r="T425" s="77"/>
      <c r="U425" s="77"/>
      <c r="V425" s="77"/>
      <c r="W425" s="77"/>
      <c r="Z425" s="77"/>
      <c r="AA425" s="69"/>
      <c r="AB425" s="77"/>
      <c r="AC425" s="77"/>
      <c r="AD425" s="77"/>
      <c r="AE425" s="77"/>
      <c r="AH425" s="77"/>
      <c r="AI425" s="69"/>
      <c r="AJ425" s="77"/>
      <c r="AK425" s="77"/>
      <c r="AL425" s="77"/>
      <c r="AM425" s="77"/>
    </row>
    <row r="426" spans="2:39" ht="15.75" thickBot="1" x14ac:dyDescent="0.3">
      <c r="B426" s="24">
        <v>25</v>
      </c>
      <c r="C426" s="8" t="s">
        <v>215</v>
      </c>
      <c r="D426" s="47"/>
      <c r="E426" s="47"/>
      <c r="F426" s="47"/>
      <c r="G426" s="26"/>
      <c r="J426" s="24">
        <v>28</v>
      </c>
      <c r="K426" s="9" t="s">
        <v>250</v>
      </c>
      <c r="L426" s="47"/>
      <c r="M426" s="47"/>
      <c r="N426" s="47"/>
      <c r="O426" s="26"/>
      <c r="R426" s="24">
        <v>29</v>
      </c>
      <c r="S426" s="9" t="s">
        <v>303</v>
      </c>
      <c r="T426" s="47"/>
      <c r="U426" s="47"/>
      <c r="V426" s="47"/>
      <c r="W426" s="26"/>
      <c r="Z426" s="24">
        <v>47</v>
      </c>
      <c r="AA426" s="9" t="s">
        <v>439</v>
      </c>
      <c r="AB426" s="47"/>
      <c r="AC426" s="47"/>
      <c r="AD426" s="47"/>
      <c r="AE426" s="26"/>
      <c r="AH426" s="24">
        <v>20</v>
      </c>
      <c r="AI426" s="9" t="s">
        <v>452</v>
      </c>
      <c r="AJ426" s="47"/>
      <c r="AK426" s="47"/>
      <c r="AL426" s="47"/>
      <c r="AM426" s="26"/>
    </row>
    <row r="427" spans="2:39" ht="15.75" thickBot="1" x14ac:dyDescent="0.3">
      <c r="B427" s="24">
        <v>26</v>
      </c>
      <c r="C427" s="8" t="s">
        <v>216</v>
      </c>
      <c r="D427" s="47"/>
      <c r="E427" s="47"/>
      <c r="F427" s="47"/>
      <c r="G427" s="26"/>
      <c r="J427" s="24">
        <v>29</v>
      </c>
      <c r="K427" s="8" t="s">
        <v>251</v>
      </c>
      <c r="L427" s="47"/>
      <c r="M427" s="47"/>
      <c r="N427" s="47"/>
      <c r="O427" s="26"/>
      <c r="R427" s="24">
        <v>30</v>
      </c>
      <c r="S427" s="8" t="s">
        <v>342</v>
      </c>
      <c r="T427" s="47"/>
      <c r="U427" s="47"/>
      <c r="V427" s="47"/>
      <c r="W427" s="26"/>
      <c r="Z427" s="24">
        <v>48</v>
      </c>
      <c r="AA427" s="8" t="s">
        <v>440</v>
      </c>
      <c r="AB427" s="47"/>
      <c r="AC427" s="47"/>
      <c r="AD427" s="47"/>
      <c r="AE427" s="26"/>
      <c r="AH427" s="24">
        <v>21</v>
      </c>
      <c r="AI427" s="8" t="s">
        <v>453</v>
      </c>
      <c r="AJ427" s="47"/>
      <c r="AK427" s="47"/>
      <c r="AL427" s="47"/>
      <c r="AM427" s="26"/>
    </row>
    <row r="428" spans="2:39" ht="15.75" customHeight="1" thickBot="1" x14ac:dyDescent="0.3">
      <c r="B428" s="24">
        <v>27</v>
      </c>
      <c r="C428" s="8" t="s">
        <v>217</v>
      </c>
      <c r="D428" s="47"/>
      <c r="E428" s="47"/>
      <c r="F428" s="47"/>
      <c r="G428" s="26"/>
      <c r="J428" s="24">
        <v>30</v>
      </c>
      <c r="K428" s="9" t="s">
        <v>252</v>
      </c>
      <c r="L428" s="47"/>
      <c r="M428" s="47"/>
      <c r="N428" s="47"/>
      <c r="O428" s="26"/>
      <c r="R428" s="24">
        <v>31</v>
      </c>
      <c r="S428" s="9" t="s">
        <v>343</v>
      </c>
      <c r="T428" s="47"/>
      <c r="U428" s="47"/>
      <c r="V428" s="47"/>
      <c r="W428" s="26"/>
      <c r="Z428" s="24">
        <v>49</v>
      </c>
      <c r="AA428" s="9" t="s">
        <v>462</v>
      </c>
      <c r="AB428" s="47"/>
      <c r="AC428" s="47"/>
      <c r="AD428" s="47"/>
      <c r="AE428" s="26"/>
      <c r="AH428" s="24">
        <v>22</v>
      </c>
      <c r="AI428" s="9" t="s">
        <v>496</v>
      </c>
      <c r="AJ428" s="47"/>
      <c r="AK428" s="47"/>
      <c r="AL428" s="47"/>
      <c r="AM428" s="26"/>
    </row>
    <row r="429" spans="2:39" ht="15.75" customHeight="1" thickBot="1" x14ac:dyDescent="0.3">
      <c r="B429" s="24">
        <v>28</v>
      </c>
      <c r="C429" s="8" t="s">
        <v>218</v>
      </c>
      <c r="D429" s="47"/>
      <c r="E429" s="47"/>
      <c r="F429" s="47"/>
      <c r="G429" s="26"/>
      <c r="J429" s="24">
        <v>31</v>
      </c>
      <c r="K429" s="9" t="s">
        <v>253</v>
      </c>
      <c r="L429" s="47"/>
      <c r="M429" s="47"/>
      <c r="N429" s="47"/>
      <c r="O429" s="26"/>
      <c r="R429" s="24">
        <v>32</v>
      </c>
      <c r="S429" s="9" t="s">
        <v>344</v>
      </c>
      <c r="T429" s="47"/>
      <c r="U429" s="47"/>
      <c r="V429" s="47"/>
      <c r="W429" s="26"/>
      <c r="Z429" s="24">
        <v>50</v>
      </c>
      <c r="AA429" s="9" t="s">
        <v>463</v>
      </c>
      <c r="AB429" s="47"/>
      <c r="AC429" s="47"/>
      <c r="AD429" s="47"/>
      <c r="AE429" s="26"/>
      <c r="AH429" s="24">
        <v>23</v>
      </c>
      <c r="AI429" s="9" t="s">
        <v>494</v>
      </c>
      <c r="AJ429" s="47"/>
      <c r="AK429" s="47"/>
      <c r="AL429" s="47"/>
      <c r="AM429" s="26"/>
    </row>
    <row r="430" spans="2:39" ht="15.75" customHeight="1" thickBot="1" x14ac:dyDescent="0.3">
      <c r="B430" s="24">
        <v>29</v>
      </c>
      <c r="C430" s="8" t="s">
        <v>219</v>
      </c>
      <c r="D430" s="47"/>
      <c r="E430" s="47"/>
      <c r="F430" s="47"/>
      <c r="G430" s="26"/>
      <c r="J430" s="24">
        <v>32</v>
      </c>
      <c r="K430" s="9" t="s">
        <v>254</v>
      </c>
      <c r="L430" s="47"/>
      <c r="M430" s="47"/>
      <c r="N430" s="47"/>
      <c r="O430" s="26"/>
      <c r="R430" s="24">
        <v>33</v>
      </c>
      <c r="S430" s="9" t="s">
        <v>345</v>
      </c>
      <c r="T430" s="47"/>
      <c r="U430" s="47"/>
      <c r="V430" s="47"/>
      <c r="W430" s="26"/>
      <c r="Z430" s="24">
        <v>51</v>
      </c>
      <c r="AA430" s="9" t="s">
        <v>464</v>
      </c>
      <c r="AB430" s="47"/>
      <c r="AC430" s="47"/>
      <c r="AD430" s="47"/>
      <c r="AE430" s="26"/>
      <c r="AH430" s="24">
        <v>24</v>
      </c>
      <c r="AI430" s="9" t="s">
        <v>495</v>
      </c>
      <c r="AJ430" s="47"/>
      <c r="AK430" s="47"/>
      <c r="AL430" s="47"/>
      <c r="AM430" s="26"/>
    </row>
    <row r="431" spans="2:39" ht="15.75" thickBot="1" x14ac:dyDescent="0.3">
      <c r="B431" s="24">
        <v>30</v>
      </c>
      <c r="C431" s="8" t="s">
        <v>220</v>
      </c>
      <c r="D431" s="47"/>
      <c r="E431" s="47"/>
      <c r="F431" s="47"/>
      <c r="G431" s="26"/>
      <c r="J431" s="24">
        <v>33</v>
      </c>
      <c r="K431" s="9" t="s">
        <v>255</v>
      </c>
      <c r="L431" s="47"/>
      <c r="M431" s="47"/>
      <c r="N431" s="47"/>
      <c r="O431" s="26"/>
      <c r="R431" s="24">
        <v>34</v>
      </c>
      <c r="S431" s="9" t="s">
        <v>346</v>
      </c>
      <c r="T431" s="47"/>
      <c r="U431" s="47"/>
      <c r="V431" s="47"/>
      <c r="W431" s="26"/>
      <c r="Z431" s="24">
        <v>52</v>
      </c>
      <c r="AA431" s="9" t="s">
        <v>466</v>
      </c>
      <c r="AB431" s="47"/>
      <c r="AC431" s="47"/>
      <c r="AD431" s="47"/>
      <c r="AE431" s="26"/>
      <c r="AH431" s="24"/>
      <c r="AI431" s="9"/>
      <c r="AJ431" s="47"/>
      <c r="AK431" s="47"/>
      <c r="AL431" s="47"/>
      <c r="AM431" s="26"/>
    </row>
    <row r="432" spans="2:39" ht="15.75" thickBot="1" x14ac:dyDescent="0.3">
      <c r="B432" s="24" t="s">
        <v>514</v>
      </c>
      <c r="C432" s="8" t="s">
        <v>221</v>
      </c>
      <c r="D432" s="47"/>
      <c r="E432" s="47"/>
      <c r="F432" s="47"/>
      <c r="G432" s="26"/>
      <c r="J432" s="24">
        <v>34</v>
      </c>
      <c r="K432" s="9" t="s">
        <v>256</v>
      </c>
      <c r="L432" s="47"/>
      <c r="M432" s="47"/>
      <c r="N432" s="47"/>
      <c r="O432" s="26"/>
      <c r="R432" s="24">
        <v>35</v>
      </c>
      <c r="S432" s="9" t="s">
        <v>310</v>
      </c>
      <c r="T432" s="47"/>
      <c r="U432" s="47"/>
      <c r="V432" s="47"/>
      <c r="W432" s="26"/>
      <c r="Z432" s="24">
        <v>53</v>
      </c>
      <c r="AA432" s="9" t="s">
        <v>484</v>
      </c>
      <c r="AB432" s="47"/>
      <c r="AC432" s="47"/>
      <c r="AD432" s="47"/>
      <c r="AE432" s="26"/>
      <c r="AH432" s="24"/>
      <c r="AI432" s="9"/>
      <c r="AJ432" s="47"/>
      <c r="AK432" s="47"/>
      <c r="AL432" s="47"/>
      <c r="AM432" s="26"/>
    </row>
    <row r="433" spans="2:39" ht="18.75" customHeight="1" thickBot="1" x14ac:dyDescent="0.3">
      <c r="B433" s="24"/>
      <c r="C433" s="9"/>
      <c r="D433" s="47"/>
      <c r="E433" s="47"/>
      <c r="F433" s="47"/>
      <c r="G433" s="26"/>
      <c r="J433" s="24"/>
      <c r="K433" s="9"/>
      <c r="L433" s="47"/>
      <c r="M433" s="47"/>
      <c r="N433" s="47"/>
      <c r="O433" s="26"/>
      <c r="R433" s="24"/>
      <c r="S433" s="9"/>
      <c r="T433" s="47"/>
      <c r="U433" s="47"/>
      <c r="V433" s="47"/>
      <c r="W433" s="26"/>
      <c r="Z433" s="24">
        <v>54</v>
      </c>
      <c r="AA433" s="9" t="s">
        <v>485</v>
      </c>
      <c r="AB433" s="47"/>
      <c r="AC433" s="47"/>
      <c r="AD433" s="47"/>
      <c r="AE433" s="26"/>
      <c r="AH433" s="24"/>
      <c r="AI433" s="9"/>
      <c r="AJ433" s="47"/>
      <c r="AK433" s="47"/>
      <c r="AL433" s="47"/>
      <c r="AM433" s="26"/>
    </row>
    <row r="434" spans="2:39" ht="15.75" thickBot="1" x14ac:dyDescent="0.3">
      <c r="B434" s="24"/>
      <c r="C434" s="9"/>
      <c r="D434" s="47"/>
      <c r="E434" s="47"/>
      <c r="F434" s="47"/>
      <c r="G434" s="26"/>
      <c r="J434" s="24"/>
      <c r="K434" s="9"/>
      <c r="L434" s="47"/>
      <c r="M434" s="47"/>
      <c r="N434" s="47"/>
      <c r="O434" s="26"/>
      <c r="R434" s="24"/>
      <c r="S434" s="9"/>
      <c r="T434" s="47"/>
      <c r="U434" s="47"/>
      <c r="V434" s="47"/>
      <c r="W434" s="26"/>
      <c r="Z434" s="48">
        <v>55</v>
      </c>
      <c r="AA434" s="49" t="s">
        <v>487</v>
      </c>
      <c r="AB434" s="50"/>
      <c r="AC434" s="50"/>
      <c r="AD434" s="50"/>
      <c r="AE434" s="51"/>
      <c r="AH434" s="24"/>
      <c r="AI434" s="9"/>
      <c r="AJ434" s="47"/>
      <c r="AK434" s="47"/>
      <c r="AL434" s="47"/>
      <c r="AM434" s="26"/>
    </row>
    <row r="435" spans="2:39" ht="15.75" thickBot="1" x14ac:dyDescent="0.3">
      <c r="Z435" s="8">
        <v>56</v>
      </c>
      <c r="AA435" s="8" t="s">
        <v>490</v>
      </c>
      <c r="AB435" s="8"/>
      <c r="AC435" s="8"/>
      <c r="AD435" s="8"/>
      <c r="AE435" s="8"/>
    </row>
    <row r="436" spans="2:39" ht="15.75" thickBot="1" x14ac:dyDescent="0.3">
      <c r="Z436" s="8">
        <v>57</v>
      </c>
      <c r="AA436" s="8" t="s">
        <v>491</v>
      </c>
      <c r="AB436" s="8"/>
      <c r="AC436" s="8"/>
      <c r="AD436" s="8"/>
      <c r="AE436" s="8"/>
    </row>
    <row r="437" spans="2:39" ht="15.75" thickBot="1" x14ac:dyDescent="0.3">
      <c r="G437" t="s">
        <v>515</v>
      </c>
      <c r="Z437" s="8">
        <v>58</v>
      </c>
      <c r="AA437" s="8" t="s">
        <v>492</v>
      </c>
      <c r="AB437" s="8"/>
      <c r="AC437" s="8"/>
      <c r="AD437" s="8"/>
      <c r="AE437" s="8"/>
    </row>
  </sheetData>
  <mergeCells count="750">
    <mergeCell ref="B14:B15"/>
    <mergeCell ref="C14:C15"/>
    <mergeCell ref="D14:D15"/>
    <mergeCell ref="E14:E15"/>
    <mergeCell ref="F14:F15"/>
    <mergeCell ref="G14:G15"/>
    <mergeCell ref="B12:G12"/>
    <mergeCell ref="D4:F4"/>
    <mergeCell ref="D5:F5"/>
    <mergeCell ref="D6:F6"/>
    <mergeCell ref="D7:F7"/>
    <mergeCell ref="D8:F8"/>
    <mergeCell ref="D9:F9"/>
    <mergeCell ref="D10:F10"/>
    <mergeCell ref="G4:G10"/>
    <mergeCell ref="B59:G59"/>
    <mergeCell ref="B61:B62"/>
    <mergeCell ref="C61:C62"/>
    <mergeCell ref="D61:D62"/>
    <mergeCell ref="E61:E62"/>
    <mergeCell ref="F61:F62"/>
    <mergeCell ref="G61:G62"/>
    <mergeCell ref="D51:F51"/>
    <mergeCell ref="G51:G57"/>
    <mergeCell ref="D52:F52"/>
    <mergeCell ref="D53:F53"/>
    <mergeCell ref="D54:F54"/>
    <mergeCell ref="D55:F55"/>
    <mergeCell ref="D56:F56"/>
    <mergeCell ref="D57:F57"/>
    <mergeCell ref="B105:G105"/>
    <mergeCell ref="B107:B108"/>
    <mergeCell ref="C107:C108"/>
    <mergeCell ref="D107:D108"/>
    <mergeCell ref="E107:E108"/>
    <mergeCell ref="F107:F108"/>
    <mergeCell ref="G107:G108"/>
    <mergeCell ref="D97:F97"/>
    <mergeCell ref="G97:G103"/>
    <mergeCell ref="D98:F98"/>
    <mergeCell ref="D99:F99"/>
    <mergeCell ref="D100:F100"/>
    <mergeCell ref="D101:F101"/>
    <mergeCell ref="D102:F102"/>
    <mergeCell ref="D103:F103"/>
    <mergeCell ref="B151:G151"/>
    <mergeCell ref="B153:B154"/>
    <mergeCell ref="C153:C154"/>
    <mergeCell ref="D153:D154"/>
    <mergeCell ref="E153:E154"/>
    <mergeCell ref="F153:F154"/>
    <mergeCell ref="G153:G154"/>
    <mergeCell ref="D143:F143"/>
    <mergeCell ref="G143:G149"/>
    <mergeCell ref="D144:F144"/>
    <mergeCell ref="D145:F145"/>
    <mergeCell ref="D146:F146"/>
    <mergeCell ref="D147:F147"/>
    <mergeCell ref="D148:F148"/>
    <mergeCell ref="D149:F149"/>
    <mergeCell ref="B237:G237"/>
    <mergeCell ref="B197:G197"/>
    <mergeCell ref="B199:B200"/>
    <mergeCell ref="C199:C200"/>
    <mergeCell ref="D199:D200"/>
    <mergeCell ref="E199:E200"/>
    <mergeCell ref="F199:F200"/>
    <mergeCell ref="G199:G200"/>
    <mergeCell ref="D189:F189"/>
    <mergeCell ref="G189:G195"/>
    <mergeCell ref="D190:F190"/>
    <mergeCell ref="D191:F191"/>
    <mergeCell ref="D192:F192"/>
    <mergeCell ref="D193:F193"/>
    <mergeCell ref="D194:F194"/>
    <mergeCell ref="D195:F195"/>
    <mergeCell ref="D234:F234"/>
    <mergeCell ref="B332:B333"/>
    <mergeCell ref="C332:C333"/>
    <mergeCell ref="D332:D333"/>
    <mergeCell ref="E332:E333"/>
    <mergeCell ref="F332:F333"/>
    <mergeCell ref="G332:G333"/>
    <mergeCell ref="D281:F281"/>
    <mergeCell ref="D282:F282"/>
    <mergeCell ref="B286:B287"/>
    <mergeCell ref="C286:C287"/>
    <mergeCell ref="D286:D287"/>
    <mergeCell ref="E286:E287"/>
    <mergeCell ref="F286:F287"/>
    <mergeCell ref="G286:G287"/>
    <mergeCell ref="B424:B425"/>
    <mergeCell ref="C424:C425"/>
    <mergeCell ref="D424:D425"/>
    <mergeCell ref="E424:E425"/>
    <mergeCell ref="F424:F425"/>
    <mergeCell ref="G424:G425"/>
    <mergeCell ref="D373:F373"/>
    <mergeCell ref="D374:F374"/>
    <mergeCell ref="B378:B379"/>
    <mergeCell ref="C378:C379"/>
    <mergeCell ref="D378:D379"/>
    <mergeCell ref="E378:E379"/>
    <mergeCell ref="F378:F379"/>
    <mergeCell ref="G378:G379"/>
    <mergeCell ref="L4:N4"/>
    <mergeCell ref="O4:O10"/>
    <mergeCell ref="L5:N5"/>
    <mergeCell ref="L6:N6"/>
    <mergeCell ref="L7:N7"/>
    <mergeCell ref="L8:N8"/>
    <mergeCell ref="L9:N9"/>
    <mergeCell ref="L10:N10"/>
    <mergeCell ref="J12:O12"/>
    <mergeCell ref="J14:J15"/>
    <mergeCell ref="K14:K15"/>
    <mergeCell ref="L14:L15"/>
    <mergeCell ref="M14:M15"/>
    <mergeCell ref="N14:N15"/>
    <mergeCell ref="O14:O15"/>
    <mergeCell ref="L51:N51"/>
    <mergeCell ref="O51:O57"/>
    <mergeCell ref="L52:N52"/>
    <mergeCell ref="L53:N53"/>
    <mergeCell ref="L54:N54"/>
    <mergeCell ref="L55:N55"/>
    <mergeCell ref="L56:N56"/>
    <mergeCell ref="L57:N57"/>
    <mergeCell ref="J59:O59"/>
    <mergeCell ref="J61:J62"/>
    <mergeCell ref="K61:K62"/>
    <mergeCell ref="L61:L62"/>
    <mergeCell ref="M61:M62"/>
    <mergeCell ref="N61:N62"/>
    <mergeCell ref="O61:O62"/>
    <mergeCell ref="L97:N97"/>
    <mergeCell ref="O97:O103"/>
    <mergeCell ref="L98:N98"/>
    <mergeCell ref="L99:N99"/>
    <mergeCell ref="L100:N100"/>
    <mergeCell ref="L101:N101"/>
    <mergeCell ref="L102:N102"/>
    <mergeCell ref="L103:N103"/>
    <mergeCell ref="J105:O105"/>
    <mergeCell ref="J107:J108"/>
    <mergeCell ref="K107:K108"/>
    <mergeCell ref="L107:L108"/>
    <mergeCell ref="M107:M108"/>
    <mergeCell ref="N107:N108"/>
    <mergeCell ref="O107:O108"/>
    <mergeCell ref="L143:N143"/>
    <mergeCell ref="O143:O149"/>
    <mergeCell ref="L144:N144"/>
    <mergeCell ref="L145:N145"/>
    <mergeCell ref="L146:N146"/>
    <mergeCell ref="L147:N147"/>
    <mergeCell ref="L148:N148"/>
    <mergeCell ref="L149:N149"/>
    <mergeCell ref="J151:O151"/>
    <mergeCell ref="J153:J154"/>
    <mergeCell ref="K153:K154"/>
    <mergeCell ref="L153:L154"/>
    <mergeCell ref="M153:M154"/>
    <mergeCell ref="N153:N154"/>
    <mergeCell ref="O153:O154"/>
    <mergeCell ref="L189:N189"/>
    <mergeCell ref="O189:O195"/>
    <mergeCell ref="L190:N190"/>
    <mergeCell ref="L191:N191"/>
    <mergeCell ref="L192:N192"/>
    <mergeCell ref="L193:N193"/>
    <mergeCell ref="L194:N194"/>
    <mergeCell ref="L195:N195"/>
    <mergeCell ref="J197:O197"/>
    <mergeCell ref="J199:J200"/>
    <mergeCell ref="K199:K200"/>
    <mergeCell ref="L199:L200"/>
    <mergeCell ref="M199:M200"/>
    <mergeCell ref="N199:N200"/>
    <mergeCell ref="O199:O200"/>
    <mergeCell ref="T4:V4"/>
    <mergeCell ref="W4:W10"/>
    <mergeCell ref="T5:V5"/>
    <mergeCell ref="T6:V6"/>
    <mergeCell ref="T7:V7"/>
    <mergeCell ref="T8:V8"/>
    <mergeCell ref="T9:V9"/>
    <mergeCell ref="T10:V10"/>
    <mergeCell ref="R12:W12"/>
    <mergeCell ref="R14:R15"/>
    <mergeCell ref="S14:S15"/>
    <mergeCell ref="T14:T15"/>
    <mergeCell ref="U14:U15"/>
    <mergeCell ref="V14:V15"/>
    <mergeCell ref="W14:W15"/>
    <mergeCell ref="T51:V51"/>
    <mergeCell ref="W51:W57"/>
    <mergeCell ref="T52:V52"/>
    <mergeCell ref="T53:V53"/>
    <mergeCell ref="T54:V54"/>
    <mergeCell ref="T55:V55"/>
    <mergeCell ref="T56:V56"/>
    <mergeCell ref="T57:V57"/>
    <mergeCell ref="R59:W59"/>
    <mergeCell ref="R61:R62"/>
    <mergeCell ref="S61:S62"/>
    <mergeCell ref="T61:T62"/>
    <mergeCell ref="U61:U62"/>
    <mergeCell ref="V61:V62"/>
    <mergeCell ref="W61:W62"/>
    <mergeCell ref="T97:V97"/>
    <mergeCell ref="W97:W103"/>
    <mergeCell ref="T98:V98"/>
    <mergeCell ref="T99:V99"/>
    <mergeCell ref="T100:V100"/>
    <mergeCell ref="T101:V101"/>
    <mergeCell ref="T102:V102"/>
    <mergeCell ref="T103:V103"/>
    <mergeCell ref="R105:W105"/>
    <mergeCell ref="R107:R108"/>
    <mergeCell ref="S107:S108"/>
    <mergeCell ref="T107:T108"/>
    <mergeCell ref="U107:U108"/>
    <mergeCell ref="V107:V108"/>
    <mergeCell ref="W107:W108"/>
    <mergeCell ref="T143:V143"/>
    <mergeCell ref="W143:W149"/>
    <mergeCell ref="T144:V144"/>
    <mergeCell ref="T145:V145"/>
    <mergeCell ref="T146:V146"/>
    <mergeCell ref="T147:V147"/>
    <mergeCell ref="T148:V148"/>
    <mergeCell ref="T149:V149"/>
    <mergeCell ref="R151:W151"/>
    <mergeCell ref="R153:R154"/>
    <mergeCell ref="S153:S154"/>
    <mergeCell ref="T153:T154"/>
    <mergeCell ref="U153:U154"/>
    <mergeCell ref="V153:V154"/>
    <mergeCell ref="W153:W154"/>
    <mergeCell ref="T189:V189"/>
    <mergeCell ref="W189:W195"/>
    <mergeCell ref="T190:V190"/>
    <mergeCell ref="T191:V191"/>
    <mergeCell ref="T192:V192"/>
    <mergeCell ref="T193:V193"/>
    <mergeCell ref="T194:V194"/>
    <mergeCell ref="T195:V195"/>
    <mergeCell ref="R197:W197"/>
    <mergeCell ref="R199:R200"/>
    <mergeCell ref="S199:S200"/>
    <mergeCell ref="T199:T200"/>
    <mergeCell ref="U199:U200"/>
    <mergeCell ref="V199:V200"/>
    <mergeCell ref="W199:W200"/>
    <mergeCell ref="AB4:AD4"/>
    <mergeCell ref="AE4:AE10"/>
    <mergeCell ref="AB5:AD5"/>
    <mergeCell ref="AB6:AD6"/>
    <mergeCell ref="AB7:AD7"/>
    <mergeCell ref="AB8:AD8"/>
    <mergeCell ref="AB9:AD9"/>
    <mergeCell ref="AB10:AD10"/>
    <mergeCell ref="Z12:AE12"/>
    <mergeCell ref="Z14:Z15"/>
    <mergeCell ref="AA14:AA15"/>
    <mergeCell ref="AB14:AB15"/>
    <mergeCell ref="AC14:AC15"/>
    <mergeCell ref="AD14:AD15"/>
    <mergeCell ref="AE14:AE15"/>
    <mergeCell ref="AB51:AD51"/>
    <mergeCell ref="AE51:AE57"/>
    <mergeCell ref="AB52:AD52"/>
    <mergeCell ref="AB53:AD53"/>
    <mergeCell ref="AB54:AD54"/>
    <mergeCell ref="AB55:AD55"/>
    <mergeCell ref="AB56:AD56"/>
    <mergeCell ref="AB57:AD57"/>
    <mergeCell ref="Z59:AE59"/>
    <mergeCell ref="Z61:Z62"/>
    <mergeCell ref="AA61:AA62"/>
    <mergeCell ref="AB61:AB62"/>
    <mergeCell ref="AC61:AC62"/>
    <mergeCell ref="AD61:AD62"/>
    <mergeCell ref="AE61:AE62"/>
    <mergeCell ref="AB97:AD97"/>
    <mergeCell ref="AE97:AE103"/>
    <mergeCell ref="AB98:AD98"/>
    <mergeCell ref="AB99:AD99"/>
    <mergeCell ref="AB100:AD100"/>
    <mergeCell ref="AB101:AD101"/>
    <mergeCell ref="AB102:AD102"/>
    <mergeCell ref="AB103:AD103"/>
    <mergeCell ref="Z105:AE105"/>
    <mergeCell ref="Z107:Z108"/>
    <mergeCell ref="AA107:AA108"/>
    <mergeCell ref="AB107:AB108"/>
    <mergeCell ref="AC107:AC108"/>
    <mergeCell ref="AD107:AD108"/>
    <mergeCell ref="AE107:AE108"/>
    <mergeCell ref="AB143:AD143"/>
    <mergeCell ref="AE143:AE149"/>
    <mergeCell ref="AB144:AD144"/>
    <mergeCell ref="AB145:AD145"/>
    <mergeCell ref="AB146:AD146"/>
    <mergeCell ref="AB147:AD147"/>
    <mergeCell ref="AB148:AD148"/>
    <mergeCell ref="AB149:AD149"/>
    <mergeCell ref="Z151:AE151"/>
    <mergeCell ref="Z153:Z154"/>
    <mergeCell ref="AA153:AA154"/>
    <mergeCell ref="AB153:AB154"/>
    <mergeCell ref="AC153:AC154"/>
    <mergeCell ref="AD153:AD154"/>
    <mergeCell ref="AE153:AE154"/>
    <mergeCell ref="AB189:AD189"/>
    <mergeCell ref="AE189:AE195"/>
    <mergeCell ref="AB190:AD190"/>
    <mergeCell ref="AB191:AD191"/>
    <mergeCell ref="AB192:AD192"/>
    <mergeCell ref="AB193:AD193"/>
    <mergeCell ref="AB194:AD194"/>
    <mergeCell ref="AB195:AD195"/>
    <mergeCell ref="Z197:AE197"/>
    <mergeCell ref="Z199:Z200"/>
    <mergeCell ref="AA199:AA200"/>
    <mergeCell ref="AB199:AB200"/>
    <mergeCell ref="AC199:AC200"/>
    <mergeCell ref="AD199:AD200"/>
    <mergeCell ref="AE199:AE200"/>
    <mergeCell ref="AJ4:AL4"/>
    <mergeCell ref="AM4:AM10"/>
    <mergeCell ref="AJ5:AL5"/>
    <mergeCell ref="AJ6:AL6"/>
    <mergeCell ref="AJ7:AL7"/>
    <mergeCell ref="AJ8:AL8"/>
    <mergeCell ref="AJ9:AL9"/>
    <mergeCell ref="AJ10:AL10"/>
    <mergeCell ref="AH12:AM12"/>
    <mergeCell ref="AH14:AH15"/>
    <mergeCell ref="AI14:AI15"/>
    <mergeCell ref="AJ14:AJ15"/>
    <mergeCell ref="AK14:AK15"/>
    <mergeCell ref="AL14:AL15"/>
    <mergeCell ref="AM14:AM15"/>
    <mergeCell ref="AJ51:AL51"/>
    <mergeCell ref="AM51:AM57"/>
    <mergeCell ref="AJ52:AL52"/>
    <mergeCell ref="AJ53:AL53"/>
    <mergeCell ref="AJ54:AL54"/>
    <mergeCell ref="AJ55:AL55"/>
    <mergeCell ref="AJ56:AL56"/>
    <mergeCell ref="AJ57:AL57"/>
    <mergeCell ref="AH59:AM59"/>
    <mergeCell ref="AH61:AH62"/>
    <mergeCell ref="AI61:AI62"/>
    <mergeCell ref="AJ61:AJ62"/>
    <mergeCell ref="AK61:AK62"/>
    <mergeCell ref="AL61:AL62"/>
    <mergeCell ref="AM61:AM62"/>
    <mergeCell ref="AJ97:AL97"/>
    <mergeCell ref="AM97:AM103"/>
    <mergeCell ref="AJ98:AL98"/>
    <mergeCell ref="AJ99:AL99"/>
    <mergeCell ref="AJ100:AL100"/>
    <mergeCell ref="AJ101:AL101"/>
    <mergeCell ref="AJ102:AL102"/>
    <mergeCell ref="AJ103:AL103"/>
    <mergeCell ref="AH105:AM105"/>
    <mergeCell ref="AH107:AH108"/>
    <mergeCell ref="AI107:AI108"/>
    <mergeCell ref="AJ107:AJ108"/>
    <mergeCell ref="AK107:AK108"/>
    <mergeCell ref="AL107:AL108"/>
    <mergeCell ref="AM107:AM108"/>
    <mergeCell ref="AJ143:AL143"/>
    <mergeCell ref="AM143:AM149"/>
    <mergeCell ref="AJ144:AL144"/>
    <mergeCell ref="AJ145:AL145"/>
    <mergeCell ref="AJ146:AL146"/>
    <mergeCell ref="AJ147:AL147"/>
    <mergeCell ref="AJ148:AL148"/>
    <mergeCell ref="AJ149:AL149"/>
    <mergeCell ref="AH151:AM151"/>
    <mergeCell ref="AH153:AH154"/>
    <mergeCell ref="AI153:AI154"/>
    <mergeCell ref="AJ153:AJ154"/>
    <mergeCell ref="AK153:AK154"/>
    <mergeCell ref="AL153:AL154"/>
    <mergeCell ref="AM153:AM154"/>
    <mergeCell ref="AJ189:AL189"/>
    <mergeCell ref="AM189:AM195"/>
    <mergeCell ref="AJ190:AL190"/>
    <mergeCell ref="AJ191:AL191"/>
    <mergeCell ref="AJ192:AL192"/>
    <mergeCell ref="AJ193:AL193"/>
    <mergeCell ref="AJ194:AL194"/>
    <mergeCell ref="AJ195:AL195"/>
    <mergeCell ref="AH197:AM197"/>
    <mergeCell ref="AH199:AH200"/>
    <mergeCell ref="AI199:AI200"/>
    <mergeCell ref="AJ199:AJ200"/>
    <mergeCell ref="AK199:AK200"/>
    <mergeCell ref="AL199:AL200"/>
    <mergeCell ref="AM199:AM200"/>
    <mergeCell ref="D229:F229"/>
    <mergeCell ref="G229:G235"/>
    <mergeCell ref="L229:N229"/>
    <mergeCell ref="O229:O235"/>
    <mergeCell ref="T229:V229"/>
    <mergeCell ref="W229:W235"/>
    <mergeCell ref="AB229:AD229"/>
    <mergeCell ref="AE229:AE235"/>
    <mergeCell ref="AJ229:AL229"/>
    <mergeCell ref="AM229:AM235"/>
    <mergeCell ref="D230:F230"/>
    <mergeCell ref="L230:N230"/>
    <mergeCell ref="T230:V230"/>
    <mergeCell ref="AB230:AD230"/>
    <mergeCell ref="AJ230:AL230"/>
    <mergeCell ref="D231:F231"/>
    <mergeCell ref="L231:N231"/>
    <mergeCell ref="T231:V231"/>
    <mergeCell ref="AB231:AD231"/>
    <mergeCell ref="AJ231:AL231"/>
    <mergeCell ref="D232:F232"/>
    <mergeCell ref="L232:N232"/>
    <mergeCell ref="T232:V232"/>
    <mergeCell ref="AB232:AD232"/>
    <mergeCell ref="AJ232:AL232"/>
    <mergeCell ref="D233:F233"/>
    <mergeCell ref="L233:N233"/>
    <mergeCell ref="T233:V233"/>
    <mergeCell ref="AB233:AD233"/>
    <mergeCell ref="AJ233:AL233"/>
    <mergeCell ref="L234:N234"/>
    <mergeCell ref="T234:V234"/>
    <mergeCell ref="AB234:AD234"/>
    <mergeCell ref="AJ234:AL234"/>
    <mergeCell ref="L235:N235"/>
    <mergeCell ref="T235:V235"/>
    <mergeCell ref="AB235:AD235"/>
    <mergeCell ref="AJ235:AL235"/>
    <mergeCell ref="D235:F235"/>
    <mergeCell ref="J237:O237"/>
    <mergeCell ref="R237:W237"/>
    <mergeCell ref="Z237:AE237"/>
    <mergeCell ref="AH237:AM237"/>
    <mergeCell ref="B239:B240"/>
    <mergeCell ref="C239:C240"/>
    <mergeCell ref="D239:D240"/>
    <mergeCell ref="E239:E240"/>
    <mergeCell ref="F239:F240"/>
    <mergeCell ref="G239:G240"/>
    <mergeCell ref="J239:J240"/>
    <mergeCell ref="K239:K240"/>
    <mergeCell ref="L239:L240"/>
    <mergeCell ref="M239:M240"/>
    <mergeCell ref="N239:N240"/>
    <mergeCell ref="O239:O240"/>
    <mergeCell ref="R239:R240"/>
    <mergeCell ref="S239:S240"/>
    <mergeCell ref="T239:T240"/>
    <mergeCell ref="U239:U240"/>
    <mergeCell ref="V239:V240"/>
    <mergeCell ref="W239:W240"/>
    <mergeCell ref="Z239:Z240"/>
    <mergeCell ref="AA239:AA240"/>
    <mergeCell ref="AB239:AB240"/>
    <mergeCell ref="AC239:AC240"/>
    <mergeCell ref="AD239:AD240"/>
    <mergeCell ref="AE239:AE240"/>
    <mergeCell ref="AH239:AH240"/>
    <mergeCell ref="AI239:AI240"/>
    <mergeCell ref="AJ239:AJ240"/>
    <mergeCell ref="AK239:AK240"/>
    <mergeCell ref="AL239:AL240"/>
    <mergeCell ref="AM239:AM240"/>
    <mergeCell ref="D276:F276"/>
    <mergeCell ref="G276:G282"/>
    <mergeCell ref="L276:N276"/>
    <mergeCell ref="O276:O282"/>
    <mergeCell ref="T276:V276"/>
    <mergeCell ref="W276:W282"/>
    <mergeCell ref="AB276:AD276"/>
    <mergeCell ref="AE276:AE282"/>
    <mergeCell ref="AJ276:AL276"/>
    <mergeCell ref="AM276:AM282"/>
    <mergeCell ref="D277:F277"/>
    <mergeCell ref="L277:N277"/>
    <mergeCell ref="T277:V277"/>
    <mergeCell ref="AB277:AD277"/>
    <mergeCell ref="AJ277:AL277"/>
    <mergeCell ref="D278:F278"/>
    <mergeCell ref="L278:N278"/>
    <mergeCell ref="T278:V278"/>
    <mergeCell ref="AB278:AD278"/>
    <mergeCell ref="AJ278:AL278"/>
    <mergeCell ref="D279:F279"/>
    <mergeCell ref="L279:N279"/>
    <mergeCell ref="T279:V279"/>
    <mergeCell ref="AB279:AD279"/>
    <mergeCell ref="AJ279:AL279"/>
    <mergeCell ref="D280:F280"/>
    <mergeCell ref="L280:N280"/>
    <mergeCell ref="T280:V280"/>
    <mergeCell ref="AB280:AD280"/>
    <mergeCell ref="AJ280:AL280"/>
    <mergeCell ref="L281:N281"/>
    <mergeCell ref="T281:V281"/>
    <mergeCell ref="AB281:AD281"/>
    <mergeCell ref="AJ281:AL281"/>
    <mergeCell ref="L282:N282"/>
    <mergeCell ref="T282:V282"/>
    <mergeCell ref="AB282:AD282"/>
    <mergeCell ref="AJ282:AL282"/>
    <mergeCell ref="B284:G284"/>
    <mergeCell ref="J284:O284"/>
    <mergeCell ref="R284:W284"/>
    <mergeCell ref="Z284:AE284"/>
    <mergeCell ref="AH284:AM284"/>
    <mergeCell ref="J286:J287"/>
    <mergeCell ref="K286:K287"/>
    <mergeCell ref="L286:L287"/>
    <mergeCell ref="M286:M287"/>
    <mergeCell ref="N286:N287"/>
    <mergeCell ref="O286:O287"/>
    <mergeCell ref="R286:R287"/>
    <mergeCell ref="S286:S287"/>
    <mergeCell ref="T286:T287"/>
    <mergeCell ref="U286:U287"/>
    <mergeCell ref="V286:V287"/>
    <mergeCell ref="W286:W287"/>
    <mergeCell ref="Z286:Z287"/>
    <mergeCell ref="AA286:AA287"/>
    <mergeCell ref="AB286:AB287"/>
    <mergeCell ref="AC286:AC287"/>
    <mergeCell ref="AD286:AD287"/>
    <mergeCell ref="AE286:AE287"/>
    <mergeCell ref="AH286:AH287"/>
    <mergeCell ref="AI286:AI287"/>
    <mergeCell ref="AJ286:AJ287"/>
    <mergeCell ref="AK286:AK287"/>
    <mergeCell ref="AL286:AL287"/>
    <mergeCell ref="AM286:AM287"/>
    <mergeCell ref="D322:F322"/>
    <mergeCell ref="G322:G328"/>
    <mergeCell ref="L322:N322"/>
    <mergeCell ref="O322:O328"/>
    <mergeCell ref="T322:V322"/>
    <mergeCell ref="W322:W328"/>
    <mergeCell ref="AB322:AD322"/>
    <mergeCell ref="AE322:AE328"/>
    <mergeCell ref="AJ322:AL322"/>
    <mergeCell ref="AM322:AM328"/>
    <mergeCell ref="D323:F323"/>
    <mergeCell ref="L323:N323"/>
    <mergeCell ref="T323:V323"/>
    <mergeCell ref="AB323:AD323"/>
    <mergeCell ref="AJ323:AL323"/>
    <mergeCell ref="D324:F324"/>
    <mergeCell ref="L324:N324"/>
    <mergeCell ref="T324:V324"/>
    <mergeCell ref="AB324:AD324"/>
    <mergeCell ref="AJ324:AL324"/>
    <mergeCell ref="D325:F325"/>
    <mergeCell ref="L325:N325"/>
    <mergeCell ref="T325:V325"/>
    <mergeCell ref="AB325:AD325"/>
    <mergeCell ref="AJ325:AL325"/>
    <mergeCell ref="D326:F326"/>
    <mergeCell ref="L326:N326"/>
    <mergeCell ref="T326:V326"/>
    <mergeCell ref="AB326:AD326"/>
    <mergeCell ref="AJ326:AL326"/>
    <mergeCell ref="L327:N327"/>
    <mergeCell ref="T327:V327"/>
    <mergeCell ref="AB327:AD327"/>
    <mergeCell ref="AJ327:AL327"/>
    <mergeCell ref="L328:N328"/>
    <mergeCell ref="T328:V328"/>
    <mergeCell ref="AB328:AD328"/>
    <mergeCell ref="AJ328:AL328"/>
    <mergeCell ref="B330:G330"/>
    <mergeCell ref="J330:O330"/>
    <mergeCell ref="R330:W330"/>
    <mergeCell ref="Z330:AE330"/>
    <mergeCell ref="AH330:AM330"/>
    <mergeCell ref="D327:F327"/>
    <mergeCell ref="D328:F328"/>
    <mergeCell ref="J332:J333"/>
    <mergeCell ref="K332:K333"/>
    <mergeCell ref="L332:L333"/>
    <mergeCell ref="M332:M333"/>
    <mergeCell ref="N332:N333"/>
    <mergeCell ref="O332:O333"/>
    <mergeCell ref="R332:R333"/>
    <mergeCell ref="S332:S333"/>
    <mergeCell ref="T332:T333"/>
    <mergeCell ref="U332:U333"/>
    <mergeCell ref="V332:V333"/>
    <mergeCell ref="W332:W333"/>
    <mergeCell ref="Z332:Z333"/>
    <mergeCell ref="AA332:AA333"/>
    <mergeCell ref="AB332:AB333"/>
    <mergeCell ref="AC332:AC333"/>
    <mergeCell ref="AD332:AD333"/>
    <mergeCell ref="AE332:AE333"/>
    <mergeCell ref="AH332:AH333"/>
    <mergeCell ref="AI332:AI333"/>
    <mergeCell ref="AJ332:AJ333"/>
    <mergeCell ref="AK332:AK333"/>
    <mergeCell ref="AL332:AL333"/>
    <mergeCell ref="AM332:AM333"/>
    <mergeCell ref="D368:F368"/>
    <mergeCell ref="G368:G374"/>
    <mergeCell ref="L368:N368"/>
    <mergeCell ref="O368:O374"/>
    <mergeCell ref="T368:V368"/>
    <mergeCell ref="W368:W374"/>
    <mergeCell ref="AB368:AD368"/>
    <mergeCell ref="AE368:AE374"/>
    <mergeCell ref="AJ368:AL368"/>
    <mergeCell ref="AM368:AM374"/>
    <mergeCell ref="D369:F369"/>
    <mergeCell ref="L369:N369"/>
    <mergeCell ref="T369:V369"/>
    <mergeCell ref="AB369:AD369"/>
    <mergeCell ref="AJ369:AL369"/>
    <mergeCell ref="D370:F370"/>
    <mergeCell ref="L370:N370"/>
    <mergeCell ref="T370:V370"/>
    <mergeCell ref="AB370:AD370"/>
    <mergeCell ref="AJ370:AL370"/>
    <mergeCell ref="D371:F371"/>
    <mergeCell ref="L371:N371"/>
    <mergeCell ref="T371:V371"/>
    <mergeCell ref="AB371:AD371"/>
    <mergeCell ref="AJ371:AL371"/>
    <mergeCell ref="D372:F372"/>
    <mergeCell ref="L372:N372"/>
    <mergeCell ref="T372:V372"/>
    <mergeCell ref="AB372:AD372"/>
    <mergeCell ref="AJ372:AL372"/>
    <mergeCell ref="L373:N373"/>
    <mergeCell ref="T373:V373"/>
    <mergeCell ref="AB373:AD373"/>
    <mergeCell ref="AJ373:AL373"/>
    <mergeCell ref="L374:N374"/>
    <mergeCell ref="T374:V374"/>
    <mergeCell ref="AB374:AD374"/>
    <mergeCell ref="AJ374:AL374"/>
    <mergeCell ref="B376:G376"/>
    <mergeCell ref="J376:O376"/>
    <mergeCell ref="R376:W376"/>
    <mergeCell ref="Z376:AE376"/>
    <mergeCell ref="AH376:AM376"/>
    <mergeCell ref="J378:J379"/>
    <mergeCell ref="K378:K379"/>
    <mergeCell ref="L378:L379"/>
    <mergeCell ref="M378:M379"/>
    <mergeCell ref="N378:N379"/>
    <mergeCell ref="O378:O379"/>
    <mergeCell ref="R378:R379"/>
    <mergeCell ref="S378:S379"/>
    <mergeCell ref="T378:T379"/>
    <mergeCell ref="U378:U379"/>
    <mergeCell ref="V378:V379"/>
    <mergeCell ref="W378:W379"/>
    <mergeCell ref="Z378:Z379"/>
    <mergeCell ref="AA378:AA379"/>
    <mergeCell ref="AB378:AB379"/>
    <mergeCell ref="AC378:AC379"/>
    <mergeCell ref="AD378:AD379"/>
    <mergeCell ref="AE378:AE379"/>
    <mergeCell ref="AH378:AH379"/>
    <mergeCell ref="AI378:AI379"/>
    <mergeCell ref="AJ378:AJ379"/>
    <mergeCell ref="AK378:AK379"/>
    <mergeCell ref="AL378:AL379"/>
    <mergeCell ref="AM378:AM379"/>
    <mergeCell ref="D414:F414"/>
    <mergeCell ref="G414:G420"/>
    <mergeCell ref="L414:N414"/>
    <mergeCell ref="O414:O420"/>
    <mergeCell ref="T414:V414"/>
    <mergeCell ref="W414:W420"/>
    <mergeCell ref="AB414:AD414"/>
    <mergeCell ref="AE414:AE420"/>
    <mergeCell ref="AJ414:AL414"/>
    <mergeCell ref="AM414:AM420"/>
    <mergeCell ref="D415:F415"/>
    <mergeCell ref="L415:N415"/>
    <mergeCell ref="T415:V415"/>
    <mergeCell ref="AB415:AD415"/>
    <mergeCell ref="AJ415:AL415"/>
    <mergeCell ref="D416:F416"/>
    <mergeCell ref="L416:N416"/>
    <mergeCell ref="T416:V416"/>
    <mergeCell ref="AB416:AD416"/>
    <mergeCell ref="AJ416:AL416"/>
    <mergeCell ref="D417:F417"/>
    <mergeCell ref="L417:N417"/>
    <mergeCell ref="T417:V417"/>
    <mergeCell ref="AB417:AD417"/>
    <mergeCell ref="AJ417:AL417"/>
    <mergeCell ref="L418:N418"/>
    <mergeCell ref="T418:V418"/>
    <mergeCell ref="AB418:AD418"/>
    <mergeCell ref="AJ418:AL418"/>
    <mergeCell ref="D418:F418"/>
    <mergeCell ref="L419:N419"/>
    <mergeCell ref="T419:V419"/>
    <mergeCell ref="AB419:AD419"/>
    <mergeCell ref="AJ419:AL419"/>
    <mergeCell ref="L420:N420"/>
    <mergeCell ref="T420:V420"/>
    <mergeCell ref="AB420:AD420"/>
    <mergeCell ref="AJ420:AL420"/>
    <mergeCell ref="B422:G422"/>
    <mergeCell ref="J422:O422"/>
    <mergeCell ref="R422:W422"/>
    <mergeCell ref="Z422:AE422"/>
    <mergeCell ref="AH422:AM422"/>
    <mergeCell ref="D419:F419"/>
    <mergeCell ref="D420:F420"/>
    <mergeCell ref="J424:J425"/>
    <mergeCell ref="K424:K425"/>
    <mergeCell ref="L424:L425"/>
    <mergeCell ref="M424:M425"/>
    <mergeCell ref="N424:N425"/>
    <mergeCell ref="O424:O425"/>
    <mergeCell ref="R424:R425"/>
    <mergeCell ref="S424:S425"/>
    <mergeCell ref="T424:T425"/>
    <mergeCell ref="AH424:AH425"/>
    <mergeCell ref="AI424:AI425"/>
    <mergeCell ref="AJ424:AJ425"/>
    <mergeCell ref="AK424:AK425"/>
    <mergeCell ref="AL424:AL425"/>
    <mergeCell ref="AM424:AM425"/>
    <mergeCell ref="U424:U425"/>
    <mergeCell ref="V424:V425"/>
    <mergeCell ref="W424:W425"/>
    <mergeCell ref="Z424:Z425"/>
    <mergeCell ref="AA424:AA425"/>
    <mergeCell ref="AB424:AB425"/>
    <mergeCell ref="AC424:AC425"/>
    <mergeCell ref="AD424:AD425"/>
    <mergeCell ref="AE424:AE42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54"/>
  <sheetViews>
    <sheetView rightToLeft="1" topLeftCell="A157" workbookViewId="0">
      <selection activeCell="L167" sqref="L167"/>
    </sheetView>
  </sheetViews>
  <sheetFormatPr defaultRowHeight="15" x14ac:dyDescent="0.25"/>
  <cols>
    <col min="6" max="6" width="1.42578125" customWidth="1"/>
    <col min="15" max="15" width="0" hidden="1" customWidth="1"/>
  </cols>
  <sheetData>
    <row r="3" spans="1:15" ht="15" customHeight="1" x14ac:dyDescent="0.25">
      <c r="A3" s="96" t="s">
        <v>312</v>
      </c>
      <c r="B3" s="96"/>
      <c r="C3" s="96"/>
      <c r="D3" s="96"/>
      <c r="E3" s="96"/>
      <c r="F3" s="26"/>
      <c r="G3" s="96" t="s">
        <v>312</v>
      </c>
      <c r="H3" s="96"/>
      <c r="I3" s="96"/>
      <c r="J3" s="96"/>
      <c r="K3" s="96"/>
    </row>
    <row r="4" spans="1:15" ht="15" customHeight="1" x14ac:dyDescent="0.25">
      <c r="A4" s="96"/>
      <c r="B4" s="96"/>
      <c r="C4" s="96"/>
      <c r="D4" s="96"/>
      <c r="E4" s="96"/>
      <c r="F4" s="26"/>
      <c r="G4" s="96"/>
      <c r="H4" s="96"/>
      <c r="I4" s="96"/>
      <c r="J4" s="96"/>
      <c r="K4" s="96"/>
      <c r="O4" s="30">
        <v>0</v>
      </c>
    </row>
    <row r="5" spans="1:15" ht="15" customHeight="1" x14ac:dyDescent="0.25">
      <c r="A5" s="96"/>
      <c r="B5" s="96"/>
      <c r="C5" s="96"/>
      <c r="D5" s="96"/>
      <c r="E5" s="96"/>
      <c r="F5" s="26"/>
      <c r="G5" s="96"/>
      <c r="H5" s="96"/>
      <c r="I5" s="96"/>
      <c r="J5" s="96"/>
      <c r="K5" s="96"/>
    </row>
    <row r="6" spans="1:15" ht="15" customHeight="1" x14ac:dyDescent="0.25">
      <c r="A6" s="96" t="str">
        <f>"رقم الحضور: " &amp;O4+1</f>
        <v>رقم الحضور: 1</v>
      </c>
      <c r="B6" s="96"/>
      <c r="C6" s="96"/>
      <c r="D6" s="96"/>
      <c r="E6" s="96"/>
      <c r="F6" s="26"/>
      <c r="G6" s="96" t="str">
        <f>"رقم الحضور: " &amp;O4+2</f>
        <v>رقم الحضور: 2</v>
      </c>
      <c r="H6" s="96"/>
      <c r="I6" s="96"/>
      <c r="J6" s="96"/>
      <c r="K6" s="96"/>
    </row>
    <row r="7" spans="1:15" ht="15" customHeight="1" x14ac:dyDescent="0.25">
      <c r="A7" s="96"/>
      <c r="B7" s="96"/>
      <c r="C7" s="96"/>
      <c r="D7" s="96"/>
      <c r="E7" s="96"/>
      <c r="F7" s="26"/>
      <c r="G7" s="96"/>
      <c r="H7" s="96"/>
      <c r="I7" s="96"/>
      <c r="J7" s="96"/>
      <c r="K7" s="96"/>
    </row>
    <row r="8" spans="1:15" ht="15" customHeight="1" x14ac:dyDescent="0.25">
      <c r="A8" s="96"/>
      <c r="B8" s="96"/>
      <c r="C8" s="96"/>
      <c r="D8" s="96"/>
      <c r="E8" s="96"/>
      <c r="F8" s="26"/>
      <c r="G8" s="96"/>
      <c r="H8" s="96"/>
      <c r="I8" s="96"/>
      <c r="J8" s="96"/>
      <c r="K8" s="96"/>
    </row>
    <row r="9" spans="1:15" ht="15" customHeight="1" x14ac:dyDescent="0.25">
      <c r="A9" s="96" t="s">
        <v>309</v>
      </c>
      <c r="B9" s="96"/>
      <c r="C9" s="96"/>
      <c r="D9" s="96"/>
      <c r="E9" s="96"/>
      <c r="F9" s="26"/>
      <c r="G9" s="96" t="s">
        <v>309</v>
      </c>
      <c r="H9" s="96"/>
      <c r="I9" s="96"/>
      <c r="J9" s="96"/>
      <c r="K9" s="96"/>
    </row>
    <row r="10" spans="1:15" ht="15" customHeight="1" x14ac:dyDescent="0.25">
      <c r="A10" s="96"/>
      <c r="B10" s="96"/>
      <c r="C10" s="96"/>
      <c r="D10" s="96"/>
      <c r="E10" s="96"/>
      <c r="F10" s="26"/>
      <c r="G10" s="96"/>
      <c r="H10" s="96"/>
      <c r="I10" s="96"/>
      <c r="J10" s="96"/>
      <c r="K10" s="96"/>
    </row>
    <row r="11" spans="1:15" ht="15" customHeight="1" x14ac:dyDescent="0.25">
      <c r="A11" s="96"/>
      <c r="B11" s="96"/>
      <c r="C11" s="96"/>
      <c r="D11" s="96"/>
      <c r="E11" s="96"/>
      <c r="F11" s="26"/>
      <c r="G11" s="96"/>
      <c r="H11" s="96"/>
      <c r="I11" s="96"/>
      <c r="J11" s="96"/>
      <c r="K11" s="96"/>
    </row>
    <row r="12" spans="1:15" ht="15" customHeight="1" x14ac:dyDescent="0.25">
      <c r="A12" s="31"/>
      <c r="B12" s="31"/>
      <c r="C12" s="31"/>
      <c r="D12" s="31"/>
      <c r="E12" s="31"/>
      <c r="F12" s="26"/>
      <c r="G12" s="31"/>
      <c r="H12" s="31"/>
      <c r="I12" s="31"/>
      <c r="J12" s="31"/>
      <c r="K12" s="31"/>
    </row>
    <row r="13" spans="1:15" x14ac:dyDescent="0.25">
      <c r="A13" s="96" t="s">
        <v>312</v>
      </c>
      <c r="B13" s="96"/>
      <c r="C13" s="96"/>
      <c r="D13" s="96"/>
      <c r="E13" s="96"/>
      <c r="F13" s="26"/>
      <c r="G13" s="96" t="s">
        <v>312</v>
      </c>
      <c r="H13" s="96"/>
      <c r="I13" s="96"/>
      <c r="J13" s="96"/>
      <c r="K13" s="96"/>
    </row>
    <row r="14" spans="1:15" x14ac:dyDescent="0.25">
      <c r="A14" s="96"/>
      <c r="B14" s="96"/>
      <c r="C14" s="96"/>
      <c r="D14" s="96"/>
      <c r="E14" s="96"/>
      <c r="F14" s="26"/>
      <c r="G14" s="96"/>
      <c r="H14" s="96"/>
      <c r="I14" s="96"/>
      <c r="J14" s="96"/>
      <c r="K14" s="96"/>
      <c r="O14" s="30">
        <v>2</v>
      </c>
    </row>
    <row r="15" spans="1:15" x14ac:dyDescent="0.25">
      <c r="A15" s="96"/>
      <c r="B15" s="96"/>
      <c r="C15" s="96"/>
      <c r="D15" s="96"/>
      <c r="E15" s="96"/>
      <c r="F15" s="26"/>
      <c r="G15" s="96"/>
      <c r="H15" s="96"/>
      <c r="I15" s="96"/>
      <c r="J15" s="96"/>
      <c r="K15" s="96"/>
    </row>
    <row r="16" spans="1:15" x14ac:dyDescent="0.25">
      <c r="A16" s="96" t="str">
        <f>"رقم الحضور: " &amp;O14+1</f>
        <v>رقم الحضور: 3</v>
      </c>
      <c r="B16" s="96"/>
      <c r="C16" s="96"/>
      <c r="D16" s="96"/>
      <c r="E16" s="96"/>
      <c r="F16" s="26"/>
      <c r="G16" s="96" t="str">
        <f>"رقم الحضور: " &amp;O14+2</f>
        <v>رقم الحضور: 4</v>
      </c>
      <c r="H16" s="96"/>
      <c r="I16" s="96"/>
      <c r="J16" s="96"/>
      <c r="K16" s="96"/>
    </row>
    <row r="17" spans="1:15" x14ac:dyDescent="0.25">
      <c r="A17" s="96"/>
      <c r="B17" s="96"/>
      <c r="C17" s="96"/>
      <c r="D17" s="96"/>
      <c r="E17" s="96"/>
      <c r="F17" s="26"/>
      <c r="G17" s="96"/>
      <c r="H17" s="96"/>
      <c r="I17" s="96"/>
      <c r="J17" s="96"/>
      <c r="K17" s="96"/>
    </row>
    <row r="18" spans="1:15" x14ac:dyDescent="0.25">
      <c r="A18" s="96"/>
      <c r="B18" s="96"/>
      <c r="C18" s="96"/>
      <c r="D18" s="96"/>
      <c r="E18" s="96"/>
      <c r="F18" s="26"/>
      <c r="G18" s="96"/>
      <c r="H18" s="96"/>
      <c r="I18" s="96"/>
      <c r="J18" s="96"/>
      <c r="K18" s="96"/>
    </row>
    <row r="19" spans="1:15" x14ac:dyDescent="0.25">
      <c r="A19" s="96" t="s">
        <v>309</v>
      </c>
      <c r="B19" s="96"/>
      <c r="C19" s="96"/>
      <c r="D19" s="96"/>
      <c r="E19" s="96"/>
      <c r="F19" s="26"/>
      <c r="G19" s="96" t="s">
        <v>309</v>
      </c>
      <c r="H19" s="96"/>
      <c r="I19" s="96"/>
      <c r="J19" s="96"/>
      <c r="K19" s="96"/>
    </row>
    <row r="20" spans="1:15" x14ac:dyDescent="0.25">
      <c r="A20" s="96"/>
      <c r="B20" s="96"/>
      <c r="C20" s="96"/>
      <c r="D20" s="96"/>
      <c r="E20" s="96"/>
      <c r="F20" s="26"/>
      <c r="G20" s="96"/>
      <c r="H20" s="96"/>
      <c r="I20" s="96"/>
      <c r="J20" s="96"/>
      <c r="K20" s="96"/>
    </row>
    <row r="21" spans="1:15" x14ac:dyDescent="0.25">
      <c r="A21" s="96"/>
      <c r="B21" s="96"/>
      <c r="C21" s="96"/>
      <c r="D21" s="96"/>
      <c r="E21" s="96"/>
      <c r="F21" s="26"/>
      <c r="G21" s="96"/>
      <c r="H21" s="96"/>
      <c r="I21" s="96"/>
      <c r="J21" s="96"/>
      <c r="K21" s="96"/>
    </row>
    <row r="22" spans="1:15" x14ac:dyDescent="0.25">
      <c r="A22" s="31"/>
      <c r="B22" s="31"/>
      <c r="C22" s="31"/>
      <c r="D22" s="31"/>
      <c r="E22" s="31"/>
      <c r="F22" s="26"/>
      <c r="G22" s="31"/>
      <c r="H22" s="31"/>
      <c r="I22" s="31"/>
      <c r="J22" s="31"/>
      <c r="K22" s="31"/>
    </row>
    <row r="23" spans="1:15" x14ac:dyDescent="0.25">
      <c r="A23" s="96" t="s">
        <v>312</v>
      </c>
      <c r="B23" s="96"/>
      <c r="C23" s="96"/>
      <c r="D23" s="96"/>
      <c r="E23" s="96"/>
      <c r="F23" s="26"/>
      <c r="G23" s="96" t="s">
        <v>312</v>
      </c>
      <c r="H23" s="96"/>
      <c r="I23" s="96"/>
      <c r="J23" s="96"/>
      <c r="K23" s="96"/>
    </row>
    <row r="24" spans="1:15" x14ac:dyDescent="0.25">
      <c r="A24" s="96"/>
      <c r="B24" s="96"/>
      <c r="C24" s="96"/>
      <c r="D24" s="96"/>
      <c r="E24" s="96"/>
      <c r="F24" s="26"/>
      <c r="G24" s="96"/>
      <c r="H24" s="96"/>
      <c r="I24" s="96"/>
      <c r="J24" s="96"/>
      <c r="K24" s="96"/>
      <c r="O24" s="30">
        <v>4</v>
      </c>
    </row>
    <row r="25" spans="1:15" x14ac:dyDescent="0.25">
      <c r="A25" s="96"/>
      <c r="B25" s="96"/>
      <c r="C25" s="96"/>
      <c r="D25" s="96"/>
      <c r="E25" s="96"/>
      <c r="F25" s="26"/>
      <c r="G25" s="96"/>
      <c r="H25" s="96"/>
      <c r="I25" s="96"/>
      <c r="J25" s="96"/>
      <c r="K25" s="96"/>
    </row>
    <row r="26" spans="1:15" x14ac:dyDescent="0.25">
      <c r="A26" s="96" t="str">
        <f>"رقم الحضور: " &amp;O24+1</f>
        <v>رقم الحضور: 5</v>
      </c>
      <c r="B26" s="96"/>
      <c r="C26" s="96"/>
      <c r="D26" s="96"/>
      <c r="E26" s="96"/>
      <c r="F26" s="26"/>
      <c r="G26" s="96" t="str">
        <f>"رقم الحضور: " &amp;O24+2</f>
        <v>رقم الحضور: 6</v>
      </c>
      <c r="H26" s="96"/>
      <c r="I26" s="96"/>
      <c r="J26" s="96"/>
      <c r="K26" s="96"/>
    </row>
    <row r="27" spans="1:15" x14ac:dyDescent="0.25">
      <c r="A27" s="96"/>
      <c r="B27" s="96"/>
      <c r="C27" s="96"/>
      <c r="D27" s="96"/>
      <c r="E27" s="96"/>
      <c r="F27" s="26"/>
      <c r="G27" s="96"/>
      <c r="H27" s="96"/>
      <c r="I27" s="96"/>
      <c r="J27" s="96"/>
      <c r="K27" s="96"/>
    </row>
    <row r="28" spans="1:15" x14ac:dyDescent="0.25">
      <c r="A28" s="96"/>
      <c r="B28" s="96"/>
      <c r="C28" s="96"/>
      <c r="D28" s="96"/>
      <c r="E28" s="96"/>
      <c r="F28" s="26"/>
      <c r="G28" s="96"/>
      <c r="H28" s="96"/>
      <c r="I28" s="96"/>
      <c r="J28" s="96"/>
      <c r="K28" s="96"/>
    </row>
    <row r="29" spans="1:15" x14ac:dyDescent="0.25">
      <c r="A29" s="96" t="s">
        <v>309</v>
      </c>
      <c r="B29" s="96"/>
      <c r="C29" s="96"/>
      <c r="D29" s="96"/>
      <c r="E29" s="96"/>
      <c r="F29" s="26"/>
      <c r="G29" s="96" t="s">
        <v>309</v>
      </c>
      <c r="H29" s="96"/>
      <c r="I29" s="96"/>
      <c r="J29" s="96"/>
      <c r="K29" s="96"/>
    </row>
    <row r="30" spans="1:15" x14ac:dyDescent="0.25">
      <c r="A30" s="96"/>
      <c r="B30" s="96"/>
      <c r="C30" s="96"/>
      <c r="D30" s="96"/>
      <c r="E30" s="96"/>
      <c r="F30" s="26"/>
      <c r="G30" s="96"/>
      <c r="H30" s="96"/>
      <c r="I30" s="96"/>
      <c r="J30" s="96"/>
      <c r="K30" s="96"/>
    </row>
    <row r="31" spans="1:15" x14ac:dyDescent="0.25">
      <c r="A31" s="96"/>
      <c r="B31" s="96"/>
      <c r="C31" s="96"/>
      <c r="D31" s="96"/>
      <c r="E31" s="96"/>
      <c r="F31" s="26"/>
      <c r="G31" s="96"/>
      <c r="H31" s="96"/>
      <c r="I31" s="96"/>
      <c r="J31" s="96"/>
      <c r="K31" s="96"/>
    </row>
    <row r="32" spans="1:15" x14ac:dyDescent="0.25">
      <c r="A32" s="31"/>
      <c r="B32" s="31"/>
      <c r="C32" s="31"/>
      <c r="D32" s="31"/>
      <c r="E32" s="31"/>
      <c r="F32" s="26"/>
      <c r="G32" s="31"/>
      <c r="H32" s="31"/>
      <c r="I32" s="31"/>
      <c r="J32" s="31"/>
      <c r="K32" s="31"/>
    </row>
    <row r="33" spans="1:15" x14ac:dyDescent="0.25">
      <c r="A33" s="96" t="s">
        <v>312</v>
      </c>
      <c r="B33" s="96"/>
      <c r="C33" s="96"/>
      <c r="D33" s="96"/>
      <c r="E33" s="96"/>
      <c r="F33" s="26"/>
      <c r="G33" s="96" t="s">
        <v>312</v>
      </c>
      <c r="H33" s="96"/>
      <c r="I33" s="96"/>
      <c r="J33" s="96"/>
      <c r="K33" s="96"/>
    </row>
    <row r="34" spans="1:15" x14ac:dyDescent="0.25">
      <c r="A34" s="96"/>
      <c r="B34" s="96"/>
      <c r="C34" s="96"/>
      <c r="D34" s="96"/>
      <c r="E34" s="96"/>
      <c r="F34" s="26"/>
      <c r="G34" s="96"/>
      <c r="H34" s="96"/>
      <c r="I34" s="96"/>
      <c r="J34" s="96"/>
      <c r="K34" s="96"/>
      <c r="O34" s="30">
        <v>6</v>
      </c>
    </row>
    <row r="35" spans="1:15" x14ac:dyDescent="0.25">
      <c r="A35" s="96"/>
      <c r="B35" s="96"/>
      <c r="C35" s="96"/>
      <c r="D35" s="96"/>
      <c r="E35" s="96"/>
      <c r="F35" s="26"/>
      <c r="G35" s="96"/>
      <c r="H35" s="96"/>
      <c r="I35" s="96"/>
      <c r="J35" s="96"/>
      <c r="K35" s="96"/>
    </row>
    <row r="36" spans="1:15" x14ac:dyDescent="0.25">
      <c r="A36" s="96" t="str">
        <f>"رقم الحضور: " &amp;O34+1</f>
        <v>رقم الحضور: 7</v>
      </c>
      <c r="B36" s="96"/>
      <c r="C36" s="96"/>
      <c r="D36" s="96"/>
      <c r="E36" s="96"/>
      <c r="F36" s="26"/>
      <c r="G36" s="96" t="str">
        <f>"رقم الحضور: " &amp;O34+2</f>
        <v>رقم الحضور: 8</v>
      </c>
      <c r="H36" s="96"/>
      <c r="I36" s="96"/>
      <c r="J36" s="96"/>
      <c r="K36" s="96"/>
    </row>
    <row r="37" spans="1:15" x14ac:dyDescent="0.25">
      <c r="A37" s="96"/>
      <c r="B37" s="96"/>
      <c r="C37" s="96"/>
      <c r="D37" s="96"/>
      <c r="E37" s="96"/>
      <c r="F37" s="26"/>
      <c r="G37" s="96"/>
      <c r="H37" s="96"/>
      <c r="I37" s="96"/>
      <c r="J37" s="96"/>
      <c r="K37" s="96"/>
    </row>
    <row r="38" spans="1:15" x14ac:dyDescent="0.25">
      <c r="A38" s="96"/>
      <c r="B38" s="96"/>
      <c r="C38" s="96"/>
      <c r="D38" s="96"/>
      <c r="E38" s="96"/>
      <c r="F38" s="26"/>
      <c r="G38" s="96"/>
      <c r="H38" s="96"/>
      <c r="I38" s="96"/>
      <c r="J38" s="96"/>
      <c r="K38" s="96"/>
    </row>
    <row r="39" spans="1:15" x14ac:dyDescent="0.25">
      <c r="A39" s="96" t="s">
        <v>309</v>
      </c>
      <c r="B39" s="96"/>
      <c r="C39" s="96"/>
      <c r="D39" s="96"/>
      <c r="E39" s="96"/>
      <c r="F39" s="26"/>
      <c r="G39" s="96" t="s">
        <v>309</v>
      </c>
      <c r="H39" s="96"/>
      <c r="I39" s="96"/>
      <c r="J39" s="96"/>
      <c r="K39" s="96"/>
    </row>
    <row r="40" spans="1:15" x14ac:dyDescent="0.25">
      <c r="A40" s="96"/>
      <c r="B40" s="96"/>
      <c r="C40" s="96"/>
      <c r="D40" s="96"/>
      <c r="E40" s="96"/>
      <c r="F40" s="26"/>
      <c r="G40" s="96"/>
      <c r="H40" s="96"/>
      <c r="I40" s="96"/>
      <c r="J40" s="96"/>
      <c r="K40" s="96"/>
    </row>
    <row r="41" spans="1:15" x14ac:dyDescent="0.25">
      <c r="A41" s="96"/>
      <c r="B41" s="96"/>
      <c r="C41" s="96"/>
      <c r="D41" s="96"/>
      <c r="E41" s="96"/>
      <c r="F41" s="26"/>
      <c r="G41" s="96"/>
      <c r="H41" s="96"/>
      <c r="I41" s="96"/>
      <c r="J41" s="96"/>
      <c r="K41" s="96"/>
    </row>
    <row r="42" spans="1:15" x14ac:dyDescent="0.25">
      <c r="A42" s="31"/>
      <c r="B42" s="31"/>
      <c r="C42" s="31"/>
      <c r="D42" s="31"/>
      <c r="E42" s="31"/>
      <c r="F42" s="26"/>
      <c r="G42" s="31"/>
      <c r="H42" s="31"/>
      <c r="I42" s="31"/>
      <c r="J42" s="31"/>
      <c r="K42" s="31"/>
    </row>
    <row r="43" spans="1:15" x14ac:dyDescent="0.25">
      <c r="A43" s="96" t="s">
        <v>312</v>
      </c>
      <c r="B43" s="96"/>
      <c r="C43" s="96"/>
      <c r="D43" s="96"/>
      <c r="E43" s="96"/>
      <c r="F43" s="26"/>
      <c r="G43" s="96" t="s">
        <v>312</v>
      </c>
      <c r="H43" s="96"/>
      <c r="I43" s="96"/>
      <c r="J43" s="96"/>
      <c r="K43" s="96"/>
    </row>
    <row r="44" spans="1:15" x14ac:dyDescent="0.25">
      <c r="A44" s="96"/>
      <c r="B44" s="96"/>
      <c r="C44" s="96"/>
      <c r="D44" s="96"/>
      <c r="E44" s="96"/>
      <c r="F44" s="26"/>
      <c r="G44" s="96"/>
      <c r="H44" s="96"/>
      <c r="I44" s="96"/>
      <c r="J44" s="96"/>
      <c r="K44" s="96"/>
      <c r="O44" s="30">
        <v>8</v>
      </c>
    </row>
    <row r="45" spans="1:15" x14ac:dyDescent="0.25">
      <c r="A45" s="96"/>
      <c r="B45" s="96"/>
      <c r="C45" s="96"/>
      <c r="D45" s="96"/>
      <c r="E45" s="96"/>
      <c r="F45" s="26"/>
      <c r="G45" s="96"/>
      <c r="H45" s="96"/>
      <c r="I45" s="96"/>
      <c r="J45" s="96"/>
      <c r="K45" s="96"/>
    </row>
    <row r="46" spans="1:15" x14ac:dyDescent="0.25">
      <c r="A46" s="96" t="str">
        <f>"رقم الحضور: " &amp;O44+1</f>
        <v>رقم الحضور: 9</v>
      </c>
      <c r="B46" s="96"/>
      <c r="C46" s="96"/>
      <c r="D46" s="96"/>
      <c r="E46" s="96"/>
      <c r="F46" s="26"/>
      <c r="G46" s="96" t="str">
        <f>"رقم الحضور: " &amp;O44+2</f>
        <v>رقم الحضور: 10</v>
      </c>
      <c r="H46" s="96"/>
      <c r="I46" s="96"/>
      <c r="J46" s="96"/>
      <c r="K46" s="96"/>
    </row>
    <row r="47" spans="1:15" x14ac:dyDescent="0.25">
      <c r="A47" s="96"/>
      <c r="B47" s="96"/>
      <c r="C47" s="96"/>
      <c r="D47" s="96"/>
      <c r="E47" s="96"/>
      <c r="F47" s="26"/>
      <c r="G47" s="96"/>
      <c r="H47" s="96"/>
      <c r="I47" s="96"/>
      <c r="J47" s="96"/>
      <c r="K47" s="96"/>
    </row>
    <row r="48" spans="1:15" x14ac:dyDescent="0.25">
      <c r="A48" s="96"/>
      <c r="B48" s="96"/>
      <c r="C48" s="96"/>
      <c r="D48" s="96"/>
      <c r="E48" s="96"/>
      <c r="F48" s="26"/>
      <c r="G48" s="96"/>
      <c r="H48" s="96"/>
      <c r="I48" s="96"/>
      <c r="J48" s="96"/>
      <c r="K48" s="96"/>
    </row>
    <row r="49" spans="1:15" x14ac:dyDescent="0.25">
      <c r="A49" s="96" t="s">
        <v>309</v>
      </c>
      <c r="B49" s="96"/>
      <c r="C49" s="96"/>
      <c r="D49" s="96"/>
      <c r="E49" s="96"/>
      <c r="F49" s="26"/>
      <c r="G49" s="96" t="s">
        <v>313</v>
      </c>
      <c r="H49" s="96"/>
      <c r="I49" s="96"/>
      <c r="J49" s="96"/>
      <c r="K49" s="96"/>
    </row>
    <row r="50" spans="1:15" x14ac:dyDescent="0.25">
      <c r="A50" s="96"/>
      <c r="B50" s="96"/>
      <c r="C50" s="96"/>
      <c r="D50" s="96"/>
      <c r="E50" s="96"/>
      <c r="F50" s="26"/>
      <c r="G50" s="96"/>
      <c r="H50" s="96"/>
      <c r="I50" s="96"/>
      <c r="J50" s="96"/>
      <c r="K50" s="96"/>
    </row>
    <row r="51" spans="1:15" x14ac:dyDescent="0.25">
      <c r="A51" s="96"/>
      <c r="B51" s="96"/>
      <c r="C51" s="96"/>
      <c r="D51" s="96"/>
      <c r="E51" s="96"/>
      <c r="F51" s="26"/>
      <c r="G51" s="96"/>
      <c r="H51" s="96"/>
      <c r="I51" s="96"/>
      <c r="J51" s="96"/>
      <c r="K51" s="96"/>
    </row>
    <row r="52" spans="1:15" ht="26.25" x14ac:dyDescent="0.25">
      <c r="A52" s="33"/>
      <c r="B52" s="33"/>
      <c r="C52" s="33"/>
      <c r="D52" s="33"/>
      <c r="E52" s="33"/>
      <c r="F52" s="26"/>
      <c r="G52" s="33"/>
      <c r="H52" s="33"/>
      <c r="I52" s="33"/>
      <c r="J52" s="33"/>
      <c r="K52" s="33"/>
    </row>
    <row r="53" spans="1:15" x14ac:dyDescent="0.25">
      <c r="A53" s="31"/>
      <c r="B53" s="31"/>
      <c r="C53" s="31"/>
      <c r="D53" s="31"/>
      <c r="E53" s="31"/>
      <c r="F53" s="26"/>
      <c r="G53" s="31"/>
      <c r="H53" s="31"/>
      <c r="I53" s="31"/>
      <c r="J53" s="31"/>
      <c r="K53" s="31"/>
    </row>
    <row r="54" spans="1:15" x14ac:dyDescent="0.25">
      <c r="A54" s="96" t="s">
        <v>312</v>
      </c>
      <c r="B54" s="96"/>
      <c r="C54" s="96"/>
      <c r="D54" s="96"/>
      <c r="E54" s="96"/>
      <c r="F54" s="26"/>
      <c r="G54" s="96" t="s">
        <v>312</v>
      </c>
      <c r="H54" s="96"/>
      <c r="I54" s="96"/>
      <c r="J54" s="96"/>
      <c r="K54" s="96"/>
    </row>
    <row r="55" spans="1:15" x14ac:dyDescent="0.25">
      <c r="A55" s="96"/>
      <c r="B55" s="96"/>
      <c r="C55" s="96"/>
      <c r="D55" s="96"/>
      <c r="E55" s="96"/>
      <c r="F55" s="26"/>
      <c r="G55" s="96"/>
      <c r="H55" s="96"/>
      <c r="I55" s="96"/>
      <c r="J55" s="96"/>
      <c r="K55" s="96"/>
      <c r="O55" s="30">
        <v>10</v>
      </c>
    </row>
    <row r="56" spans="1:15" x14ac:dyDescent="0.25">
      <c r="A56" s="96"/>
      <c r="B56" s="96"/>
      <c r="C56" s="96"/>
      <c r="D56" s="96"/>
      <c r="E56" s="96"/>
      <c r="F56" s="26"/>
      <c r="G56" s="96"/>
      <c r="H56" s="96"/>
      <c r="I56" s="96"/>
      <c r="J56" s="96"/>
      <c r="K56" s="96"/>
    </row>
    <row r="57" spans="1:15" x14ac:dyDescent="0.25">
      <c r="A57" s="96" t="str">
        <f>"رقم الحضور: " &amp;O55+1</f>
        <v>رقم الحضور: 11</v>
      </c>
      <c r="B57" s="96"/>
      <c r="C57" s="96"/>
      <c r="D57" s="96"/>
      <c r="E57" s="96"/>
      <c r="F57" s="26"/>
      <c r="G57" s="96" t="str">
        <f>"رقم الحضور: " &amp;O55+2</f>
        <v>رقم الحضور: 12</v>
      </c>
      <c r="H57" s="96"/>
      <c r="I57" s="96"/>
      <c r="J57" s="96"/>
      <c r="K57" s="96"/>
    </row>
    <row r="58" spans="1:15" x14ac:dyDescent="0.25">
      <c r="A58" s="96"/>
      <c r="B58" s="96"/>
      <c r="C58" s="96"/>
      <c r="D58" s="96"/>
      <c r="E58" s="96"/>
      <c r="F58" s="26"/>
      <c r="G58" s="96"/>
      <c r="H58" s="96"/>
      <c r="I58" s="96"/>
      <c r="J58" s="96"/>
      <c r="K58" s="96"/>
    </row>
    <row r="59" spans="1:15" x14ac:dyDescent="0.25">
      <c r="A59" s="96"/>
      <c r="B59" s="96"/>
      <c r="C59" s="96"/>
      <c r="D59" s="96"/>
      <c r="E59" s="96"/>
      <c r="F59" s="26"/>
      <c r="G59" s="96"/>
      <c r="H59" s="96"/>
      <c r="I59" s="96"/>
      <c r="J59" s="96"/>
      <c r="K59" s="96"/>
    </row>
    <row r="60" spans="1:15" x14ac:dyDescent="0.25">
      <c r="A60" s="96" t="s">
        <v>309</v>
      </c>
      <c r="B60" s="96"/>
      <c r="C60" s="96"/>
      <c r="D60" s="96"/>
      <c r="E60" s="96"/>
      <c r="F60" s="26"/>
      <c r="G60" s="96" t="s">
        <v>309</v>
      </c>
      <c r="H60" s="96"/>
      <c r="I60" s="96"/>
      <c r="J60" s="96"/>
      <c r="K60" s="96"/>
    </row>
    <row r="61" spans="1:15" x14ac:dyDescent="0.25">
      <c r="A61" s="96"/>
      <c r="B61" s="96"/>
      <c r="C61" s="96"/>
      <c r="D61" s="96"/>
      <c r="E61" s="96"/>
      <c r="F61" s="26"/>
      <c r="G61" s="96"/>
      <c r="H61" s="96"/>
      <c r="I61" s="96"/>
      <c r="J61" s="96"/>
      <c r="K61" s="96"/>
    </row>
    <row r="62" spans="1:15" x14ac:dyDescent="0.25">
      <c r="A62" s="96"/>
      <c r="B62" s="96"/>
      <c r="C62" s="96"/>
      <c r="D62" s="96"/>
      <c r="E62" s="96"/>
      <c r="F62" s="26"/>
      <c r="G62" s="96"/>
      <c r="H62" s="96"/>
      <c r="I62" s="96"/>
      <c r="J62" s="96"/>
      <c r="K62" s="96"/>
    </row>
    <row r="63" spans="1:15" x14ac:dyDescent="0.25">
      <c r="A63" s="31"/>
      <c r="B63" s="31"/>
      <c r="C63" s="31"/>
      <c r="D63" s="31"/>
      <c r="E63" s="31"/>
      <c r="F63" s="26"/>
      <c r="G63" s="31"/>
      <c r="H63" s="31"/>
      <c r="I63" s="31"/>
      <c r="J63" s="31"/>
      <c r="K63" s="31"/>
    </row>
    <row r="64" spans="1:15" x14ac:dyDescent="0.25">
      <c r="A64" s="96" t="s">
        <v>312</v>
      </c>
      <c r="B64" s="96"/>
      <c r="C64" s="96"/>
      <c r="D64" s="96"/>
      <c r="E64" s="96"/>
      <c r="F64" s="26"/>
      <c r="G64" s="96" t="s">
        <v>312</v>
      </c>
      <c r="H64" s="96"/>
      <c r="I64" s="96"/>
      <c r="J64" s="96"/>
      <c r="K64" s="96"/>
    </row>
    <row r="65" spans="1:15" x14ac:dyDescent="0.25">
      <c r="A65" s="96"/>
      <c r="B65" s="96"/>
      <c r="C65" s="96"/>
      <c r="D65" s="96"/>
      <c r="E65" s="96"/>
      <c r="F65" s="26"/>
      <c r="G65" s="96"/>
      <c r="H65" s="96"/>
      <c r="I65" s="96"/>
      <c r="J65" s="96"/>
      <c r="K65" s="96"/>
      <c r="O65" s="30">
        <v>12</v>
      </c>
    </row>
    <row r="66" spans="1:15" x14ac:dyDescent="0.25">
      <c r="A66" s="96"/>
      <c r="B66" s="96"/>
      <c r="C66" s="96"/>
      <c r="D66" s="96"/>
      <c r="E66" s="96"/>
      <c r="F66" s="26"/>
      <c r="G66" s="96"/>
      <c r="H66" s="96"/>
      <c r="I66" s="96"/>
      <c r="J66" s="96"/>
      <c r="K66" s="96"/>
    </row>
    <row r="67" spans="1:15" x14ac:dyDescent="0.25">
      <c r="A67" s="96" t="str">
        <f>"رقم الحضور: " &amp;O65+1</f>
        <v>رقم الحضور: 13</v>
      </c>
      <c r="B67" s="96"/>
      <c r="C67" s="96"/>
      <c r="D67" s="96"/>
      <c r="E67" s="96"/>
      <c r="F67" s="26"/>
      <c r="G67" s="96" t="str">
        <f>"رقم الحضور: " &amp;O65+2</f>
        <v>رقم الحضور: 14</v>
      </c>
      <c r="H67" s="96"/>
      <c r="I67" s="96"/>
      <c r="J67" s="96"/>
      <c r="K67" s="96"/>
    </row>
    <row r="68" spans="1:15" x14ac:dyDescent="0.25">
      <c r="A68" s="96"/>
      <c r="B68" s="96"/>
      <c r="C68" s="96"/>
      <c r="D68" s="96"/>
      <c r="E68" s="96"/>
      <c r="F68" s="26"/>
      <c r="G68" s="96"/>
      <c r="H68" s="96"/>
      <c r="I68" s="96"/>
      <c r="J68" s="96"/>
      <c r="K68" s="96"/>
    </row>
    <row r="69" spans="1:15" x14ac:dyDescent="0.25">
      <c r="A69" s="96"/>
      <c r="B69" s="96"/>
      <c r="C69" s="96"/>
      <c r="D69" s="96"/>
      <c r="E69" s="96"/>
      <c r="F69" s="26"/>
      <c r="G69" s="96"/>
      <c r="H69" s="96"/>
      <c r="I69" s="96"/>
      <c r="J69" s="96"/>
      <c r="K69" s="96"/>
    </row>
    <row r="70" spans="1:15" x14ac:dyDescent="0.25">
      <c r="A70" s="96" t="s">
        <v>309</v>
      </c>
      <c r="B70" s="96"/>
      <c r="C70" s="96"/>
      <c r="D70" s="96"/>
      <c r="E70" s="96"/>
      <c r="F70" s="26"/>
      <c r="G70" s="96" t="s">
        <v>309</v>
      </c>
      <c r="H70" s="96"/>
      <c r="I70" s="96"/>
      <c r="J70" s="96"/>
      <c r="K70" s="96"/>
    </row>
    <row r="71" spans="1:15" x14ac:dyDescent="0.25">
      <c r="A71" s="96"/>
      <c r="B71" s="96"/>
      <c r="C71" s="96"/>
      <c r="D71" s="96"/>
      <c r="E71" s="96"/>
      <c r="F71" s="26"/>
      <c r="G71" s="96"/>
      <c r="H71" s="96"/>
      <c r="I71" s="96"/>
      <c r="J71" s="96"/>
      <c r="K71" s="96"/>
    </row>
    <row r="72" spans="1:15" x14ac:dyDescent="0.25">
      <c r="A72" s="96"/>
      <c r="B72" s="96"/>
      <c r="C72" s="96"/>
      <c r="D72" s="96"/>
      <c r="E72" s="96"/>
      <c r="F72" s="26"/>
      <c r="G72" s="96"/>
      <c r="H72" s="96"/>
      <c r="I72" s="96"/>
      <c r="J72" s="96"/>
      <c r="K72" s="96"/>
    </row>
    <row r="73" spans="1:15" x14ac:dyDescent="0.25">
      <c r="A73" s="31"/>
      <c r="B73" s="31"/>
      <c r="C73" s="31"/>
      <c r="D73" s="31"/>
      <c r="E73" s="31"/>
      <c r="F73" s="26"/>
      <c r="G73" s="31"/>
      <c r="H73" s="31"/>
      <c r="I73" s="31"/>
      <c r="J73" s="31"/>
      <c r="K73" s="31"/>
    </row>
    <row r="74" spans="1:15" x14ac:dyDescent="0.25">
      <c r="A74" s="96" t="s">
        <v>312</v>
      </c>
      <c r="B74" s="96"/>
      <c r="C74" s="96"/>
      <c r="D74" s="96"/>
      <c r="E74" s="96"/>
      <c r="F74" s="26"/>
      <c r="G74" s="96" t="s">
        <v>312</v>
      </c>
      <c r="H74" s="96"/>
      <c r="I74" s="96"/>
      <c r="J74" s="96"/>
      <c r="K74" s="96"/>
    </row>
    <row r="75" spans="1:15" x14ac:dyDescent="0.25">
      <c r="A75" s="96"/>
      <c r="B75" s="96"/>
      <c r="C75" s="96"/>
      <c r="D75" s="96"/>
      <c r="E75" s="96"/>
      <c r="F75" s="26"/>
      <c r="G75" s="96"/>
      <c r="H75" s="96"/>
      <c r="I75" s="96"/>
      <c r="J75" s="96"/>
      <c r="K75" s="96"/>
      <c r="O75" s="30">
        <v>14</v>
      </c>
    </row>
    <row r="76" spans="1:15" x14ac:dyDescent="0.25">
      <c r="A76" s="96"/>
      <c r="B76" s="96"/>
      <c r="C76" s="96"/>
      <c r="D76" s="96"/>
      <c r="E76" s="96"/>
      <c r="F76" s="26"/>
      <c r="G76" s="96"/>
      <c r="H76" s="96"/>
      <c r="I76" s="96"/>
      <c r="J76" s="96"/>
      <c r="K76" s="96"/>
    </row>
    <row r="77" spans="1:15" x14ac:dyDescent="0.25">
      <c r="A77" s="96" t="str">
        <f>"رقم الحضور: " &amp;O75+1</f>
        <v>رقم الحضور: 15</v>
      </c>
      <c r="B77" s="96"/>
      <c r="C77" s="96"/>
      <c r="D77" s="96"/>
      <c r="E77" s="96"/>
      <c r="F77" s="26"/>
      <c r="G77" s="96" t="str">
        <f>"رقم الحضور: " &amp;O75+2</f>
        <v>رقم الحضور: 16</v>
      </c>
      <c r="H77" s="96"/>
      <c r="I77" s="96"/>
      <c r="J77" s="96"/>
      <c r="K77" s="96"/>
    </row>
    <row r="78" spans="1:15" x14ac:dyDescent="0.25">
      <c r="A78" s="96"/>
      <c r="B78" s="96"/>
      <c r="C78" s="96"/>
      <c r="D78" s="96"/>
      <c r="E78" s="96"/>
      <c r="F78" s="26"/>
      <c r="G78" s="96"/>
      <c r="H78" s="96"/>
      <c r="I78" s="96"/>
      <c r="J78" s="96"/>
      <c r="K78" s="96"/>
    </row>
    <row r="79" spans="1:15" x14ac:dyDescent="0.25">
      <c r="A79" s="96"/>
      <c r="B79" s="96"/>
      <c r="C79" s="96"/>
      <c r="D79" s="96"/>
      <c r="E79" s="96"/>
      <c r="F79" s="26"/>
      <c r="G79" s="96"/>
      <c r="H79" s="96"/>
      <c r="I79" s="96"/>
      <c r="J79" s="96"/>
      <c r="K79" s="96"/>
    </row>
    <row r="80" spans="1:15" x14ac:dyDescent="0.25">
      <c r="A80" s="96" t="s">
        <v>309</v>
      </c>
      <c r="B80" s="96"/>
      <c r="C80" s="96"/>
      <c r="D80" s="96"/>
      <c r="E80" s="96"/>
      <c r="F80" s="26"/>
      <c r="G80" s="96" t="s">
        <v>309</v>
      </c>
      <c r="H80" s="96"/>
      <c r="I80" s="96"/>
      <c r="J80" s="96"/>
      <c r="K80" s="96"/>
    </row>
    <row r="81" spans="1:15" x14ac:dyDescent="0.25">
      <c r="A81" s="96"/>
      <c r="B81" s="96"/>
      <c r="C81" s="96"/>
      <c r="D81" s="96"/>
      <c r="E81" s="96"/>
      <c r="F81" s="26"/>
      <c r="G81" s="96"/>
      <c r="H81" s="96"/>
      <c r="I81" s="96"/>
      <c r="J81" s="96"/>
      <c r="K81" s="96"/>
    </row>
    <row r="82" spans="1:15" x14ac:dyDescent="0.25">
      <c r="A82" s="96"/>
      <c r="B82" s="96"/>
      <c r="C82" s="96"/>
      <c r="D82" s="96"/>
      <c r="E82" s="96"/>
      <c r="F82" s="26"/>
      <c r="G82" s="96"/>
      <c r="H82" s="96"/>
      <c r="I82" s="96"/>
      <c r="J82" s="96"/>
      <c r="K82" s="96"/>
    </row>
    <row r="83" spans="1:15" x14ac:dyDescent="0.25">
      <c r="A83" s="31"/>
      <c r="B83" s="31"/>
      <c r="C83" s="31"/>
      <c r="D83" s="31"/>
      <c r="E83" s="31"/>
      <c r="F83" s="26"/>
      <c r="G83" s="31"/>
      <c r="H83" s="31"/>
      <c r="I83" s="31"/>
      <c r="J83" s="31"/>
      <c r="K83" s="31"/>
    </row>
    <row r="84" spans="1:15" x14ac:dyDescent="0.25">
      <c r="A84" s="96" t="s">
        <v>312</v>
      </c>
      <c r="B84" s="96"/>
      <c r="C84" s="96"/>
      <c r="D84" s="96"/>
      <c r="E84" s="96"/>
      <c r="F84" s="26"/>
      <c r="G84" s="96" t="s">
        <v>312</v>
      </c>
      <c r="H84" s="96"/>
      <c r="I84" s="96"/>
      <c r="J84" s="96"/>
      <c r="K84" s="96"/>
    </row>
    <row r="85" spans="1:15" x14ac:dyDescent="0.25">
      <c r="A85" s="96"/>
      <c r="B85" s="96"/>
      <c r="C85" s="96"/>
      <c r="D85" s="96"/>
      <c r="E85" s="96"/>
      <c r="F85" s="26"/>
      <c r="G85" s="96"/>
      <c r="H85" s="96"/>
      <c r="I85" s="96"/>
      <c r="J85" s="96"/>
      <c r="K85" s="96"/>
      <c r="O85" s="30">
        <v>16</v>
      </c>
    </row>
    <row r="86" spans="1:15" x14ac:dyDescent="0.25">
      <c r="A86" s="96"/>
      <c r="B86" s="96"/>
      <c r="C86" s="96"/>
      <c r="D86" s="96"/>
      <c r="E86" s="96"/>
      <c r="F86" s="26"/>
      <c r="G86" s="96"/>
      <c r="H86" s="96"/>
      <c r="I86" s="96"/>
      <c r="J86" s="96"/>
      <c r="K86" s="96"/>
    </row>
    <row r="87" spans="1:15" x14ac:dyDescent="0.25">
      <c r="A87" s="96" t="str">
        <f>"رقم الحضور: " &amp;O85+1</f>
        <v>رقم الحضور: 17</v>
      </c>
      <c r="B87" s="96"/>
      <c r="C87" s="96"/>
      <c r="D87" s="96"/>
      <c r="E87" s="96"/>
      <c r="F87" s="26"/>
      <c r="G87" s="96" t="str">
        <f>"رقم الحضور: " &amp;O85+2</f>
        <v>رقم الحضور: 18</v>
      </c>
      <c r="H87" s="96"/>
      <c r="I87" s="96"/>
      <c r="J87" s="96"/>
      <c r="K87" s="96"/>
    </row>
    <row r="88" spans="1:15" x14ac:dyDescent="0.25">
      <c r="A88" s="96"/>
      <c r="B88" s="96"/>
      <c r="C88" s="96"/>
      <c r="D88" s="96"/>
      <c r="E88" s="96"/>
      <c r="F88" s="26"/>
      <c r="G88" s="96"/>
      <c r="H88" s="96"/>
      <c r="I88" s="96"/>
      <c r="J88" s="96"/>
      <c r="K88" s="96"/>
    </row>
    <row r="89" spans="1:15" x14ac:dyDescent="0.25">
      <c r="A89" s="96"/>
      <c r="B89" s="96"/>
      <c r="C89" s="96"/>
      <c r="D89" s="96"/>
      <c r="E89" s="96"/>
      <c r="F89" s="26"/>
      <c r="G89" s="96"/>
      <c r="H89" s="96"/>
      <c r="I89" s="96"/>
      <c r="J89" s="96"/>
      <c r="K89" s="96"/>
    </row>
    <row r="90" spans="1:15" x14ac:dyDescent="0.25">
      <c r="A90" s="96" t="s">
        <v>309</v>
      </c>
      <c r="B90" s="96"/>
      <c r="C90" s="96"/>
      <c r="D90" s="96"/>
      <c r="E90" s="96"/>
      <c r="F90" s="26"/>
      <c r="G90" s="96" t="s">
        <v>309</v>
      </c>
      <c r="H90" s="96"/>
      <c r="I90" s="96"/>
      <c r="J90" s="96"/>
      <c r="K90" s="96"/>
    </row>
    <row r="91" spans="1:15" x14ac:dyDescent="0.25">
      <c r="A91" s="96"/>
      <c r="B91" s="96"/>
      <c r="C91" s="96"/>
      <c r="D91" s="96"/>
      <c r="E91" s="96"/>
      <c r="F91" s="26"/>
      <c r="G91" s="96"/>
      <c r="H91" s="96"/>
      <c r="I91" s="96"/>
      <c r="J91" s="96"/>
      <c r="K91" s="96"/>
    </row>
    <row r="92" spans="1:15" x14ac:dyDescent="0.25">
      <c r="A92" s="96"/>
      <c r="B92" s="96"/>
      <c r="C92" s="96"/>
      <c r="D92" s="96"/>
      <c r="E92" s="96"/>
      <c r="F92" s="26"/>
      <c r="G92" s="96"/>
      <c r="H92" s="96"/>
      <c r="I92" s="96"/>
      <c r="J92" s="96"/>
      <c r="K92" s="96"/>
    </row>
    <row r="93" spans="1:15" x14ac:dyDescent="0.25">
      <c r="A93" s="31"/>
      <c r="B93" s="31"/>
      <c r="C93" s="31"/>
      <c r="D93" s="31"/>
      <c r="E93" s="31"/>
      <c r="F93" s="26"/>
      <c r="G93" s="31"/>
      <c r="H93" s="31"/>
      <c r="I93" s="31"/>
      <c r="J93" s="31"/>
      <c r="K93" s="31"/>
    </row>
    <row r="94" spans="1:15" x14ac:dyDescent="0.25">
      <c r="A94" s="96" t="s">
        <v>312</v>
      </c>
      <c r="B94" s="96"/>
      <c r="C94" s="96"/>
      <c r="D94" s="96"/>
      <c r="E94" s="96"/>
      <c r="F94" s="26"/>
      <c r="G94" s="96" t="s">
        <v>312</v>
      </c>
      <c r="H94" s="96"/>
      <c r="I94" s="96"/>
      <c r="J94" s="96"/>
      <c r="K94" s="96"/>
    </row>
    <row r="95" spans="1:15" x14ac:dyDescent="0.25">
      <c r="A95" s="96"/>
      <c r="B95" s="96"/>
      <c r="C95" s="96"/>
      <c r="D95" s="96"/>
      <c r="E95" s="96"/>
      <c r="F95" s="26"/>
      <c r="G95" s="96"/>
      <c r="H95" s="96"/>
      <c r="I95" s="96"/>
      <c r="J95" s="96"/>
      <c r="K95" s="96"/>
      <c r="O95" s="30">
        <v>18</v>
      </c>
    </row>
    <row r="96" spans="1:15" x14ac:dyDescent="0.25">
      <c r="A96" s="96"/>
      <c r="B96" s="96"/>
      <c r="C96" s="96"/>
      <c r="D96" s="96"/>
      <c r="E96" s="96"/>
      <c r="F96" s="26"/>
      <c r="G96" s="96"/>
      <c r="H96" s="96"/>
      <c r="I96" s="96"/>
      <c r="J96" s="96"/>
      <c r="K96" s="96"/>
    </row>
    <row r="97" spans="1:15" x14ac:dyDescent="0.25">
      <c r="A97" s="96" t="str">
        <f>"رقم الحضور: " &amp;O95+1</f>
        <v>رقم الحضور: 19</v>
      </c>
      <c r="B97" s="96"/>
      <c r="C97" s="96"/>
      <c r="D97" s="96"/>
      <c r="E97" s="96"/>
      <c r="F97" s="26"/>
      <c r="G97" s="96" t="str">
        <f>"رقم الحضور: " &amp;O95+2</f>
        <v>رقم الحضور: 20</v>
      </c>
      <c r="H97" s="96"/>
      <c r="I97" s="96"/>
      <c r="J97" s="96"/>
      <c r="K97" s="96"/>
    </row>
    <row r="98" spans="1:15" x14ac:dyDescent="0.25">
      <c r="A98" s="96"/>
      <c r="B98" s="96"/>
      <c r="C98" s="96"/>
      <c r="D98" s="96"/>
      <c r="E98" s="96"/>
      <c r="F98" s="26"/>
      <c r="G98" s="96"/>
      <c r="H98" s="96"/>
      <c r="I98" s="96"/>
      <c r="J98" s="96"/>
      <c r="K98" s="96"/>
    </row>
    <row r="99" spans="1:15" x14ac:dyDescent="0.25">
      <c r="A99" s="96"/>
      <c r="B99" s="96"/>
      <c r="C99" s="96"/>
      <c r="D99" s="96"/>
      <c r="E99" s="96"/>
      <c r="F99" s="26"/>
      <c r="G99" s="96"/>
      <c r="H99" s="96"/>
      <c r="I99" s="96"/>
      <c r="J99" s="96"/>
      <c r="K99" s="96"/>
    </row>
    <row r="100" spans="1:15" x14ac:dyDescent="0.25">
      <c r="A100" s="96" t="s">
        <v>309</v>
      </c>
      <c r="B100" s="96"/>
      <c r="C100" s="96"/>
      <c r="D100" s="96"/>
      <c r="E100" s="96"/>
      <c r="F100" s="26"/>
      <c r="G100" s="96" t="s">
        <v>309</v>
      </c>
      <c r="H100" s="96"/>
      <c r="I100" s="96"/>
      <c r="J100" s="96"/>
      <c r="K100" s="96"/>
    </row>
    <row r="101" spans="1:15" x14ac:dyDescent="0.25">
      <c r="A101" s="96"/>
      <c r="B101" s="96"/>
      <c r="C101" s="96"/>
      <c r="D101" s="96"/>
      <c r="E101" s="96"/>
      <c r="F101" s="26"/>
      <c r="G101" s="96"/>
      <c r="H101" s="96"/>
      <c r="I101" s="96"/>
      <c r="J101" s="96"/>
      <c r="K101" s="96"/>
    </row>
    <row r="102" spans="1:15" x14ac:dyDescent="0.25">
      <c r="A102" s="96"/>
      <c r="B102" s="96"/>
      <c r="C102" s="96"/>
      <c r="D102" s="96"/>
      <c r="E102" s="96"/>
      <c r="F102" s="26"/>
      <c r="G102" s="96"/>
      <c r="H102" s="96"/>
      <c r="I102" s="96"/>
      <c r="J102" s="96"/>
      <c r="K102" s="96"/>
    </row>
    <row r="103" spans="1:15" x14ac:dyDescent="0.25">
      <c r="A103" s="31"/>
      <c r="B103" s="31"/>
      <c r="C103" s="31"/>
      <c r="D103" s="31"/>
      <c r="E103" s="31"/>
      <c r="F103" s="26"/>
      <c r="G103" s="31"/>
      <c r="H103" s="31"/>
      <c r="I103" s="31"/>
      <c r="J103" s="31"/>
      <c r="K103" s="31"/>
    </row>
    <row r="104" spans="1:15" x14ac:dyDescent="0.25">
      <c r="A104" s="96" t="s">
        <v>312</v>
      </c>
      <c r="B104" s="96"/>
      <c r="C104" s="96"/>
      <c r="D104" s="96"/>
      <c r="E104" s="96"/>
      <c r="F104" s="26"/>
      <c r="G104" s="96" t="s">
        <v>312</v>
      </c>
      <c r="H104" s="96"/>
      <c r="I104" s="96"/>
      <c r="J104" s="96"/>
      <c r="K104" s="96"/>
    </row>
    <row r="105" spans="1:15" x14ac:dyDescent="0.25">
      <c r="A105" s="96"/>
      <c r="B105" s="96"/>
      <c r="C105" s="96"/>
      <c r="D105" s="96"/>
      <c r="E105" s="96"/>
      <c r="F105" s="26"/>
      <c r="G105" s="96"/>
      <c r="H105" s="96"/>
      <c r="I105" s="96"/>
      <c r="J105" s="96"/>
      <c r="K105" s="96"/>
      <c r="O105" s="30">
        <v>20</v>
      </c>
    </row>
    <row r="106" spans="1:15" x14ac:dyDescent="0.25">
      <c r="A106" s="96"/>
      <c r="B106" s="96"/>
      <c r="C106" s="96"/>
      <c r="D106" s="96"/>
      <c r="E106" s="96"/>
      <c r="F106" s="26"/>
      <c r="G106" s="96"/>
      <c r="H106" s="96"/>
      <c r="I106" s="96"/>
      <c r="J106" s="96"/>
      <c r="K106" s="96"/>
    </row>
    <row r="107" spans="1:15" x14ac:dyDescent="0.25">
      <c r="A107" s="96" t="str">
        <f>"رقم الحضور: " &amp;O105+1</f>
        <v>رقم الحضور: 21</v>
      </c>
      <c r="B107" s="96"/>
      <c r="C107" s="96"/>
      <c r="D107" s="96"/>
      <c r="E107" s="96"/>
      <c r="F107" s="26"/>
      <c r="G107" s="96" t="str">
        <f>"رقم الحضور: " &amp;O105+2</f>
        <v>رقم الحضور: 22</v>
      </c>
      <c r="H107" s="96"/>
      <c r="I107" s="96"/>
      <c r="J107" s="96"/>
      <c r="K107" s="96"/>
    </row>
    <row r="108" spans="1:15" x14ac:dyDescent="0.25">
      <c r="A108" s="96"/>
      <c r="B108" s="96"/>
      <c r="C108" s="96"/>
      <c r="D108" s="96"/>
      <c r="E108" s="96"/>
      <c r="F108" s="26"/>
      <c r="G108" s="96"/>
      <c r="H108" s="96"/>
      <c r="I108" s="96"/>
      <c r="J108" s="96"/>
      <c r="K108" s="96"/>
    </row>
    <row r="109" spans="1:15" x14ac:dyDescent="0.25">
      <c r="A109" s="96"/>
      <c r="B109" s="96"/>
      <c r="C109" s="96"/>
      <c r="D109" s="96"/>
      <c r="E109" s="96"/>
      <c r="F109" s="26"/>
      <c r="G109" s="96"/>
      <c r="H109" s="96"/>
      <c r="I109" s="96"/>
      <c r="J109" s="96"/>
      <c r="K109" s="96"/>
    </row>
    <row r="110" spans="1:15" x14ac:dyDescent="0.25">
      <c r="A110" s="96" t="s">
        <v>309</v>
      </c>
      <c r="B110" s="96"/>
      <c r="C110" s="96"/>
      <c r="D110" s="96"/>
      <c r="E110" s="96"/>
      <c r="F110" s="26"/>
      <c r="G110" s="96" t="s">
        <v>309</v>
      </c>
      <c r="H110" s="96"/>
      <c r="I110" s="96"/>
      <c r="J110" s="96"/>
      <c r="K110" s="96"/>
    </row>
    <row r="111" spans="1:15" x14ac:dyDescent="0.25">
      <c r="A111" s="96"/>
      <c r="B111" s="96"/>
      <c r="C111" s="96"/>
      <c r="D111" s="96"/>
      <c r="E111" s="96"/>
      <c r="F111" s="26"/>
      <c r="G111" s="96"/>
      <c r="H111" s="96"/>
      <c r="I111" s="96"/>
      <c r="J111" s="96"/>
      <c r="K111" s="96"/>
    </row>
    <row r="112" spans="1:15" x14ac:dyDescent="0.25">
      <c r="A112" s="96"/>
      <c r="B112" s="96"/>
      <c r="C112" s="96"/>
      <c r="D112" s="96"/>
      <c r="E112" s="96"/>
      <c r="F112" s="26"/>
      <c r="G112" s="96"/>
      <c r="H112" s="96"/>
      <c r="I112" s="96"/>
      <c r="J112" s="96"/>
      <c r="K112" s="96"/>
    </row>
    <row r="113" spans="1:15" x14ac:dyDescent="0.25">
      <c r="A113" s="31"/>
      <c r="B113" s="31"/>
      <c r="C113" s="31"/>
      <c r="D113" s="31"/>
      <c r="E113" s="31"/>
      <c r="F113" s="26"/>
      <c r="G113" s="31"/>
      <c r="H113" s="31"/>
      <c r="I113" s="31"/>
      <c r="J113" s="31"/>
      <c r="K113" s="31"/>
    </row>
    <row r="114" spans="1:15" x14ac:dyDescent="0.25">
      <c r="A114" s="96" t="s">
        <v>312</v>
      </c>
      <c r="B114" s="96"/>
      <c r="C114" s="96"/>
      <c r="D114" s="96"/>
      <c r="E114" s="96"/>
      <c r="F114" s="26"/>
      <c r="G114" s="96" t="s">
        <v>312</v>
      </c>
      <c r="H114" s="96"/>
      <c r="I114" s="96"/>
      <c r="J114" s="96"/>
      <c r="K114" s="96"/>
    </row>
    <row r="115" spans="1:15" x14ac:dyDescent="0.25">
      <c r="A115" s="96"/>
      <c r="B115" s="96"/>
      <c r="C115" s="96"/>
      <c r="D115" s="96"/>
      <c r="E115" s="96"/>
      <c r="F115" s="26"/>
      <c r="G115" s="96"/>
      <c r="H115" s="96"/>
      <c r="I115" s="96"/>
      <c r="J115" s="96"/>
      <c r="K115" s="96"/>
      <c r="O115" s="30">
        <v>22</v>
      </c>
    </row>
    <row r="116" spans="1:15" x14ac:dyDescent="0.25">
      <c r="A116" s="96"/>
      <c r="B116" s="96"/>
      <c r="C116" s="96"/>
      <c r="D116" s="96"/>
      <c r="E116" s="96"/>
      <c r="F116" s="26"/>
      <c r="G116" s="96"/>
      <c r="H116" s="96"/>
      <c r="I116" s="96"/>
      <c r="J116" s="96"/>
      <c r="K116" s="96"/>
    </row>
    <row r="117" spans="1:15" x14ac:dyDescent="0.25">
      <c r="A117" s="96" t="str">
        <f>"رقم الحضور: " &amp;O115+1</f>
        <v>رقم الحضور: 23</v>
      </c>
      <c r="B117" s="96"/>
      <c r="C117" s="96"/>
      <c r="D117" s="96"/>
      <c r="E117" s="96"/>
      <c r="F117" s="26"/>
      <c r="G117" s="96" t="str">
        <f>"رقم الحضور: " &amp;O115+2</f>
        <v>رقم الحضور: 24</v>
      </c>
      <c r="H117" s="96"/>
      <c r="I117" s="96"/>
      <c r="J117" s="96"/>
      <c r="K117" s="96"/>
    </row>
    <row r="118" spans="1:15" x14ac:dyDescent="0.25">
      <c r="A118" s="96"/>
      <c r="B118" s="96"/>
      <c r="C118" s="96"/>
      <c r="D118" s="96"/>
      <c r="E118" s="96"/>
      <c r="F118" s="26"/>
      <c r="G118" s="96"/>
      <c r="H118" s="96"/>
      <c r="I118" s="96"/>
      <c r="J118" s="96"/>
      <c r="K118" s="96"/>
    </row>
    <row r="119" spans="1:15" x14ac:dyDescent="0.25">
      <c r="A119" s="96"/>
      <c r="B119" s="96"/>
      <c r="C119" s="96"/>
      <c r="D119" s="96"/>
      <c r="E119" s="96"/>
      <c r="F119" s="26"/>
      <c r="G119" s="96"/>
      <c r="H119" s="96"/>
      <c r="I119" s="96"/>
      <c r="J119" s="96"/>
      <c r="K119" s="96"/>
    </row>
    <row r="120" spans="1:15" x14ac:dyDescent="0.25">
      <c r="A120" s="96" t="s">
        <v>309</v>
      </c>
      <c r="B120" s="96"/>
      <c r="C120" s="96"/>
      <c r="D120" s="96"/>
      <c r="E120" s="96"/>
      <c r="F120" s="26"/>
      <c r="G120" s="96" t="s">
        <v>309</v>
      </c>
      <c r="H120" s="96"/>
      <c r="I120" s="96"/>
      <c r="J120" s="96"/>
      <c r="K120" s="96"/>
    </row>
    <row r="121" spans="1:15" x14ac:dyDescent="0.25">
      <c r="A121" s="96"/>
      <c r="B121" s="96"/>
      <c r="C121" s="96"/>
      <c r="D121" s="96"/>
      <c r="E121" s="96"/>
      <c r="F121" s="26"/>
      <c r="G121" s="96"/>
      <c r="H121" s="96"/>
      <c r="I121" s="96"/>
      <c r="J121" s="96"/>
      <c r="K121" s="96"/>
    </row>
    <row r="122" spans="1:15" x14ac:dyDescent="0.25">
      <c r="A122" s="96"/>
      <c r="B122" s="96"/>
      <c r="C122" s="96"/>
      <c r="D122" s="96"/>
      <c r="E122" s="96"/>
      <c r="F122" s="26"/>
      <c r="G122" s="96"/>
      <c r="H122" s="96"/>
      <c r="I122" s="96"/>
      <c r="J122" s="96"/>
      <c r="K122" s="96"/>
    </row>
    <row r="123" spans="1:15" x14ac:dyDescent="0.25">
      <c r="A123" s="31"/>
      <c r="B123" s="31"/>
      <c r="C123" s="31"/>
      <c r="D123" s="31"/>
      <c r="E123" s="31"/>
      <c r="F123" s="26"/>
      <c r="G123" s="31"/>
      <c r="H123" s="31"/>
      <c r="I123" s="31"/>
      <c r="J123" s="31"/>
      <c r="K123" s="31"/>
    </row>
    <row r="124" spans="1:15" x14ac:dyDescent="0.25">
      <c r="A124" s="96" t="s">
        <v>312</v>
      </c>
      <c r="B124" s="96"/>
      <c r="C124" s="96"/>
      <c r="D124" s="96"/>
      <c r="E124" s="96"/>
      <c r="F124" s="26"/>
      <c r="G124" s="96" t="s">
        <v>312</v>
      </c>
      <c r="H124" s="96"/>
      <c r="I124" s="96"/>
      <c r="J124" s="96"/>
      <c r="K124" s="96"/>
    </row>
    <row r="125" spans="1:15" x14ac:dyDescent="0.25">
      <c r="A125" s="96"/>
      <c r="B125" s="96"/>
      <c r="C125" s="96"/>
      <c r="D125" s="96"/>
      <c r="E125" s="96"/>
      <c r="F125" s="26"/>
      <c r="G125" s="96"/>
      <c r="H125" s="96"/>
      <c r="I125" s="96"/>
      <c r="J125" s="96"/>
      <c r="K125" s="96"/>
      <c r="O125" s="30">
        <v>24</v>
      </c>
    </row>
    <row r="126" spans="1:15" x14ac:dyDescent="0.25">
      <c r="A126" s="96"/>
      <c r="B126" s="96"/>
      <c r="C126" s="96"/>
      <c r="D126" s="96"/>
      <c r="E126" s="96"/>
      <c r="F126" s="26"/>
      <c r="G126" s="96"/>
      <c r="H126" s="96"/>
      <c r="I126" s="96"/>
      <c r="J126" s="96"/>
      <c r="K126" s="96"/>
    </row>
    <row r="127" spans="1:15" x14ac:dyDescent="0.25">
      <c r="A127" s="96" t="str">
        <f>"رقم الحضور: " &amp;O125+1</f>
        <v>رقم الحضور: 25</v>
      </c>
      <c r="B127" s="96"/>
      <c r="C127" s="96"/>
      <c r="D127" s="96"/>
      <c r="E127" s="96"/>
      <c r="F127" s="26"/>
      <c r="G127" s="96" t="str">
        <f>"رقم الحضور: " &amp;O125+2</f>
        <v>رقم الحضور: 26</v>
      </c>
      <c r="H127" s="96"/>
      <c r="I127" s="96"/>
      <c r="J127" s="96"/>
      <c r="K127" s="96"/>
    </row>
    <row r="128" spans="1:15" x14ac:dyDescent="0.25">
      <c r="A128" s="96"/>
      <c r="B128" s="96"/>
      <c r="C128" s="96"/>
      <c r="D128" s="96"/>
      <c r="E128" s="96"/>
      <c r="F128" s="26"/>
      <c r="G128" s="96"/>
      <c r="H128" s="96"/>
      <c r="I128" s="96"/>
      <c r="J128" s="96"/>
      <c r="K128" s="96"/>
    </row>
    <row r="129" spans="1:15" x14ac:dyDescent="0.25">
      <c r="A129" s="96"/>
      <c r="B129" s="96"/>
      <c r="C129" s="96"/>
      <c r="D129" s="96"/>
      <c r="E129" s="96"/>
      <c r="F129" s="26"/>
      <c r="G129" s="96"/>
      <c r="H129" s="96"/>
      <c r="I129" s="96"/>
      <c r="J129" s="96"/>
      <c r="K129" s="96"/>
    </row>
    <row r="130" spans="1:15" x14ac:dyDescent="0.25">
      <c r="A130" s="96" t="s">
        <v>309</v>
      </c>
      <c r="B130" s="96"/>
      <c r="C130" s="96"/>
      <c r="D130" s="96"/>
      <c r="E130" s="96"/>
      <c r="F130" s="26"/>
      <c r="G130" s="96" t="s">
        <v>309</v>
      </c>
      <c r="H130" s="96"/>
      <c r="I130" s="96"/>
      <c r="J130" s="96"/>
      <c r="K130" s="96"/>
    </row>
    <row r="131" spans="1:15" x14ac:dyDescent="0.25">
      <c r="A131" s="96"/>
      <c r="B131" s="96"/>
      <c r="C131" s="96"/>
      <c r="D131" s="96"/>
      <c r="E131" s="96"/>
      <c r="F131" s="26"/>
      <c r="G131" s="96"/>
      <c r="H131" s="96"/>
      <c r="I131" s="96"/>
      <c r="J131" s="96"/>
      <c r="K131" s="96"/>
    </row>
    <row r="132" spans="1:15" x14ac:dyDescent="0.25">
      <c r="A132" s="96"/>
      <c r="B132" s="96"/>
      <c r="C132" s="96"/>
      <c r="D132" s="96"/>
      <c r="E132" s="96"/>
      <c r="F132" s="26"/>
      <c r="G132" s="96"/>
      <c r="H132" s="96"/>
      <c r="I132" s="96"/>
      <c r="J132" s="96"/>
      <c r="K132" s="96"/>
    </row>
    <row r="133" spans="1:15" x14ac:dyDescent="0.25">
      <c r="A133" s="31"/>
      <c r="B133" s="31"/>
      <c r="C133" s="31"/>
      <c r="D133" s="31"/>
      <c r="E133" s="31"/>
      <c r="F133" s="26"/>
      <c r="G133" s="31"/>
      <c r="H133" s="31"/>
      <c r="I133" s="31"/>
      <c r="J133" s="31"/>
      <c r="K133" s="31"/>
    </row>
    <row r="134" spans="1:15" x14ac:dyDescent="0.25">
      <c r="A134" s="96" t="s">
        <v>312</v>
      </c>
      <c r="B134" s="96"/>
      <c r="C134" s="96"/>
      <c r="D134" s="96"/>
      <c r="E134" s="96"/>
      <c r="F134" s="26"/>
      <c r="G134" s="96" t="s">
        <v>312</v>
      </c>
      <c r="H134" s="96"/>
      <c r="I134" s="96"/>
      <c r="J134" s="96"/>
      <c r="K134" s="96"/>
    </row>
    <row r="135" spans="1:15" x14ac:dyDescent="0.25">
      <c r="A135" s="96"/>
      <c r="B135" s="96"/>
      <c r="C135" s="96"/>
      <c r="D135" s="96"/>
      <c r="E135" s="96"/>
      <c r="F135" s="26"/>
      <c r="G135" s="96"/>
      <c r="H135" s="96"/>
      <c r="I135" s="96"/>
      <c r="J135" s="96"/>
      <c r="K135" s="96"/>
      <c r="O135" s="30">
        <v>26</v>
      </c>
    </row>
    <row r="136" spans="1:15" x14ac:dyDescent="0.25">
      <c r="A136" s="96"/>
      <c r="B136" s="96"/>
      <c r="C136" s="96"/>
      <c r="D136" s="96"/>
      <c r="E136" s="96"/>
      <c r="F136" s="26"/>
      <c r="G136" s="96"/>
      <c r="H136" s="96"/>
      <c r="I136" s="96"/>
      <c r="J136" s="96"/>
      <c r="K136" s="96"/>
    </row>
    <row r="137" spans="1:15" x14ac:dyDescent="0.25">
      <c r="A137" s="96" t="str">
        <f>"رقم الحضور: " &amp;O135+1</f>
        <v>رقم الحضور: 27</v>
      </c>
      <c r="B137" s="96"/>
      <c r="C137" s="96"/>
      <c r="D137" s="96"/>
      <c r="E137" s="96"/>
      <c r="F137" s="26"/>
      <c r="G137" s="96" t="str">
        <f>"رقم الحضور: " &amp;O135+2</f>
        <v>رقم الحضور: 28</v>
      </c>
      <c r="H137" s="96"/>
      <c r="I137" s="96"/>
      <c r="J137" s="96"/>
      <c r="K137" s="96"/>
    </row>
    <row r="138" spans="1:15" x14ac:dyDescent="0.25">
      <c r="A138" s="96"/>
      <c r="B138" s="96"/>
      <c r="C138" s="96"/>
      <c r="D138" s="96"/>
      <c r="E138" s="96"/>
      <c r="F138" s="26"/>
      <c r="G138" s="96"/>
      <c r="H138" s="96"/>
      <c r="I138" s="96"/>
      <c r="J138" s="96"/>
      <c r="K138" s="96"/>
    </row>
    <row r="139" spans="1:15" x14ac:dyDescent="0.25">
      <c r="A139" s="96"/>
      <c r="B139" s="96"/>
      <c r="C139" s="96"/>
      <c r="D139" s="96"/>
      <c r="E139" s="96"/>
      <c r="F139" s="26"/>
      <c r="G139" s="96"/>
      <c r="H139" s="96"/>
      <c r="I139" s="96"/>
      <c r="J139" s="96"/>
      <c r="K139" s="96"/>
    </row>
    <row r="140" spans="1:15" x14ac:dyDescent="0.25">
      <c r="A140" s="96" t="s">
        <v>309</v>
      </c>
      <c r="B140" s="96"/>
      <c r="C140" s="96"/>
      <c r="D140" s="96"/>
      <c r="E140" s="96"/>
      <c r="F140" s="26"/>
      <c r="G140" s="96" t="s">
        <v>309</v>
      </c>
      <c r="H140" s="96"/>
      <c r="I140" s="96"/>
      <c r="J140" s="96"/>
      <c r="K140" s="96"/>
    </row>
    <row r="141" spans="1:15" x14ac:dyDescent="0.25">
      <c r="A141" s="96"/>
      <c r="B141" s="96"/>
      <c r="C141" s="96"/>
      <c r="D141" s="96"/>
      <c r="E141" s="96"/>
      <c r="F141" s="26"/>
      <c r="G141" s="96"/>
      <c r="H141" s="96"/>
      <c r="I141" s="96"/>
      <c r="J141" s="96"/>
      <c r="K141" s="96"/>
    </row>
    <row r="142" spans="1:15" x14ac:dyDescent="0.25">
      <c r="A142" s="96"/>
      <c r="B142" s="96"/>
      <c r="C142" s="96"/>
      <c r="D142" s="96"/>
      <c r="E142" s="96"/>
      <c r="F142" s="26"/>
      <c r="G142" s="96"/>
      <c r="H142" s="96"/>
      <c r="I142" s="96"/>
      <c r="J142" s="96"/>
      <c r="K142" s="96"/>
    </row>
    <row r="143" spans="1:15" x14ac:dyDescent="0.25">
      <c r="A143" s="31"/>
      <c r="B143" s="31"/>
      <c r="C143" s="31"/>
      <c r="D143" s="31"/>
      <c r="E143" s="31"/>
      <c r="F143" s="26"/>
      <c r="G143" s="31"/>
      <c r="H143" s="31"/>
      <c r="I143" s="31"/>
      <c r="J143" s="31"/>
      <c r="K143" s="31"/>
    </row>
    <row r="144" spans="1:15" x14ac:dyDescent="0.25">
      <c r="A144" s="96" t="s">
        <v>312</v>
      </c>
      <c r="B144" s="96"/>
      <c r="C144" s="96"/>
      <c r="D144" s="96"/>
      <c r="E144" s="96"/>
      <c r="F144" s="26"/>
      <c r="G144" s="96" t="s">
        <v>312</v>
      </c>
      <c r="H144" s="96"/>
      <c r="I144" s="96"/>
      <c r="J144" s="96"/>
      <c r="K144" s="96"/>
    </row>
    <row r="145" spans="1:15" x14ac:dyDescent="0.25">
      <c r="A145" s="96"/>
      <c r="B145" s="96"/>
      <c r="C145" s="96"/>
      <c r="D145" s="96"/>
      <c r="E145" s="96"/>
      <c r="F145" s="26"/>
      <c r="G145" s="96"/>
      <c r="H145" s="96"/>
      <c r="I145" s="96"/>
      <c r="J145" s="96"/>
      <c r="K145" s="96"/>
      <c r="O145" s="30">
        <v>28</v>
      </c>
    </row>
    <row r="146" spans="1:15" x14ac:dyDescent="0.25">
      <c r="A146" s="96"/>
      <c r="B146" s="96"/>
      <c r="C146" s="96"/>
      <c r="D146" s="96"/>
      <c r="E146" s="96"/>
      <c r="F146" s="26"/>
      <c r="G146" s="96"/>
      <c r="H146" s="96"/>
      <c r="I146" s="96"/>
      <c r="J146" s="96"/>
      <c r="K146" s="96"/>
    </row>
    <row r="147" spans="1:15" x14ac:dyDescent="0.25">
      <c r="A147" s="96" t="str">
        <f>"رقم الحضور: " &amp;O145+1</f>
        <v>رقم الحضور: 29</v>
      </c>
      <c r="B147" s="96"/>
      <c r="C147" s="96"/>
      <c r="D147" s="96"/>
      <c r="E147" s="96"/>
      <c r="F147" s="26"/>
      <c r="G147" s="96" t="str">
        <f>"رقم الحضور: " &amp;O145+2</f>
        <v>رقم الحضور: 30</v>
      </c>
      <c r="H147" s="96"/>
      <c r="I147" s="96"/>
      <c r="J147" s="96"/>
      <c r="K147" s="96"/>
    </row>
    <row r="148" spans="1:15" x14ac:dyDescent="0.25">
      <c r="A148" s="96"/>
      <c r="B148" s="96"/>
      <c r="C148" s="96"/>
      <c r="D148" s="96"/>
      <c r="E148" s="96"/>
      <c r="F148" s="26"/>
      <c r="G148" s="96"/>
      <c r="H148" s="96"/>
      <c r="I148" s="96"/>
      <c r="J148" s="96"/>
      <c r="K148" s="96"/>
    </row>
    <row r="149" spans="1:15" x14ac:dyDescent="0.25">
      <c r="A149" s="96"/>
      <c r="B149" s="96"/>
      <c r="C149" s="96"/>
      <c r="D149" s="96"/>
      <c r="E149" s="96"/>
      <c r="F149" s="26"/>
      <c r="G149" s="96"/>
      <c r="H149" s="96"/>
      <c r="I149" s="96"/>
      <c r="J149" s="96"/>
      <c r="K149" s="96"/>
    </row>
    <row r="150" spans="1:15" x14ac:dyDescent="0.25">
      <c r="A150" s="96" t="s">
        <v>309</v>
      </c>
      <c r="B150" s="96"/>
      <c r="C150" s="96"/>
      <c r="D150" s="96"/>
      <c r="E150" s="96"/>
      <c r="F150" s="26"/>
      <c r="G150" s="96" t="s">
        <v>309</v>
      </c>
      <c r="H150" s="96"/>
      <c r="I150" s="96"/>
      <c r="J150" s="96"/>
      <c r="K150" s="96"/>
    </row>
    <row r="151" spans="1:15" x14ac:dyDescent="0.25">
      <c r="A151" s="96"/>
      <c r="B151" s="96"/>
      <c r="C151" s="96"/>
      <c r="D151" s="96"/>
      <c r="E151" s="96"/>
      <c r="F151" s="26"/>
      <c r="G151" s="96"/>
      <c r="H151" s="96"/>
      <c r="I151" s="96"/>
      <c r="J151" s="96"/>
      <c r="K151" s="96"/>
    </row>
    <row r="152" spans="1:15" x14ac:dyDescent="0.25">
      <c r="A152" s="96"/>
      <c r="B152" s="96"/>
      <c r="C152" s="96"/>
      <c r="D152" s="96"/>
      <c r="E152" s="96"/>
      <c r="F152" s="26"/>
      <c r="G152" s="96"/>
      <c r="H152" s="96"/>
      <c r="I152" s="96"/>
      <c r="J152" s="96"/>
      <c r="K152" s="96"/>
    </row>
    <row r="153" spans="1:15" x14ac:dyDescent="0.25">
      <c r="A153" s="31"/>
      <c r="B153" s="31"/>
      <c r="C153" s="31"/>
      <c r="D153" s="31"/>
      <c r="E153" s="31"/>
      <c r="F153" s="26"/>
      <c r="G153" s="31"/>
      <c r="H153" s="31"/>
      <c r="I153" s="31"/>
      <c r="J153" s="31"/>
      <c r="K153" s="31"/>
    </row>
    <row r="154" spans="1:15" x14ac:dyDescent="0.25">
      <c r="A154" s="96" t="s">
        <v>312</v>
      </c>
      <c r="B154" s="96"/>
      <c r="C154" s="96"/>
      <c r="D154" s="96"/>
      <c r="E154" s="96"/>
      <c r="F154" s="26"/>
      <c r="G154" s="96" t="s">
        <v>312</v>
      </c>
      <c r="H154" s="96"/>
      <c r="I154" s="96"/>
      <c r="J154" s="96"/>
      <c r="K154" s="96"/>
    </row>
    <row r="155" spans="1:15" x14ac:dyDescent="0.25">
      <c r="A155" s="96"/>
      <c r="B155" s="96"/>
      <c r="C155" s="96"/>
      <c r="D155" s="96"/>
      <c r="E155" s="96"/>
      <c r="F155" s="26"/>
      <c r="G155" s="96"/>
      <c r="H155" s="96"/>
      <c r="I155" s="96"/>
      <c r="J155" s="96"/>
      <c r="K155" s="96"/>
      <c r="O155" s="30">
        <v>30</v>
      </c>
    </row>
    <row r="156" spans="1:15" x14ac:dyDescent="0.25">
      <c r="A156" s="96"/>
      <c r="B156" s="96"/>
      <c r="C156" s="96"/>
      <c r="D156" s="96"/>
      <c r="E156" s="96"/>
      <c r="F156" s="26"/>
      <c r="G156" s="96"/>
      <c r="H156" s="96"/>
      <c r="I156" s="96"/>
      <c r="J156" s="96"/>
      <c r="K156" s="96"/>
    </row>
    <row r="157" spans="1:15" x14ac:dyDescent="0.25">
      <c r="A157" s="96" t="str">
        <f>"رقم الحضور: " &amp;O155+1</f>
        <v>رقم الحضور: 31</v>
      </c>
      <c r="B157" s="96"/>
      <c r="C157" s="96"/>
      <c r="D157" s="96"/>
      <c r="E157" s="96"/>
      <c r="F157" s="26"/>
      <c r="G157" s="96" t="str">
        <f>"رقم الحضور: " &amp;O155+2</f>
        <v>رقم الحضور: 32</v>
      </c>
      <c r="H157" s="96"/>
      <c r="I157" s="96"/>
      <c r="J157" s="96"/>
      <c r="K157" s="96"/>
    </row>
    <row r="158" spans="1:15" x14ac:dyDescent="0.25">
      <c r="A158" s="96"/>
      <c r="B158" s="96"/>
      <c r="C158" s="96"/>
      <c r="D158" s="96"/>
      <c r="E158" s="96"/>
      <c r="F158" s="26"/>
      <c r="G158" s="96"/>
      <c r="H158" s="96"/>
      <c r="I158" s="96"/>
      <c r="J158" s="96"/>
      <c r="K158" s="96"/>
    </row>
    <row r="159" spans="1:15" x14ac:dyDescent="0.25">
      <c r="A159" s="96"/>
      <c r="B159" s="96"/>
      <c r="C159" s="96"/>
      <c r="D159" s="96"/>
      <c r="E159" s="96"/>
      <c r="F159" s="26"/>
      <c r="G159" s="96"/>
      <c r="H159" s="96"/>
      <c r="I159" s="96"/>
      <c r="J159" s="96"/>
      <c r="K159" s="96"/>
    </row>
    <row r="160" spans="1:15" x14ac:dyDescent="0.25">
      <c r="A160" s="96" t="s">
        <v>309</v>
      </c>
      <c r="B160" s="96"/>
      <c r="C160" s="96"/>
      <c r="D160" s="96"/>
      <c r="E160" s="96"/>
      <c r="F160" s="26"/>
      <c r="G160" s="96" t="s">
        <v>309</v>
      </c>
      <c r="H160" s="96"/>
      <c r="I160" s="96"/>
      <c r="J160" s="96"/>
      <c r="K160" s="96"/>
    </row>
    <row r="161" spans="1:15" x14ac:dyDescent="0.25">
      <c r="A161" s="96"/>
      <c r="B161" s="96"/>
      <c r="C161" s="96"/>
      <c r="D161" s="96"/>
      <c r="E161" s="96"/>
      <c r="F161" s="26"/>
      <c r="G161" s="96"/>
      <c r="H161" s="96"/>
      <c r="I161" s="96"/>
      <c r="J161" s="96"/>
      <c r="K161" s="96"/>
    </row>
    <row r="162" spans="1:15" x14ac:dyDescent="0.25">
      <c r="A162" s="96"/>
      <c r="B162" s="96"/>
      <c r="C162" s="96"/>
      <c r="D162" s="96"/>
      <c r="E162" s="96"/>
      <c r="F162" s="26"/>
      <c r="G162" s="96"/>
      <c r="H162" s="96"/>
      <c r="I162" s="96"/>
      <c r="J162" s="96"/>
      <c r="K162" s="96"/>
    </row>
    <row r="163" spans="1:15" x14ac:dyDescent="0.25">
      <c r="A163" s="31"/>
      <c r="B163" s="31"/>
      <c r="C163" s="31"/>
      <c r="D163" s="31"/>
      <c r="E163" s="31"/>
      <c r="F163" s="26"/>
      <c r="G163" s="31"/>
      <c r="H163" s="31"/>
      <c r="I163" s="31"/>
      <c r="J163" s="31"/>
      <c r="K163" s="31"/>
    </row>
    <row r="164" spans="1:15" x14ac:dyDescent="0.25">
      <c r="A164" s="96" t="s">
        <v>312</v>
      </c>
      <c r="B164" s="96"/>
      <c r="C164" s="96"/>
      <c r="D164" s="96"/>
      <c r="E164" s="96"/>
      <c r="F164" s="26"/>
      <c r="G164" s="96" t="s">
        <v>312</v>
      </c>
      <c r="H164" s="96"/>
      <c r="I164" s="96"/>
      <c r="J164" s="96"/>
      <c r="K164" s="96"/>
    </row>
    <row r="165" spans="1:15" x14ac:dyDescent="0.25">
      <c r="A165" s="96"/>
      <c r="B165" s="96"/>
      <c r="C165" s="96"/>
      <c r="D165" s="96"/>
      <c r="E165" s="96"/>
      <c r="F165" s="26"/>
      <c r="G165" s="96"/>
      <c r="H165" s="96"/>
      <c r="I165" s="96"/>
      <c r="J165" s="96"/>
      <c r="K165" s="96"/>
      <c r="O165" s="30">
        <v>32</v>
      </c>
    </row>
    <row r="166" spans="1:15" x14ac:dyDescent="0.25">
      <c r="A166" s="96"/>
      <c r="B166" s="96"/>
      <c r="C166" s="96"/>
      <c r="D166" s="96"/>
      <c r="E166" s="96"/>
      <c r="F166" s="26"/>
      <c r="G166" s="96"/>
      <c r="H166" s="96"/>
      <c r="I166" s="96"/>
      <c r="J166" s="96"/>
      <c r="K166" s="96"/>
    </row>
    <row r="167" spans="1:15" x14ac:dyDescent="0.25">
      <c r="A167" s="96" t="str">
        <f>"رقم الحضور: " &amp;O165+1</f>
        <v>رقم الحضور: 33</v>
      </c>
      <c r="B167" s="96"/>
      <c r="C167" s="96"/>
      <c r="D167" s="96"/>
      <c r="E167" s="96"/>
      <c r="F167" s="26"/>
      <c r="G167" s="96" t="str">
        <f>"رقم الحضور: " &amp;O165+2</f>
        <v>رقم الحضور: 34</v>
      </c>
      <c r="H167" s="96"/>
      <c r="I167" s="96"/>
      <c r="J167" s="96"/>
      <c r="K167" s="96"/>
    </row>
    <row r="168" spans="1:15" x14ac:dyDescent="0.25">
      <c r="A168" s="96"/>
      <c r="B168" s="96"/>
      <c r="C168" s="96"/>
      <c r="D168" s="96"/>
      <c r="E168" s="96"/>
      <c r="F168" s="26"/>
      <c r="G168" s="96"/>
      <c r="H168" s="96"/>
      <c r="I168" s="96"/>
      <c r="J168" s="96"/>
      <c r="K168" s="96"/>
    </row>
    <row r="169" spans="1:15" x14ac:dyDescent="0.25">
      <c r="A169" s="96"/>
      <c r="B169" s="96"/>
      <c r="C169" s="96"/>
      <c r="D169" s="96"/>
      <c r="E169" s="96"/>
      <c r="F169" s="26"/>
      <c r="G169" s="96"/>
      <c r="H169" s="96"/>
      <c r="I169" s="96"/>
      <c r="J169" s="96"/>
      <c r="K169" s="96"/>
    </row>
    <row r="170" spans="1:15" x14ac:dyDescent="0.25">
      <c r="A170" s="96" t="s">
        <v>309</v>
      </c>
      <c r="B170" s="96"/>
      <c r="C170" s="96"/>
      <c r="D170" s="96"/>
      <c r="E170" s="96"/>
      <c r="F170" s="26"/>
      <c r="G170" s="96" t="s">
        <v>309</v>
      </c>
      <c r="H170" s="96"/>
      <c r="I170" s="96"/>
      <c r="J170" s="96"/>
      <c r="K170" s="96"/>
    </row>
    <row r="171" spans="1:15" x14ac:dyDescent="0.25">
      <c r="A171" s="96"/>
      <c r="B171" s="96"/>
      <c r="C171" s="96"/>
      <c r="D171" s="96"/>
      <c r="E171" s="96"/>
      <c r="F171" s="26"/>
      <c r="G171" s="96"/>
      <c r="H171" s="96"/>
      <c r="I171" s="96"/>
      <c r="J171" s="96"/>
      <c r="K171" s="96"/>
    </row>
    <row r="172" spans="1:15" x14ac:dyDescent="0.25">
      <c r="A172" s="96"/>
      <c r="B172" s="96"/>
      <c r="C172" s="96"/>
      <c r="D172" s="96"/>
      <c r="E172" s="96"/>
      <c r="F172" s="26"/>
      <c r="G172" s="96"/>
      <c r="H172" s="96"/>
      <c r="I172" s="96"/>
      <c r="J172" s="96"/>
      <c r="K172" s="96"/>
    </row>
    <row r="173" spans="1:15" x14ac:dyDescent="0.25">
      <c r="A173" s="31"/>
      <c r="B173" s="31"/>
      <c r="C173" s="31"/>
      <c r="D173" s="31"/>
      <c r="E173" s="31"/>
      <c r="F173" s="26"/>
      <c r="G173" s="31"/>
      <c r="H173" s="31"/>
      <c r="I173" s="31"/>
      <c r="J173" s="31"/>
      <c r="K173" s="31"/>
    </row>
    <row r="174" spans="1:15" x14ac:dyDescent="0.25">
      <c r="A174" s="96" t="s">
        <v>312</v>
      </c>
      <c r="B174" s="96"/>
      <c r="C174" s="96"/>
      <c r="D174" s="96"/>
      <c r="E174" s="96"/>
      <c r="F174" s="26"/>
      <c r="G174" s="96" t="s">
        <v>312</v>
      </c>
      <c r="H174" s="96"/>
      <c r="I174" s="96"/>
      <c r="J174" s="96"/>
      <c r="K174" s="96"/>
    </row>
    <row r="175" spans="1:15" x14ac:dyDescent="0.25">
      <c r="A175" s="96"/>
      <c r="B175" s="96"/>
      <c r="C175" s="96"/>
      <c r="D175" s="96"/>
      <c r="E175" s="96"/>
      <c r="F175" s="26"/>
      <c r="G175" s="96"/>
      <c r="H175" s="96"/>
      <c r="I175" s="96"/>
      <c r="J175" s="96"/>
      <c r="K175" s="96"/>
      <c r="O175" s="30">
        <v>34</v>
      </c>
    </row>
    <row r="176" spans="1:15" x14ac:dyDescent="0.25">
      <c r="A176" s="96"/>
      <c r="B176" s="96"/>
      <c r="C176" s="96"/>
      <c r="D176" s="96"/>
      <c r="E176" s="96"/>
      <c r="F176" s="26"/>
      <c r="G176" s="96"/>
      <c r="H176" s="96"/>
      <c r="I176" s="96"/>
      <c r="J176" s="96"/>
      <c r="K176" s="96"/>
    </row>
    <row r="177" spans="1:15" x14ac:dyDescent="0.25">
      <c r="A177" s="96" t="str">
        <f>"رقم الحضور: " &amp;O175+1</f>
        <v>رقم الحضور: 35</v>
      </c>
      <c r="B177" s="96"/>
      <c r="C177" s="96"/>
      <c r="D177" s="96"/>
      <c r="E177" s="96"/>
      <c r="F177" s="26"/>
      <c r="G177" s="96" t="str">
        <f>"رقم الحضور: " &amp;O175+2</f>
        <v>رقم الحضور: 36</v>
      </c>
      <c r="H177" s="96"/>
      <c r="I177" s="96"/>
      <c r="J177" s="96"/>
      <c r="K177" s="96"/>
    </row>
    <row r="178" spans="1:15" x14ac:dyDescent="0.25">
      <c r="A178" s="96"/>
      <c r="B178" s="96"/>
      <c r="C178" s="96"/>
      <c r="D178" s="96"/>
      <c r="E178" s="96"/>
      <c r="F178" s="26"/>
      <c r="G178" s="96"/>
      <c r="H178" s="96"/>
      <c r="I178" s="96"/>
      <c r="J178" s="96"/>
      <c r="K178" s="96"/>
    </row>
    <row r="179" spans="1:15" x14ac:dyDescent="0.25">
      <c r="A179" s="96"/>
      <c r="B179" s="96"/>
      <c r="C179" s="96"/>
      <c r="D179" s="96"/>
      <c r="E179" s="96"/>
      <c r="F179" s="26"/>
      <c r="G179" s="96"/>
      <c r="H179" s="96"/>
      <c r="I179" s="96"/>
      <c r="J179" s="96"/>
      <c r="K179" s="96"/>
    </row>
    <row r="180" spans="1:15" x14ac:dyDescent="0.25">
      <c r="A180" s="96" t="s">
        <v>309</v>
      </c>
      <c r="B180" s="96"/>
      <c r="C180" s="96"/>
      <c r="D180" s="96"/>
      <c r="E180" s="96"/>
      <c r="F180" s="26"/>
      <c r="G180" s="96" t="s">
        <v>309</v>
      </c>
      <c r="H180" s="96"/>
      <c r="I180" s="96"/>
      <c r="J180" s="96"/>
      <c r="K180" s="96"/>
    </row>
    <row r="181" spans="1:15" x14ac:dyDescent="0.25">
      <c r="A181" s="96"/>
      <c r="B181" s="96"/>
      <c r="C181" s="96"/>
      <c r="D181" s="96"/>
      <c r="E181" s="96"/>
      <c r="F181" s="26"/>
      <c r="G181" s="96"/>
      <c r="H181" s="96"/>
      <c r="I181" s="96"/>
      <c r="J181" s="96"/>
      <c r="K181" s="96"/>
    </row>
    <row r="182" spans="1:15" x14ac:dyDescent="0.25">
      <c r="A182" s="96"/>
      <c r="B182" s="96"/>
      <c r="C182" s="96"/>
      <c r="D182" s="96"/>
      <c r="E182" s="96"/>
      <c r="F182" s="26"/>
      <c r="G182" s="96"/>
      <c r="H182" s="96"/>
      <c r="I182" s="96"/>
      <c r="J182" s="96"/>
      <c r="K182" s="96"/>
    </row>
    <row r="183" spans="1:15" x14ac:dyDescent="0.25">
      <c r="A183" s="31"/>
      <c r="B183" s="31"/>
      <c r="C183" s="31"/>
      <c r="D183" s="31"/>
      <c r="E183" s="31"/>
      <c r="F183" s="26"/>
      <c r="G183" s="31"/>
      <c r="H183" s="31"/>
      <c r="I183" s="31"/>
      <c r="J183" s="31"/>
      <c r="K183" s="31"/>
    </row>
    <row r="184" spans="1:15" x14ac:dyDescent="0.25">
      <c r="A184" s="96" t="s">
        <v>312</v>
      </c>
      <c r="B184" s="96"/>
      <c r="C184" s="96"/>
      <c r="D184" s="96"/>
      <c r="E184" s="96"/>
      <c r="F184" s="26"/>
      <c r="G184" s="96" t="s">
        <v>312</v>
      </c>
      <c r="H184" s="96"/>
      <c r="I184" s="96"/>
      <c r="J184" s="96"/>
      <c r="K184" s="96"/>
    </row>
    <row r="185" spans="1:15" x14ac:dyDescent="0.25">
      <c r="A185" s="96"/>
      <c r="B185" s="96"/>
      <c r="C185" s="96"/>
      <c r="D185" s="96"/>
      <c r="E185" s="96"/>
      <c r="F185" s="26"/>
      <c r="G185" s="96"/>
      <c r="H185" s="96"/>
      <c r="I185" s="96"/>
      <c r="J185" s="96"/>
      <c r="K185" s="96"/>
      <c r="O185" s="30">
        <v>36</v>
      </c>
    </row>
    <row r="186" spans="1:15" x14ac:dyDescent="0.25">
      <c r="A186" s="96"/>
      <c r="B186" s="96"/>
      <c r="C186" s="96"/>
      <c r="D186" s="96"/>
      <c r="E186" s="96"/>
      <c r="F186" s="26"/>
      <c r="G186" s="96"/>
      <c r="H186" s="96"/>
      <c r="I186" s="96"/>
      <c r="J186" s="96"/>
      <c r="K186" s="96"/>
    </row>
    <row r="187" spans="1:15" x14ac:dyDescent="0.25">
      <c r="A187" s="96" t="str">
        <f>"رقم الحضور: " &amp;O185+1</f>
        <v>رقم الحضور: 37</v>
      </c>
      <c r="B187" s="96"/>
      <c r="C187" s="96"/>
      <c r="D187" s="96"/>
      <c r="E187" s="96"/>
      <c r="F187" s="26"/>
      <c r="G187" s="96" t="str">
        <f>"رقم الحضور: " &amp;O185+2</f>
        <v>رقم الحضور: 38</v>
      </c>
      <c r="H187" s="96"/>
      <c r="I187" s="96"/>
      <c r="J187" s="96"/>
      <c r="K187" s="96"/>
    </row>
    <row r="188" spans="1:15" x14ac:dyDescent="0.25">
      <c r="A188" s="96"/>
      <c r="B188" s="96"/>
      <c r="C188" s="96"/>
      <c r="D188" s="96"/>
      <c r="E188" s="96"/>
      <c r="F188" s="26"/>
      <c r="G188" s="96"/>
      <c r="H188" s="96"/>
      <c r="I188" s="96"/>
      <c r="J188" s="96"/>
      <c r="K188" s="96"/>
    </row>
    <row r="189" spans="1:15" x14ac:dyDescent="0.25">
      <c r="A189" s="96"/>
      <c r="B189" s="96"/>
      <c r="C189" s="96"/>
      <c r="D189" s="96"/>
      <c r="E189" s="96"/>
      <c r="F189" s="26"/>
      <c r="G189" s="96"/>
      <c r="H189" s="96"/>
      <c r="I189" s="96"/>
      <c r="J189" s="96"/>
      <c r="K189" s="96"/>
    </row>
    <row r="190" spans="1:15" x14ac:dyDescent="0.25">
      <c r="A190" s="96" t="s">
        <v>309</v>
      </c>
      <c r="B190" s="96"/>
      <c r="C190" s="96"/>
      <c r="D190" s="96"/>
      <c r="E190" s="96"/>
      <c r="F190" s="26"/>
      <c r="G190" s="96" t="s">
        <v>309</v>
      </c>
      <c r="H190" s="96"/>
      <c r="I190" s="96"/>
      <c r="J190" s="96"/>
      <c r="K190" s="96"/>
    </row>
    <row r="191" spans="1:15" x14ac:dyDescent="0.25">
      <c r="A191" s="96"/>
      <c r="B191" s="96"/>
      <c r="C191" s="96"/>
      <c r="D191" s="96"/>
      <c r="E191" s="96"/>
      <c r="F191" s="26"/>
      <c r="G191" s="96"/>
      <c r="H191" s="96"/>
      <c r="I191" s="96"/>
      <c r="J191" s="96"/>
      <c r="K191" s="96"/>
    </row>
    <row r="192" spans="1:15" x14ac:dyDescent="0.25">
      <c r="A192" s="96"/>
      <c r="B192" s="96"/>
      <c r="C192" s="96"/>
      <c r="D192" s="96"/>
      <c r="E192" s="96"/>
      <c r="F192" s="26"/>
      <c r="G192" s="96"/>
      <c r="H192" s="96"/>
      <c r="I192" s="96"/>
      <c r="J192" s="96"/>
      <c r="K192" s="96"/>
    </row>
    <row r="193" spans="1:15" x14ac:dyDescent="0.25">
      <c r="A193" s="31"/>
      <c r="B193" s="31"/>
      <c r="C193" s="31"/>
      <c r="D193" s="31"/>
      <c r="E193" s="31"/>
      <c r="F193" s="26"/>
      <c r="G193" s="31"/>
      <c r="H193" s="31"/>
      <c r="I193" s="31"/>
      <c r="J193" s="31"/>
      <c r="K193" s="31"/>
    </row>
    <row r="194" spans="1:15" x14ac:dyDescent="0.25">
      <c r="A194" s="96" t="s">
        <v>312</v>
      </c>
      <c r="B194" s="96"/>
      <c r="C194" s="96"/>
      <c r="D194" s="96"/>
      <c r="E194" s="96"/>
      <c r="F194" s="26"/>
      <c r="G194" s="96" t="s">
        <v>312</v>
      </c>
      <c r="H194" s="96"/>
      <c r="I194" s="96"/>
      <c r="J194" s="96"/>
      <c r="K194" s="96"/>
    </row>
    <row r="195" spans="1:15" x14ac:dyDescent="0.25">
      <c r="A195" s="96"/>
      <c r="B195" s="96"/>
      <c r="C195" s="96"/>
      <c r="D195" s="96"/>
      <c r="E195" s="96"/>
      <c r="F195" s="26"/>
      <c r="G195" s="96"/>
      <c r="H195" s="96"/>
      <c r="I195" s="96"/>
      <c r="J195" s="96"/>
      <c r="K195" s="96"/>
      <c r="O195" s="30">
        <v>38</v>
      </c>
    </row>
    <row r="196" spans="1:15" x14ac:dyDescent="0.25">
      <c r="A196" s="96"/>
      <c r="B196" s="96"/>
      <c r="C196" s="96"/>
      <c r="D196" s="96"/>
      <c r="E196" s="96"/>
      <c r="F196" s="26"/>
      <c r="G196" s="96"/>
      <c r="H196" s="96"/>
      <c r="I196" s="96"/>
      <c r="J196" s="96"/>
      <c r="K196" s="96"/>
    </row>
    <row r="197" spans="1:15" x14ac:dyDescent="0.25">
      <c r="A197" s="96" t="str">
        <f>"رقم الحضور: " &amp;O195+1</f>
        <v>رقم الحضور: 39</v>
      </c>
      <c r="B197" s="96"/>
      <c r="C197" s="96"/>
      <c r="D197" s="96"/>
      <c r="E197" s="96"/>
      <c r="F197" s="26"/>
      <c r="G197" s="96" t="str">
        <f>"رقم الحضور: " &amp;O195+2</f>
        <v>رقم الحضور: 40</v>
      </c>
      <c r="H197" s="96"/>
      <c r="I197" s="96"/>
      <c r="J197" s="96"/>
      <c r="K197" s="96"/>
    </row>
    <row r="198" spans="1:15" x14ac:dyDescent="0.25">
      <c r="A198" s="96"/>
      <c r="B198" s="96"/>
      <c r="C198" s="96"/>
      <c r="D198" s="96"/>
      <c r="E198" s="96"/>
      <c r="F198" s="26"/>
      <c r="G198" s="96"/>
      <c r="H198" s="96"/>
      <c r="I198" s="96"/>
      <c r="J198" s="96"/>
      <c r="K198" s="96"/>
    </row>
    <row r="199" spans="1:15" x14ac:dyDescent="0.25">
      <c r="A199" s="96"/>
      <c r="B199" s="96"/>
      <c r="C199" s="96"/>
      <c r="D199" s="96"/>
      <c r="E199" s="96"/>
      <c r="F199" s="26"/>
      <c r="G199" s="96"/>
      <c r="H199" s="96"/>
      <c r="I199" s="96"/>
      <c r="J199" s="96"/>
      <c r="K199" s="96"/>
    </row>
    <row r="200" spans="1:15" x14ac:dyDescent="0.25">
      <c r="A200" s="96" t="s">
        <v>309</v>
      </c>
      <c r="B200" s="96"/>
      <c r="C200" s="96"/>
      <c r="D200" s="96"/>
      <c r="E200" s="96"/>
      <c r="F200" s="26"/>
      <c r="G200" s="96" t="s">
        <v>309</v>
      </c>
      <c r="H200" s="96"/>
      <c r="I200" s="96"/>
      <c r="J200" s="96"/>
      <c r="K200" s="96"/>
    </row>
    <row r="201" spans="1:15" x14ac:dyDescent="0.25">
      <c r="A201" s="96"/>
      <c r="B201" s="96"/>
      <c r="C201" s="96"/>
      <c r="D201" s="96"/>
      <c r="E201" s="96"/>
      <c r="F201" s="26"/>
      <c r="G201" s="96"/>
      <c r="H201" s="96"/>
      <c r="I201" s="96"/>
      <c r="J201" s="96"/>
      <c r="K201" s="96"/>
    </row>
    <row r="202" spans="1:15" x14ac:dyDescent="0.25">
      <c r="A202" s="96"/>
      <c r="B202" s="96"/>
      <c r="C202" s="96"/>
      <c r="D202" s="96"/>
      <c r="E202" s="96"/>
      <c r="F202" s="26"/>
      <c r="G202" s="96"/>
      <c r="H202" s="96"/>
      <c r="I202" s="96"/>
      <c r="J202" s="96"/>
      <c r="K202" s="96"/>
    </row>
    <row r="203" spans="1:15" x14ac:dyDescent="0.25">
      <c r="A203" s="31"/>
      <c r="B203" s="31"/>
      <c r="C203" s="31"/>
      <c r="D203" s="31"/>
      <c r="E203" s="31"/>
      <c r="F203" s="26"/>
      <c r="G203" s="31"/>
      <c r="H203" s="31"/>
      <c r="I203" s="31"/>
      <c r="J203" s="31"/>
      <c r="K203" s="31"/>
    </row>
    <row r="204" spans="1:15" x14ac:dyDescent="0.25">
      <c r="A204" s="31"/>
      <c r="B204" s="31"/>
      <c r="C204" s="31"/>
      <c r="D204" s="31"/>
      <c r="E204" s="31"/>
      <c r="F204" s="26"/>
      <c r="G204" s="31"/>
      <c r="H204" s="31"/>
      <c r="I204" s="31"/>
      <c r="J204" s="31"/>
      <c r="K204" s="31"/>
    </row>
    <row r="205" spans="1:15" x14ac:dyDescent="0.25">
      <c r="A205" s="96" t="s">
        <v>312</v>
      </c>
      <c r="B205" s="96"/>
      <c r="C205" s="96"/>
      <c r="D205" s="96"/>
      <c r="E205" s="96"/>
      <c r="F205" s="26"/>
      <c r="G205" s="96" t="s">
        <v>312</v>
      </c>
      <c r="H205" s="96"/>
      <c r="I205" s="96"/>
      <c r="J205" s="96"/>
      <c r="K205" s="96"/>
    </row>
    <row r="206" spans="1:15" x14ac:dyDescent="0.25">
      <c r="A206" s="96"/>
      <c r="B206" s="96"/>
      <c r="C206" s="96"/>
      <c r="D206" s="96"/>
      <c r="E206" s="96"/>
      <c r="F206" s="26"/>
      <c r="G206" s="96"/>
      <c r="H206" s="96"/>
      <c r="I206" s="96"/>
      <c r="J206" s="96"/>
      <c r="K206" s="96"/>
      <c r="O206" s="30">
        <v>40</v>
      </c>
    </row>
    <row r="207" spans="1:15" x14ac:dyDescent="0.25">
      <c r="A207" s="96"/>
      <c r="B207" s="96"/>
      <c r="C207" s="96"/>
      <c r="D207" s="96"/>
      <c r="E207" s="96"/>
      <c r="F207" s="26"/>
      <c r="G207" s="96"/>
      <c r="H207" s="96"/>
      <c r="I207" s="96"/>
      <c r="J207" s="96"/>
      <c r="K207" s="96"/>
    </row>
    <row r="208" spans="1:15" x14ac:dyDescent="0.25">
      <c r="A208" s="96" t="str">
        <f>"رقم الحضور: " &amp;O206+1</f>
        <v>رقم الحضور: 41</v>
      </c>
      <c r="B208" s="96"/>
      <c r="C208" s="96"/>
      <c r="D208" s="96"/>
      <c r="E208" s="96"/>
      <c r="F208" s="26"/>
      <c r="G208" s="96" t="str">
        <f>"رقم الحضور: " &amp;O206+2</f>
        <v>رقم الحضور: 42</v>
      </c>
      <c r="H208" s="96"/>
      <c r="I208" s="96"/>
      <c r="J208" s="96"/>
      <c r="K208" s="96"/>
    </row>
    <row r="209" spans="1:15" x14ac:dyDescent="0.25">
      <c r="A209" s="96"/>
      <c r="B209" s="96"/>
      <c r="C209" s="96"/>
      <c r="D209" s="96"/>
      <c r="E209" s="96"/>
      <c r="F209" s="26"/>
      <c r="G209" s="96"/>
      <c r="H209" s="96"/>
      <c r="I209" s="96"/>
      <c r="J209" s="96"/>
      <c r="K209" s="96"/>
    </row>
    <row r="210" spans="1:15" x14ac:dyDescent="0.25">
      <c r="A210" s="96"/>
      <c r="B210" s="96"/>
      <c r="C210" s="96"/>
      <c r="D210" s="96"/>
      <c r="E210" s="96"/>
      <c r="F210" s="26"/>
      <c r="G210" s="96"/>
      <c r="H210" s="96"/>
      <c r="I210" s="96"/>
      <c r="J210" s="96"/>
      <c r="K210" s="96"/>
    </row>
    <row r="211" spans="1:15" x14ac:dyDescent="0.25">
      <c r="A211" s="96" t="s">
        <v>309</v>
      </c>
      <c r="B211" s="96"/>
      <c r="C211" s="96"/>
      <c r="D211" s="96"/>
      <c r="E211" s="96"/>
      <c r="F211" s="26"/>
      <c r="G211" s="96" t="s">
        <v>309</v>
      </c>
      <c r="H211" s="96"/>
      <c r="I211" s="96"/>
      <c r="J211" s="96"/>
      <c r="K211" s="96"/>
    </row>
    <row r="212" spans="1:15" x14ac:dyDescent="0.25">
      <c r="A212" s="96"/>
      <c r="B212" s="96"/>
      <c r="C212" s="96"/>
      <c r="D212" s="96"/>
      <c r="E212" s="96"/>
      <c r="F212" s="26"/>
      <c r="G212" s="96"/>
      <c r="H212" s="96"/>
      <c r="I212" s="96"/>
      <c r="J212" s="96"/>
      <c r="K212" s="96"/>
    </row>
    <row r="213" spans="1:15" x14ac:dyDescent="0.25">
      <c r="A213" s="96"/>
      <c r="B213" s="96"/>
      <c r="C213" s="96"/>
      <c r="D213" s="96"/>
      <c r="E213" s="96"/>
      <c r="F213" s="26"/>
      <c r="G213" s="96"/>
      <c r="H213" s="96"/>
      <c r="I213" s="96"/>
      <c r="J213" s="96"/>
      <c r="K213" s="96"/>
    </row>
    <row r="214" spans="1:15" x14ac:dyDescent="0.25">
      <c r="A214" s="31"/>
      <c r="B214" s="31"/>
      <c r="C214" s="31"/>
      <c r="D214" s="31"/>
      <c r="E214" s="31"/>
      <c r="F214" s="26"/>
      <c r="G214" s="31"/>
      <c r="H214" s="31"/>
      <c r="I214" s="31"/>
      <c r="J214" s="31"/>
      <c r="K214" s="31"/>
    </row>
    <row r="215" spans="1:15" x14ac:dyDescent="0.25">
      <c r="A215" s="96" t="s">
        <v>312</v>
      </c>
      <c r="B215" s="96"/>
      <c r="C215" s="96"/>
      <c r="D215" s="96"/>
      <c r="E215" s="96"/>
      <c r="F215" s="26"/>
      <c r="G215" s="96" t="s">
        <v>312</v>
      </c>
      <c r="H215" s="96"/>
      <c r="I215" s="96"/>
      <c r="J215" s="96"/>
      <c r="K215" s="96"/>
    </row>
    <row r="216" spans="1:15" x14ac:dyDescent="0.25">
      <c r="A216" s="96"/>
      <c r="B216" s="96"/>
      <c r="C216" s="96"/>
      <c r="D216" s="96"/>
      <c r="E216" s="96"/>
      <c r="F216" s="26"/>
      <c r="G216" s="96"/>
      <c r="H216" s="96"/>
      <c r="I216" s="96"/>
      <c r="J216" s="96"/>
      <c r="K216" s="96"/>
      <c r="O216" s="30">
        <v>42</v>
      </c>
    </row>
    <row r="217" spans="1:15" x14ac:dyDescent="0.25">
      <c r="A217" s="96"/>
      <c r="B217" s="96"/>
      <c r="C217" s="96"/>
      <c r="D217" s="96"/>
      <c r="E217" s="96"/>
      <c r="F217" s="26"/>
      <c r="G217" s="96"/>
      <c r="H217" s="96"/>
      <c r="I217" s="96"/>
      <c r="J217" s="96"/>
      <c r="K217" s="96"/>
    </row>
    <row r="218" spans="1:15" x14ac:dyDescent="0.25">
      <c r="A218" s="96" t="str">
        <f>"رقم الحضور: " &amp;O216+1</f>
        <v>رقم الحضور: 43</v>
      </c>
      <c r="B218" s="96"/>
      <c r="C218" s="96"/>
      <c r="D218" s="96"/>
      <c r="E218" s="96"/>
      <c r="F218" s="26"/>
      <c r="G218" s="96" t="str">
        <f>"رقم الحضور: " &amp;O216+2</f>
        <v>رقم الحضور: 44</v>
      </c>
      <c r="H218" s="96"/>
      <c r="I218" s="96"/>
      <c r="J218" s="96"/>
      <c r="K218" s="96"/>
    </row>
    <row r="219" spans="1:15" x14ac:dyDescent="0.25">
      <c r="A219" s="96"/>
      <c r="B219" s="96"/>
      <c r="C219" s="96"/>
      <c r="D219" s="96"/>
      <c r="E219" s="96"/>
      <c r="F219" s="26"/>
      <c r="G219" s="96"/>
      <c r="H219" s="96"/>
      <c r="I219" s="96"/>
      <c r="J219" s="96"/>
      <c r="K219" s="96"/>
    </row>
    <row r="220" spans="1:15" x14ac:dyDescent="0.25">
      <c r="A220" s="96"/>
      <c r="B220" s="96"/>
      <c r="C220" s="96"/>
      <c r="D220" s="96"/>
      <c r="E220" s="96"/>
      <c r="F220" s="26"/>
      <c r="G220" s="96"/>
      <c r="H220" s="96"/>
      <c r="I220" s="96"/>
      <c r="J220" s="96"/>
      <c r="K220" s="96"/>
    </row>
    <row r="221" spans="1:15" x14ac:dyDescent="0.25">
      <c r="A221" s="96" t="s">
        <v>309</v>
      </c>
      <c r="B221" s="96"/>
      <c r="C221" s="96"/>
      <c r="D221" s="96"/>
      <c r="E221" s="96"/>
      <c r="F221" s="26"/>
      <c r="G221" s="96" t="s">
        <v>309</v>
      </c>
      <c r="H221" s="96"/>
      <c r="I221" s="96"/>
      <c r="J221" s="96"/>
      <c r="K221" s="96"/>
    </row>
    <row r="222" spans="1:15" x14ac:dyDescent="0.25">
      <c r="A222" s="96"/>
      <c r="B222" s="96"/>
      <c r="C222" s="96"/>
      <c r="D222" s="96"/>
      <c r="E222" s="96"/>
      <c r="F222" s="26"/>
      <c r="G222" s="96"/>
      <c r="H222" s="96"/>
      <c r="I222" s="96"/>
      <c r="J222" s="96"/>
      <c r="K222" s="96"/>
    </row>
    <row r="223" spans="1:15" x14ac:dyDescent="0.25">
      <c r="A223" s="96"/>
      <c r="B223" s="96"/>
      <c r="C223" s="96"/>
      <c r="D223" s="96"/>
      <c r="E223" s="96"/>
      <c r="F223" s="26"/>
      <c r="G223" s="96"/>
      <c r="H223" s="96"/>
      <c r="I223" s="96"/>
      <c r="J223" s="96"/>
      <c r="K223" s="96"/>
    </row>
    <row r="224" spans="1:15" x14ac:dyDescent="0.25">
      <c r="A224" s="31"/>
      <c r="B224" s="31"/>
      <c r="C224" s="31"/>
      <c r="D224" s="31"/>
      <c r="E224" s="31"/>
      <c r="F224" s="26"/>
      <c r="G224" s="31"/>
      <c r="H224" s="31"/>
      <c r="I224" s="31"/>
      <c r="J224" s="31"/>
      <c r="K224" s="31"/>
    </row>
    <row r="225" spans="1:15" x14ac:dyDescent="0.25">
      <c r="A225" s="96" t="s">
        <v>312</v>
      </c>
      <c r="B225" s="96"/>
      <c r="C225" s="96"/>
      <c r="D225" s="96"/>
      <c r="E225" s="96"/>
      <c r="F225" s="26"/>
      <c r="G225" s="96" t="s">
        <v>312</v>
      </c>
      <c r="H225" s="96"/>
      <c r="I225" s="96"/>
      <c r="J225" s="96"/>
      <c r="K225" s="96"/>
    </row>
    <row r="226" spans="1:15" x14ac:dyDescent="0.25">
      <c r="A226" s="96"/>
      <c r="B226" s="96"/>
      <c r="C226" s="96"/>
      <c r="D226" s="96"/>
      <c r="E226" s="96"/>
      <c r="F226" s="26"/>
      <c r="G226" s="96"/>
      <c r="H226" s="96"/>
      <c r="I226" s="96"/>
      <c r="J226" s="96"/>
      <c r="K226" s="96"/>
      <c r="O226" s="30">
        <v>44</v>
      </c>
    </row>
    <row r="227" spans="1:15" x14ac:dyDescent="0.25">
      <c r="A227" s="96"/>
      <c r="B227" s="96"/>
      <c r="C227" s="96"/>
      <c r="D227" s="96"/>
      <c r="E227" s="96"/>
      <c r="F227" s="26"/>
      <c r="G227" s="96"/>
      <c r="H227" s="96"/>
      <c r="I227" s="96"/>
      <c r="J227" s="96"/>
      <c r="K227" s="96"/>
    </row>
    <row r="228" spans="1:15" x14ac:dyDescent="0.25">
      <c r="A228" s="96" t="str">
        <f>"رقم الحضور: " &amp;O226+1</f>
        <v>رقم الحضور: 45</v>
      </c>
      <c r="B228" s="96"/>
      <c r="C228" s="96"/>
      <c r="D228" s="96"/>
      <c r="E228" s="96"/>
      <c r="F228" s="26"/>
      <c r="G228" s="96" t="str">
        <f>"رقم الحضور: " &amp;O226+2</f>
        <v>رقم الحضور: 46</v>
      </c>
      <c r="H228" s="96"/>
      <c r="I228" s="96"/>
      <c r="J228" s="96"/>
      <c r="K228" s="96"/>
    </row>
    <row r="229" spans="1:15" x14ac:dyDescent="0.25">
      <c r="A229" s="96"/>
      <c r="B229" s="96"/>
      <c r="C229" s="96"/>
      <c r="D229" s="96"/>
      <c r="E229" s="96"/>
      <c r="F229" s="26"/>
      <c r="G229" s="96"/>
      <c r="H229" s="96"/>
      <c r="I229" s="96"/>
      <c r="J229" s="96"/>
      <c r="K229" s="96"/>
    </row>
    <row r="230" spans="1:15" x14ac:dyDescent="0.25">
      <c r="A230" s="96"/>
      <c r="B230" s="96"/>
      <c r="C230" s="96"/>
      <c r="D230" s="96"/>
      <c r="E230" s="96"/>
      <c r="F230" s="26"/>
      <c r="G230" s="96"/>
      <c r="H230" s="96"/>
      <c r="I230" s="96"/>
      <c r="J230" s="96"/>
      <c r="K230" s="96"/>
    </row>
    <row r="231" spans="1:15" x14ac:dyDescent="0.25">
      <c r="A231" s="96" t="s">
        <v>309</v>
      </c>
      <c r="B231" s="96"/>
      <c r="C231" s="96"/>
      <c r="D231" s="96"/>
      <c r="E231" s="96"/>
      <c r="F231" s="26"/>
      <c r="G231" s="96" t="s">
        <v>309</v>
      </c>
      <c r="H231" s="96"/>
      <c r="I231" s="96"/>
      <c r="J231" s="96"/>
      <c r="K231" s="96"/>
    </row>
    <row r="232" spans="1:15" x14ac:dyDescent="0.25">
      <c r="A232" s="96"/>
      <c r="B232" s="96"/>
      <c r="C232" s="96"/>
      <c r="D232" s="96"/>
      <c r="E232" s="96"/>
      <c r="F232" s="26"/>
      <c r="G232" s="96"/>
      <c r="H232" s="96"/>
      <c r="I232" s="96"/>
      <c r="J232" s="96"/>
      <c r="K232" s="96"/>
    </row>
    <row r="233" spans="1:15" x14ac:dyDescent="0.25">
      <c r="A233" s="96"/>
      <c r="B233" s="96"/>
      <c r="C233" s="96"/>
      <c r="D233" s="96"/>
      <c r="E233" s="96"/>
      <c r="F233" s="26"/>
      <c r="G233" s="96"/>
      <c r="H233" s="96"/>
      <c r="I233" s="96"/>
      <c r="J233" s="96"/>
      <c r="K233" s="96"/>
    </row>
    <row r="234" spans="1:15" x14ac:dyDescent="0.25">
      <c r="A234" s="31"/>
      <c r="B234" s="31"/>
      <c r="C234" s="31"/>
      <c r="D234" s="31"/>
      <c r="E234" s="31"/>
      <c r="F234" s="26"/>
      <c r="G234" s="31"/>
      <c r="H234" s="31"/>
      <c r="I234" s="31"/>
      <c r="J234" s="31"/>
      <c r="K234" s="31"/>
    </row>
    <row r="235" spans="1:15" x14ac:dyDescent="0.25">
      <c r="A235" s="96" t="s">
        <v>312</v>
      </c>
      <c r="B235" s="96"/>
      <c r="C235" s="96"/>
      <c r="D235" s="96"/>
      <c r="E235" s="96"/>
      <c r="F235" s="26"/>
      <c r="G235" s="96" t="s">
        <v>312</v>
      </c>
      <c r="H235" s="96"/>
      <c r="I235" s="96"/>
      <c r="J235" s="96"/>
      <c r="K235" s="96"/>
    </row>
    <row r="236" spans="1:15" x14ac:dyDescent="0.25">
      <c r="A236" s="96"/>
      <c r="B236" s="96"/>
      <c r="C236" s="96"/>
      <c r="D236" s="96"/>
      <c r="E236" s="96"/>
      <c r="F236" s="26"/>
      <c r="G236" s="96"/>
      <c r="H236" s="96"/>
      <c r="I236" s="96"/>
      <c r="J236" s="96"/>
      <c r="K236" s="96"/>
      <c r="O236" s="30">
        <v>46</v>
      </c>
    </row>
    <row r="237" spans="1:15" x14ac:dyDescent="0.25">
      <c r="A237" s="96"/>
      <c r="B237" s="96"/>
      <c r="C237" s="96"/>
      <c r="D237" s="96"/>
      <c r="E237" s="96"/>
      <c r="F237" s="26"/>
      <c r="G237" s="96"/>
      <c r="H237" s="96"/>
      <c r="I237" s="96"/>
      <c r="J237" s="96"/>
      <c r="K237" s="96"/>
    </row>
    <row r="238" spans="1:15" x14ac:dyDescent="0.25">
      <c r="A238" s="96" t="str">
        <f>"رقم الحضور: " &amp;O236+1</f>
        <v>رقم الحضور: 47</v>
      </c>
      <c r="B238" s="96"/>
      <c r="C238" s="96"/>
      <c r="D238" s="96"/>
      <c r="E238" s="96"/>
      <c r="F238" s="26"/>
      <c r="G238" s="96" t="str">
        <f>"رقم الحضور: " &amp;O236+2</f>
        <v>رقم الحضور: 48</v>
      </c>
      <c r="H238" s="96"/>
      <c r="I238" s="96"/>
      <c r="J238" s="96"/>
      <c r="K238" s="96"/>
    </row>
    <row r="239" spans="1:15" x14ac:dyDescent="0.25">
      <c r="A239" s="96"/>
      <c r="B239" s="96"/>
      <c r="C239" s="96"/>
      <c r="D239" s="96"/>
      <c r="E239" s="96"/>
      <c r="F239" s="26"/>
      <c r="G239" s="96"/>
      <c r="H239" s="96"/>
      <c r="I239" s="96"/>
      <c r="J239" s="96"/>
      <c r="K239" s="96"/>
    </row>
    <row r="240" spans="1:15" x14ac:dyDescent="0.25">
      <c r="A240" s="96"/>
      <c r="B240" s="96"/>
      <c r="C240" s="96"/>
      <c r="D240" s="96"/>
      <c r="E240" s="96"/>
      <c r="F240" s="26"/>
      <c r="G240" s="96"/>
      <c r="H240" s="96"/>
      <c r="I240" s="96"/>
      <c r="J240" s="96"/>
      <c r="K240" s="96"/>
    </row>
    <row r="241" spans="1:15" x14ac:dyDescent="0.25">
      <c r="A241" s="96" t="s">
        <v>309</v>
      </c>
      <c r="B241" s="96"/>
      <c r="C241" s="96"/>
      <c r="D241" s="96"/>
      <c r="E241" s="96"/>
      <c r="F241" s="26"/>
      <c r="G241" s="96" t="s">
        <v>309</v>
      </c>
      <c r="H241" s="96"/>
      <c r="I241" s="96"/>
      <c r="J241" s="96"/>
      <c r="K241" s="96"/>
    </row>
    <row r="242" spans="1:15" x14ac:dyDescent="0.25">
      <c r="A242" s="96"/>
      <c r="B242" s="96"/>
      <c r="C242" s="96"/>
      <c r="D242" s="96"/>
      <c r="E242" s="96"/>
      <c r="F242" s="26"/>
      <c r="G242" s="96"/>
      <c r="H242" s="96"/>
      <c r="I242" s="96"/>
      <c r="J242" s="96"/>
      <c r="K242" s="96"/>
    </row>
    <row r="243" spans="1:15" x14ac:dyDescent="0.25">
      <c r="A243" s="96"/>
      <c r="B243" s="96"/>
      <c r="C243" s="96"/>
      <c r="D243" s="96"/>
      <c r="E243" s="96"/>
      <c r="F243" s="26"/>
      <c r="G243" s="96"/>
      <c r="H243" s="96"/>
      <c r="I243" s="96"/>
      <c r="J243" s="96"/>
      <c r="K243" s="96"/>
    </row>
    <row r="244" spans="1:15" x14ac:dyDescent="0.25">
      <c r="A244" s="31"/>
      <c r="B244" s="31"/>
      <c r="C244" s="31"/>
      <c r="D244" s="31"/>
      <c r="E244" s="31"/>
      <c r="F244" s="26"/>
      <c r="G244" s="31"/>
      <c r="H244" s="31"/>
      <c r="I244" s="31"/>
      <c r="J244" s="31"/>
      <c r="K244" s="31"/>
    </row>
    <row r="245" spans="1:15" x14ac:dyDescent="0.25">
      <c r="A245" s="96" t="s">
        <v>312</v>
      </c>
      <c r="B245" s="96"/>
      <c r="C245" s="96"/>
      <c r="D245" s="96"/>
      <c r="E245" s="96"/>
      <c r="F245" s="26"/>
      <c r="G245" s="96" t="s">
        <v>312</v>
      </c>
      <c r="H245" s="96"/>
      <c r="I245" s="96"/>
      <c r="J245" s="96"/>
      <c r="K245" s="96"/>
    </row>
    <row r="246" spans="1:15" x14ac:dyDescent="0.25">
      <c r="A246" s="96"/>
      <c r="B246" s="96"/>
      <c r="C246" s="96"/>
      <c r="D246" s="96"/>
      <c r="E246" s="96"/>
      <c r="F246" s="26"/>
      <c r="G246" s="96"/>
      <c r="H246" s="96"/>
      <c r="I246" s="96"/>
      <c r="J246" s="96"/>
      <c r="K246" s="96"/>
      <c r="O246" s="30">
        <v>48</v>
      </c>
    </row>
    <row r="247" spans="1:15" x14ac:dyDescent="0.25">
      <c r="A247" s="96"/>
      <c r="B247" s="96"/>
      <c r="C247" s="96"/>
      <c r="D247" s="96"/>
      <c r="E247" s="96"/>
      <c r="F247" s="26"/>
      <c r="G247" s="96"/>
      <c r="H247" s="96"/>
      <c r="I247" s="96"/>
      <c r="J247" s="96"/>
      <c r="K247" s="96"/>
    </row>
    <row r="248" spans="1:15" x14ac:dyDescent="0.25">
      <c r="A248" s="96" t="str">
        <f>"رقم الحضور: " &amp;O246+1</f>
        <v>رقم الحضور: 49</v>
      </c>
      <c r="B248" s="96"/>
      <c r="C248" s="96"/>
      <c r="D248" s="96"/>
      <c r="E248" s="96"/>
      <c r="F248" s="26"/>
      <c r="G248" s="96" t="str">
        <f>"رقم الحضور: " &amp;O246+2</f>
        <v>رقم الحضور: 50</v>
      </c>
      <c r="H248" s="96"/>
      <c r="I248" s="96"/>
      <c r="J248" s="96"/>
      <c r="K248" s="96"/>
    </row>
    <row r="249" spans="1:15" x14ac:dyDescent="0.25">
      <c r="A249" s="96"/>
      <c r="B249" s="96"/>
      <c r="C249" s="96"/>
      <c r="D249" s="96"/>
      <c r="E249" s="96"/>
      <c r="F249" s="26"/>
      <c r="G249" s="96"/>
      <c r="H249" s="96"/>
      <c r="I249" s="96"/>
      <c r="J249" s="96"/>
      <c r="K249" s="96"/>
    </row>
    <row r="250" spans="1:15" x14ac:dyDescent="0.25">
      <c r="A250" s="96"/>
      <c r="B250" s="96"/>
      <c r="C250" s="96"/>
      <c r="D250" s="96"/>
      <c r="E250" s="96"/>
      <c r="F250" s="26"/>
      <c r="G250" s="96"/>
      <c r="H250" s="96"/>
      <c r="I250" s="96"/>
      <c r="J250" s="96"/>
      <c r="K250" s="96"/>
    </row>
    <row r="251" spans="1:15" x14ac:dyDescent="0.25">
      <c r="A251" s="96" t="s">
        <v>309</v>
      </c>
      <c r="B251" s="96"/>
      <c r="C251" s="96"/>
      <c r="D251" s="96"/>
      <c r="E251" s="96"/>
      <c r="F251" s="26"/>
      <c r="G251" s="96" t="s">
        <v>309</v>
      </c>
      <c r="H251" s="96"/>
      <c r="I251" s="96"/>
      <c r="J251" s="96"/>
      <c r="K251" s="96"/>
    </row>
    <row r="252" spans="1:15" x14ac:dyDescent="0.25">
      <c r="A252" s="96"/>
      <c r="B252" s="96"/>
      <c r="C252" s="96"/>
      <c r="D252" s="96"/>
      <c r="E252" s="96"/>
      <c r="F252" s="26"/>
      <c r="G252" s="96"/>
      <c r="H252" s="96"/>
      <c r="I252" s="96"/>
      <c r="J252" s="96"/>
      <c r="K252" s="96"/>
    </row>
    <row r="253" spans="1:15" x14ac:dyDescent="0.25">
      <c r="A253" s="96"/>
      <c r="B253" s="96"/>
      <c r="C253" s="96"/>
      <c r="D253" s="96"/>
      <c r="E253" s="96"/>
      <c r="F253" s="26"/>
      <c r="G253" s="96"/>
      <c r="H253" s="96"/>
      <c r="I253" s="96"/>
      <c r="J253" s="96"/>
      <c r="K253" s="96"/>
    </row>
    <row r="254" spans="1:15" x14ac:dyDescent="0.25">
      <c r="A254" s="29"/>
      <c r="B254" s="29"/>
      <c r="C254" s="29"/>
      <c r="D254" s="29"/>
      <c r="E254" s="29"/>
      <c r="G254" s="29"/>
      <c r="H254" s="29"/>
      <c r="I254" s="29"/>
      <c r="J254" s="29"/>
      <c r="K254" s="29"/>
    </row>
  </sheetData>
  <mergeCells count="150">
    <mergeCell ref="A19:E21"/>
    <mergeCell ref="G19:K21"/>
    <mergeCell ref="A13:E15"/>
    <mergeCell ref="G13:K15"/>
    <mergeCell ref="A16:E18"/>
    <mergeCell ref="G16:K18"/>
    <mergeCell ref="A3:E5"/>
    <mergeCell ref="A6:E8"/>
    <mergeCell ref="A9:E11"/>
    <mergeCell ref="G3:K5"/>
    <mergeCell ref="G6:K8"/>
    <mergeCell ref="G9:K11"/>
    <mergeCell ref="A23:E25"/>
    <mergeCell ref="G23:K25"/>
    <mergeCell ref="A26:E28"/>
    <mergeCell ref="G26:K28"/>
    <mergeCell ref="A29:E31"/>
    <mergeCell ref="G29:K31"/>
    <mergeCell ref="A33:E35"/>
    <mergeCell ref="G33:K35"/>
    <mergeCell ref="A36:E38"/>
    <mergeCell ref="G36:K38"/>
    <mergeCell ref="A49:E51"/>
    <mergeCell ref="G49:K51"/>
    <mergeCell ref="A54:E56"/>
    <mergeCell ref="G54:K56"/>
    <mergeCell ref="A57:E59"/>
    <mergeCell ref="G57:K59"/>
    <mergeCell ref="A39:E41"/>
    <mergeCell ref="G39:K41"/>
    <mergeCell ref="A43:E45"/>
    <mergeCell ref="G43:K45"/>
    <mergeCell ref="A46:E48"/>
    <mergeCell ref="G46:K48"/>
    <mergeCell ref="A70:E72"/>
    <mergeCell ref="G70:K72"/>
    <mergeCell ref="A74:E76"/>
    <mergeCell ref="G74:K76"/>
    <mergeCell ref="A77:E79"/>
    <mergeCell ref="G77:K79"/>
    <mergeCell ref="A60:E62"/>
    <mergeCell ref="G60:K62"/>
    <mergeCell ref="A64:E66"/>
    <mergeCell ref="G64:K66"/>
    <mergeCell ref="A67:E69"/>
    <mergeCell ref="G67:K69"/>
    <mergeCell ref="A90:E92"/>
    <mergeCell ref="G90:K92"/>
    <mergeCell ref="A94:E96"/>
    <mergeCell ref="G94:K96"/>
    <mergeCell ref="A97:E99"/>
    <mergeCell ref="G97:K99"/>
    <mergeCell ref="A80:E82"/>
    <mergeCell ref="G80:K82"/>
    <mergeCell ref="A84:E86"/>
    <mergeCell ref="G84:K86"/>
    <mergeCell ref="A87:E89"/>
    <mergeCell ref="G87:K89"/>
    <mergeCell ref="A110:E112"/>
    <mergeCell ref="G110:K112"/>
    <mergeCell ref="A114:E116"/>
    <mergeCell ref="G114:K116"/>
    <mergeCell ref="A117:E119"/>
    <mergeCell ref="G117:K119"/>
    <mergeCell ref="A100:E102"/>
    <mergeCell ref="G100:K102"/>
    <mergeCell ref="A104:E106"/>
    <mergeCell ref="G104:K106"/>
    <mergeCell ref="A107:E109"/>
    <mergeCell ref="G107:K109"/>
    <mergeCell ref="A130:E132"/>
    <mergeCell ref="G130:K132"/>
    <mergeCell ref="A134:E136"/>
    <mergeCell ref="G134:K136"/>
    <mergeCell ref="A137:E139"/>
    <mergeCell ref="G137:K139"/>
    <mergeCell ref="A120:E122"/>
    <mergeCell ref="G120:K122"/>
    <mergeCell ref="A124:E126"/>
    <mergeCell ref="G124:K126"/>
    <mergeCell ref="A127:E129"/>
    <mergeCell ref="G127:K129"/>
    <mergeCell ref="A150:E152"/>
    <mergeCell ref="G150:K152"/>
    <mergeCell ref="A154:E156"/>
    <mergeCell ref="G154:K156"/>
    <mergeCell ref="A157:E159"/>
    <mergeCell ref="G157:K159"/>
    <mergeCell ref="A140:E142"/>
    <mergeCell ref="G140:K142"/>
    <mergeCell ref="A144:E146"/>
    <mergeCell ref="G144:K146"/>
    <mergeCell ref="A147:E149"/>
    <mergeCell ref="G147:K149"/>
    <mergeCell ref="A180:E182"/>
    <mergeCell ref="G180:K182"/>
    <mergeCell ref="A170:E172"/>
    <mergeCell ref="G170:K172"/>
    <mergeCell ref="A174:E176"/>
    <mergeCell ref="G174:K176"/>
    <mergeCell ref="A177:E179"/>
    <mergeCell ref="G177:K179"/>
    <mergeCell ref="A160:E162"/>
    <mergeCell ref="G160:K162"/>
    <mergeCell ref="A164:E166"/>
    <mergeCell ref="G164:K166"/>
    <mergeCell ref="A167:E169"/>
    <mergeCell ref="G167:K169"/>
    <mergeCell ref="A211:E213"/>
    <mergeCell ref="G211:K213"/>
    <mergeCell ref="A251:E253"/>
    <mergeCell ref="G251:K253"/>
    <mergeCell ref="A245:E247"/>
    <mergeCell ref="G245:K247"/>
    <mergeCell ref="A238:E240"/>
    <mergeCell ref="G238:K240"/>
    <mergeCell ref="A228:E230"/>
    <mergeCell ref="G228:K230"/>
    <mergeCell ref="A235:E237"/>
    <mergeCell ref="G235:K237"/>
    <mergeCell ref="A241:E243"/>
    <mergeCell ref="G241:K243"/>
    <mergeCell ref="A248:E250"/>
    <mergeCell ref="G248:K250"/>
    <mergeCell ref="A231:E233"/>
    <mergeCell ref="G231:K233"/>
    <mergeCell ref="A184:E186"/>
    <mergeCell ref="G184:K186"/>
    <mergeCell ref="A187:E189"/>
    <mergeCell ref="G187:K189"/>
    <mergeCell ref="A190:E192"/>
    <mergeCell ref="G190:K192"/>
    <mergeCell ref="A194:E196"/>
    <mergeCell ref="G194:K196"/>
    <mergeCell ref="A225:E227"/>
    <mergeCell ref="G225:K227"/>
    <mergeCell ref="A215:E217"/>
    <mergeCell ref="G215:K217"/>
    <mergeCell ref="A218:E220"/>
    <mergeCell ref="G218:K220"/>
    <mergeCell ref="A197:E199"/>
    <mergeCell ref="G197:K199"/>
    <mergeCell ref="A200:E202"/>
    <mergeCell ref="G200:K202"/>
    <mergeCell ref="A221:E223"/>
    <mergeCell ref="G221:K223"/>
    <mergeCell ref="A205:E207"/>
    <mergeCell ref="G205:K207"/>
    <mergeCell ref="A208:E210"/>
    <mergeCell ref="G208:K210"/>
  </mergeCells>
  <pageMargins left="0.7" right="0.33" top="0.28999999999999998" bottom="0.26" header="0.3" footer="0.2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Sheet10</vt:lpstr>
      <vt:lpstr>Sheet6</vt:lpstr>
      <vt:lpstr>Sheet3</vt:lpstr>
      <vt:lpstr>Sheet4</vt:lpstr>
      <vt:lpstr>Sheet5</vt:lpstr>
      <vt:lpstr>Sheet3!OLE_LINK12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Eng_Ilyas</dc:creator>
  <cp:lastModifiedBy>User</cp:lastModifiedBy>
  <cp:lastPrinted>2016-11-09T13:54:27Z</cp:lastPrinted>
  <dcterms:created xsi:type="dcterms:W3CDTF">2014-07-02T07:26:18Z</dcterms:created>
  <dcterms:modified xsi:type="dcterms:W3CDTF">2016-11-09T13:55:27Z</dcterms:modified>
</cp:coreProperties>
</file>