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ulyon1\Downloads\"/>
    </mc:Choice>
  </mc:AlternateContent>
  <xr:revisionPtr revIDLastSave="0" documentId="13_ncr:1_{079D312D-0657-4762-97E9-F3ED8C5F6BB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mportance des variables" sheetId="7" r:id="rId1"/>
    <sheet name="Historique des itérations" sheetId="6" r:id="rId2"/>
    <sheet name="Matrice de confusion" sheetId="5" r:id="rId3"/>
    <sheet name="Lift" sheetId="4" r:id="rId4"/>
    <sheet name="ROC" sheetId="3" r:id="rId5"/>
    <sheet name="Mauvaise classification" sheetId="2" r:id="rId6"/>
    <sheet name="Statistiques des évaluations" sheetId="1" r:id="rId7"/>
  </sheets>
  <calcPr calcId="191029"/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</calcChain>
</file>

<file path=xl/sharedStrings.xml><?xml version="1.0" encoding="utf-8"?>
<sst xmlns="http://schemas.openxmlformats.org/spreadsheetml/2006/main" count="86" uniqueCount="72">
  <si>
    <t>KS (Youden)</t>
  </si>
  <si>
    <t>Taux de mauvaise classification</t>
  </si>
  <si>
    <t>Taux de mauvaise classification (événement)</t>
  </si>
  <si>
    <t>Statistique C</t>
  </si>
  <si>
    <t>FPR</t>
  </si>
  <si>
    <t>FDR</t>
  </si>
  <si>
    <t>Score F1</t>
  </si>
  <si>
    <t>Lift</t>
  </si>
  <si>
    <t>Lift cumulé</t>
  </si>
  <si>
    <t>% événements cumulés</t>
  </si>
  <si>
    <t>% capturé cumulé</t>
  </si>
  <si>
    <t>Gain</t>
  </si>
  <si>
    <t>Gini</t>
  </si>
  <si>
    <t>Gamma</t>
  </si>
  <si>
    <t>Tau</t>
  </si>
  <si>
    <t>Observations utilisées</t>
  </si>
  <si>
    <t>Non utilisées</t>
  </si>
  <si>
    <t>Réponse</t>
  </si>
  <si>
    <t>Evénement</t>
  </si>
  <si>
    <t>Valeur</t>
  </si>
  <si>
    <t>Fréquence</t>
  </si>
  <si>
    <t>Cutoff</t>
  </si>
  <si>
    <t>Sensibilité</t>
  </si>
  <si>
    <t>1 - Spécificité</t>
  </si>
  <si>
    <t>Centile</t>
  </si>
  <si>
    <t>Observations</t>
  </si>
  <si>
    <t>Evénements</t>
  </si>
  <si>
    <t>Modèle</t>
  </si>
  <si>
    <t>Best</t>
  </si>
  <si>
    <t>Modèle cumulé</t>
  </si>
  <si>
    <t>Best cumulé</t>
  </si>
  <si>
    <t>Prédit</t>
  </si>
  <si>
    <t>Observées</t>
  </si>
  <si>
    <t>Pourcentage</t>
  </si>
  <si>
    <t>Nombre d'arbres</t>
  </si>
  <si>
    <t>Variable</t>
  </si>
  <si>
    <t>Importance</t>
  </si>
  <si>
    <t>Ecart-type</t>
  </si>
  <si>
    <t>Demographic Cluster</t>
  </si>
  <si>
    <t>Gift Count 36 Months</t>
  </si>
  <si>
    <t>Age</t>
  </si>
  <si>
    <t>Time Since Last Gift</t>
  </si>
  <si>
    <t>Gift Amount Last</t>
  </si>
  <si>
    <t>Gift Amount Average Card 36 Months</t>
  </si>
  <si>
    <t>Median Home Value Region</t>
  </si>
  <si>
    <t>Gift Amount Average All Months</t>
  </si>
  <si>
    <t>Time Since First Gift</t>
  </si>
  <si>
    <t>Promotion Count 12 Months</t>
  </si>
  <si>
    <t>Median Income Region</t>
  </si>
  <si>
    <t>Gift Count Card All Months</t>
  </si>
  <si>
    <t>Gift Amount Average 36 Months</t>
  </si>
  <si>
    <t>Gift Count All Months</t>
  </si>
  <si>
    <t>Promotion Count Card All Months</t>
  </si>
  <si>
    <t>Percent Veterans Region</t>
  </si>
  <si>
    <t>Status Category 96NK</t>
  </si>
  <si>
    <t>Promotion Count 36 Months</t>
  </si>
  <si>
    <t>Promotion Count All Months</t>
  </si>
  <si>
    <t>Gift Count Card 36 Months</t>
  </si>
  <si>
    <t>Promotion Count Card 36 Months</t>
  </si>
  <si>
    <t>Promotion Count Card 12 Months</t>
  </si>
  <si>
    <t>Status Category Star All Months</t>
  </si>
  <si>
    <t>Gender</t>
  </si>
  <si>
    <t>Home Owner</t>
  </si>
  <si>
    <t>0</t>
  </si>
  <si>
    <t>1</t>
  </si>
  <si>
    <t>Correct</t>
  </si>
  <si>
    <t>Vrai positif</t>
  </si>
  <si>
    <t>Incorrect</t>
  </si>
  <si>
    <t>Faux négatif</t>
  </si>
  <si>
    <t>Vrai négatif</t>
  </si>
  <si>
    <t>Faux positif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</si>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</sst>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"/>
    <numFmt numFmtId="165" formatCode="#,##0.000"/>
    <numFmt numFmtId="166" formatCode="0.0000"/>
    <numFmt numFmtId="167" formatCode="0.000"/>
    <numFmt numFmtId="168" formatCode="#,##0.00%;\(#,##0.00%\)"/>
  </numFmts>
  <fonts count="8" x14ac:knownFonts="1">
    <font>
      <sz val="11"/>
      <color indexed="8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2" fillId="2" borderId="0" xfId="0" applyFont="1" applyFill="1"/>
    <xf numFmtId="0" fontId="3" fillId="2" borderId="0" xfId="0" applyFont="1" applyFill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4" fillId="2" borderId="0" xfId="0" applyFont="1" applyFill="1"/>
    <xf numFmtId="1" fontId="0" fillId="0" borderId="0" xfId="0" applyNumberFormat="1"/>
    <xf numFmtId="0" fontId="5" fillId="2" borderId="0" xfId="0" applyFont="1" applyFill="1"/>
    <xf numFmtId="168" fontId="0" fillId="0" borderId="0" xfId="0" applyNumberFormat="1"/>
    <xf numFmtId="0" fontId="6" fillId="2" borderId="0" xfId="0" applyFont="1" applyFill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Lift!$H$1</c:f>
              <c:strCache>
                <c:ptCount val="1"/>
                <c:pt idx="0">
                  <c:v>ROI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Lift!$H$2:$H$21</c:f>
              <c:numCache>
                <c:formatCode>General</c:formatCode>
                <c:ptCount val="20"/>
                <c:pt idx="0">
                  <c:v>391.79321607568562</c:v>
                </c:pt>
                <c:pt idx="1">
                  <c:v>619.43198243012353</c:v>
                </c:pt>
                <c:pt idx="2">
                  <c:v>785.12567341805357</c:v>
                </c:pt>
                <c:pt idx="3">
                  <c:v>862.68841627090615</c:v>
                </c:pt>
                <c:pt idx="4">
                  <c:v>905.89979914778576</c:v>
                </c:pt>
                <c:pt idx="5">
                  <c:v>857.88298012126245</c:v>
                </c:pt>
                <c:pt idx="6">
                  <c:v>735.53207065492882</c:v>
                </c:pt>
                <c:pt idx="7">
                  <c:v>603.88939988361835</c:v>
                </c:pt>
                <c:pt idx="8">
                  <c:v>354.55108591594177</c:v>
                </c:pt>
                <c:pt idx="9">
                  <c:v>77.337488033335518</c:v>
                </c:pt>
                <c:pt idx="10">
                  <c:v>-196.77885608094414</c:v>
                </c:pt>
                <c:pt idx="11">
                  <c:v>-533.96654965930509</c:v>
                </c:pt>
                <c:pt idx="12">
                  <c:v>-896.77697895744677</c:v>
                </c:pt>
                <c:pt idx="13">
                  <c:v>-1331.9505190246493</c:v>
                </c:pt>
                <c:pt idx="14">
                  <c:v>-1794.9993430067807</c:v>
                </c:pt>
                <c:pt idx="15">
                  <c:v>-2272.9712987817497</c:v>
                </c:pt>
                <c:pt idx="16">
                  <c:v>-2826.9667561428882</c:v>
                </c:pt>
                <c:pt idx="17">
                  <c:v>-3473.8798265537971</c:v>
                </c:pt>
                <c:pt idx="18">
                  <c:v>-4182.7379723312051</c:v>
                </c:pt>
                <c:pt idx="19">
                  <c:v>-5000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C-40D7-8DF5-0D1EAA759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50128"/>
        <c:axId val="658049648"/>
      </c:scatterChart>
      <c:valAx>
        <c:axId val="65805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049648"/>
        <c:crosses val="autoZero"/>
        <c:crossBetween val="midCat"/>
      </c:valAx>
      <c:valAx>
        <c:axId val="6580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05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21</xdr:row>
      <xdr:rowOff>38100</xdr:rowOff>
    </xdr:from>
    <xdr:to>
      <xdr:col>7</xdr:col>
      <xdr:colOff>15240</xdr:colOff>
      <xdr:row>36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4647C5-0D9B-5A52-94AE-1F35C83B5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/>
  </sheetViews>
  <sheetFormatPr baseColWidth="10" defaultColWidth="8.88671875" defaultRowHeight="14.4" x14ac:dyDescent="0.3"/>
  <cols>
    <col min="1" max="1" width="8.5546875" bestFit="1" customWidth="1"/>
    <col min="2" max="2" width="11.5546875" bestFit="1" customWidth="1"/>
    <col min="3" max="3" width="10.5546875" bestFit="1" customWidth="1"/>
  </cols>
  <sheetData>
    <row r="1" spans="1:3" x14ac:dyDescent="0.3">
      <c r="A1" s="15" t="s">
        <v>35</v>
      </c>
      <c r="B1" s="15" t="s">
        <v>36</v>
      </c>
      <c r="C1" s="15" t="s">
        <v>37</v>
      </c>
    </row>
    <row r="2" spans="1:3" x14ac:dyDescent="0.3">
      <c r="A2" t="s">
        <v>38</v>
      </c>
      <c r="B2" s="2">
        <v>133.89450420780955</v>
      </c>
      <c r="C2" s="2">
        <v>30.267691682736363</v>
      </c>
    </row>
    <row r="3" spans="1:3" x14ac:dyDescent="0.3">
      <c r="A3" t="s">
        <v>39</v>
      </c>
      <c r="B3" s="2">
        <v>44.418332397912408</v>
      </c>
      <c r="C3" s="2">
        <v>104.36781026140359</v>
      </c>
    </row>
    <row r="4" spans="1:3" x14ac:dyDescent="0.3">
      <c r="A4" t="s">
        <v>40</v>
      </c>
      <c r="B4" s="2">
        <v>33.20060881624255</v>
      </c>
      <c r="C4" s="2">
        <v>9.6134359037227721</v>
      </c>
    </row>
    <row r="5" spans="1:3" x14ac:dyDescent="0.3">
      <c r="A5" t="s">
        <v>41</v>
      </c>
      <c r="B5" s="2">
        <v>33.193662350445635</v>
      </c>
      <c r="C5" s="2">
        <v>14.823556358388233</v>
      </c>
    </row>
    <row r="6" spans="1:3" x14ac:dyDescent="0.3">
      <c r="A6" t="s">
        <v>42</v>
      </c>
      <c r="B6" s="2">
        <v>30.488133363538928</v>
      </c>
      <c r="C6" s="2">
        <v>77.507358570063118</v>
      </c>
    </row>
    <row r="7" spans="1:3" x14ac:dyDescent="0.3">
      <c r="A7" t="s">
        <v>43</v>
      </c>
      <c r="B7" s="2">
        <v>22.912187508174902</v>
      </c>
      <c r="C7" s="2">
        <v>21.484539660872397</v>
      </c>
    </row>
    <row r="8" spans="1:3" x14ac:dyDescent="0.3">
      <c r="A8" t="s">
        <v>44</v>
      </c>
      <c r="B8" s="2">
        <v>17.938002877868726</v>
      </c>
      <c r="C8" s="2">
        <v>9.2680154843727607</v>
      </c>
    </row>
    <row r="9" spans="1:3" x14ac:dyDescent="0.3">
      <c r="A9" t="s">
        <v>45</v>
      </c>
      <c r="B9" s="2">
        <v>14.939000271594923</v>
      </c>
      <c r="C9" s="2">
        <v>22.88306696408479</v>
      </c>
    </row>
    <row r="10" spans="1:3" x14ac:dyDescent="0.3">
      <c r="A10" t="s">
        <v>46</v>
      </c>
      <c r="B10" s="2">
        <v>14.362145382279788</v>
      </c>
      <c r="C10" s="2">
        <v>7.5606561249150701</v>
      </c>
    </row>
    <row r="11" spans="1:3" x14ac:dyDescent="0.3">
      <c r="A11" t="s">
        <v>47</v>
      </c>
      <c r="B11" s="2">
        <v>12.338726146578159</v>
      </c>
      <c r="C11" s="2">
        <v>9.2872173983533024</v>
      </c>
    </row>
    <row r="12" spans="1:3" x14ac:dyDescent="0.3">
      <c r="A12" t="s">
        <v>48</v>
      </c>
      <c r="B12" s="2">
        <v>12.1325421179149</v>
      </c>
      <c r="C12" s="2">
        <v>6.1449052311073613</v>
      </c>
    </row>
    <row r="13" spans="1:3" x14ac:dyDescent="0.3">
      <c r="A13" t="s">
        <v>49</v>
      </c>
      <c r="B13" s="2">
        <v>11.489797910505036</v>
      </c>
      <c r="C13" s="2">
        <v>29.037038162861762</v>
      </c>
    </row>
    <row r="14" spans="1:3" x14ac:dyDescent="0.3">
      <c r="A14" t="s">
        <v>50</v>
      </c>
      <c r="B14" s="2">
        <v>10.320238251219614</v>
      </c>
      <c r="C14" s="2">
        <v>6.9899731932108873</v>
      </c>
    </row>
    <row r="15" spans="1:3" x14ac:dyDescent="0.3">
      <c r="A15" t="s">
        <v>51</v>
      </c>
      <c r="B15" s="2">
        <v>10.191751062043021</v>
      </c>
      <c r="C15" s="2">
        <v>11.675200730901546</v>
      </c>
    </row>
    <row r="16" spans="1:3" x14ac:dyDescent="0.3">
      <c r="A16" t="s">
        <v>52</v>
      </c>
      <c r="B16" s="2">
        <v>9.6848649399190716</v>
      </c>
      <c r="C16" s="2">
        <v>6.1171035010464143</v>
      </c>
    </row>
    <row r="17" spans="1:3" x14ac:dyDescent="0.3">
      <c r="A17" t="s">
        <v>53</v>
      </c>
      <c r="B17" s="2">
        <v>9.597824193366387</v>
      </c>
      <c r="C17" s="2">
        <v>6.3910076641148805</v>
      </c>
    </row>
    <row r="18" spans="1:3" x14ac:dyDescent="0.3">
      <c r="A18" t="s">
        <v>54</v>
      </c>
      <c r="B18" s="2">
        <v>8.7515735356492144</v>
      </c>
      <c r="C18" s="2">
        <v>9.4123119017232444</v>
      </c>
    </row>
    <row r="19" spans="1:3" x14ac:dyDescent="0.3">
      <c r="A19" t="s">
        <v>55</v>
      </c>
      <c r="B19" s="2">
        <v>8.3417485851453321</v>
      </c>
      <c r="C19" s="2">
        <v>11.139148255188115</v>
      </c>
    </row>
    <row r="20" spans="1:3" x14ac:dyDescent="0.3">
      <c r="A20" t="s">
        <v>56</v>
      </c>
      <c r="B20" s="2">
        <v>7.0676612666705774</v>
      </c>
      <c r="C20" s="2">
        <v>10.191129743402044</v>
      </c>
    </row>
    <row r="21" spans="1:3" x14ac:dyDescent="0.3">
      <c r="A21" t="s">
        <v>57</v>
      </c>
      <c r="B21" s="2">
        <v>5.54394211470267</v>
      </c>
      <c r="C21" s="2">
        <v>9.7491880862724045</v>
      </c>
    </row>
    <row r="22" spans="1:3" x14ac:dyDescent="0.3">
      <c r="A22" t="s">
        <v>58</v>
      </c>
      <c r="B22" s="2">
        <v>5.4169524450260882</v>
      </c>
      <c r="C22" s="2">
        <v>4.3339199724489736</v>
      </c>
    </row>
    <row r="23" spans="1:3" x14ac:dyDescent="0.3">
      <c r="A23" t="s">
        <v>59</v>
      </c>
      <c r="B23" s="2">
        <v>4.8257849734221807</v>
      </c>
      <c r="C23" s="2">
        <v>12.025682341449865</v>
      </c>
    </row>
    <row r="24" spans="1:3" x14ac:dyDescent="0.3">
      <c r="A24" t="s">
        <v>60</v>
      </c>
      <c r="B24" s="2">
        <v>4.4457833932615394</v>
      </c>
      <c r="C24" s="2">
        <v>17.520873413834799</v>
      </c>
    </row>
    <row r="25" spans="1:3" x14ac:dyDescent="0.3">
      <c r="A25" t="s">
        <v>61</v>
      </c>
      <c r="B25" s="2">
        <v>2.5090924053791239</v>
      </c>
      <c r="C25" s="2">
        <v>4.4300150452440379</v>
      </c>
    </row>
    <row r="26" spans="1:3" x14ac:dyDescent="0.3">
      <c r="A26" t="s">
        <v>62</v>
      </c>
      <c r="B26" s="2">
        <v>0.39521061450017664</v>
      </c>
      <c r="C26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workbookViewId="0"/>
  </sheetViews>
  <sheetFormatPr baseColWidth="10" defaultColWidth="8.88671875" defaultRowHeight="14.4" x14ac:dyDescent="0.3"/>
  <cols>
    <col min="1" max="1" width="16.44140625" bestFit="1" customWidth="1"/>
    <col min="2" max="2" width="30.33203125" bestFit="1" customWidth="1"/>
  </cols>
  <sheetData>
    <row r="1" spans="1:2" x14ac:dyDescent="0.3">
      <c r="A1" s="14" t="s">
        <v>34</v>
      </c>
      <c r="B1" s="14" t="s">
        <v>1</v>
      </c>
    </row>
    <row r="2" spans="1:2" x14ac:dyDescent="0.3">
      <c r="A2" s="4">
        <v>1</v>
      </c>
      <c r="B2" s="2">
        <v>0.41307041090232999</v>
      </c>
    </row>
    <row r="3" spans="1:2" x14ac:dyDescent="0.3">
      <c r="A3" s="4">
        <v>2</v>
      </c>
      <c r="B3" s="2">
        <v>0.40233326450547002</v>
      </c>
    </row>
    <row r="4" spans="1:2" x14ac:dyDescent="0.3">
      <c r="A4" s="4">
        <v>3</v>
      </c>
      <c r="B4" s="2">
        <v>0.39748090026843003</v>
      </c>
    </row>
    <row r="5" spans="1:2" x14ac:dyDescent="0.3">
      <c r="A5" s="4">
        <v>4</v>
      </c>
      <c r="B5" s="2">
        <v>0.39510633904605003</v>
      </c>
    </row>
    <row r="6" spans="1:2" x14ac:dyDescent="0.3">
      <c r="A6" s="4">
        <v>5</v>
      </c>
      <c r="B6" s="2">
        <v>0.38922155688623</v>
      </c>
    </row>
    <row r="7" spans="1:2" x14ac:dyDescent="0.3">
      <c r="A7" s="4">
        <v>6</v>
      </c>
      <c r="B7" s="2">
        <v>0.38818913896344998</v>
      </c>
    </row>
    <row r="8" spans="1:2" x14ac:dyDescent="0.3">
      <c r="A8" s="4">
        <v>7</v>
      </c>
      <c r="B8" s="2">
        <v>0.38798265537889998</v>
      </c>
    </row>
    <row r="9" spans="1:2" x14ac:dyDescent="0.3">
      <c r="A9" s="4">
        <v>8</v>
      </c>
      <c r="B9" s="2">
        <v>0.38550485236423998</v>
      </c>
    </row>
    <row r="10" spans="1:2" x14ac:dyDescent="0.3">
      <c r="A10" s="4">
        <v>9</v>
      </c>
      <c r="B10" s="2">
        <v>0.37972331199670001</v>
      </c>
    </row>
    <row r="11" spans="1:2" x14ac:dyDescent="0.3">
      <c r="A11" s="4">
        <v>10</v>
      </c>
      <c r="B11" s="2">
        <v>0.37796820152798</v>
      </c>
    </row>
    <row r="12" spans="1:2" x14ac:dyDescent="0.3">
      <c r="A12" s="4">
        <v>11</v>
      </c>
      <c r="B12" s="2">
        <v>0.37672930002065003</v>
      </c>
    </row>
    <row r="13" spans="1:2" x14ac:dyDescent="0.3">
      <c r="A13" s="4">
        <v>12</v>
      </c>
      <c r="B13" s="2">
        <v>0.37518067313649001</v>
      </c>
    </row>
    <row r="14" spans="1:2" x14ac:dyDescent="0.3">
      <c r="A14" s="4">
        <v>13</v>
      </c>
      <c r="B14" s="2">
        <v>0.37425149700598997</v>
      </c>
    </row>
    <row r="15" spans="1:2" x14ac:dyDescent="0.3">
      <c r="A15" s="4">
        <v>14</v>
      </c>
      <c r="B15" s="2">
        <v>0.37476770596738002</v>
      </c>
    </row>
    <row r="16" spans="1:2" x14ac:dyDescent="0.3">
      <c r="A16" s="4">
        <v>15</v>
      </c>
      <c r="B16" s="2">
        <v>0.37208341936815997</v>
      </c>
    </row>
    <row r="17" spans="1:2" x14ac:dyDescent="0.3">
      <c r="A17" s="4">
        <v>16</v>
      </c>
      <c r="B17" s="2">
        <v>0.37094775965311</v>
      </c>
    </row>
    <row r="18" spans="1:2" x14ac:dyDescent="0.3">
      <c r="A18" s="4">
        <v>17</v>
      </c>
      <c r="B18" s="2">
        <v>0.36929589097666998</v>
      </c>
    </row>
    <row r="19" spans="1:2" x14ac:dyDescent="0.3">
      <c r="A19" s="4">
        <v>18</v>
      </c>
      <c r="B19" s="2">
        <v>0.36764402230023002</v>
      </c>
    </row>
    <row r="20" spans="1:2" x14ac:dyDescent="0.3">
      <c r="A20" s="4">
        <v>19</v>
      </c>
      <c r="B20" s="2">
        <v>0.36465001032417999</v>
      </c>
    </row>
    <row r="21" spans="1:2" x14ac:dyDescent="0.3">
      <c r="A21" s="4">
        <v>20</v>
      </c>
      <c r="B21" s="2">
        <v>0.36351435060913001</v>
      </c>
    </row>
    <row r="22" spans="1:2" x14ac:dyDescent="0.3">
      <c r="A22" s="4">
        <v>21</v>
      </c>
      <c r="B22" s="2">
        <v>0.36392731777824</v>
      </c>
    </row>
    <row r="23" spans="1:2" x14ac:dyDescent="0.3">
      <c r="A23" s="4">
        <v>22</v>
      </c>
      <c r="B23" s="2">
        <v>0.36186248193268999</v>
      </c>
    </row>
    <row r="24" spans="1:2" x14ac:dyDescent="0.3">
      <c r="A24" s="4">
        <v>23</v>
      </c>
      <c r="B24" s="2">
        <v>0.36289489985545997</v>
      </c>
    </row>
    <row r="25" spans="1:2" x14ac:dyDescent="0.3">
      <c r="A25" s="4">
        <v>24</v>
      </c>
      <c r="B25" s="2">
        <v>0.36062358042536002</v>
      </c>
    </row>
    <row r="26" spans="1:2" x14ac:dyDescent="0.3">
      <c r="A26" s="4">
        <v>25</v>
      </c>
      <c r="B26" s="2">
        <v>0.35742308486475</v>
      </c>
    </row>
    <row r="27" spans="1:2" x14ac:dyDescent="0.3">
      <c r="A27" s="4">
        <v>26</v>
      </c>
      <c r="B27" s="2">
        <v>0.35742308486475</v>
      </c>
    </row>
    <row r="28" spans="1:2" x14ac:dyDescent="0.3">
      <c r="A28" s="4">
        <v>27</v>
      </c>
      <c r="B28" s="2">
        <v>0.35566797439603998</v>
      </c>
    </row>
    <row r="29" spans="1:2" x14ac:dyDescent="0.3">
      <c r="A29" s="4">
        <v>28</v>
      </c>
      <c r="B29" s="2">
        <v>0.35370638034275997</v>
      </c>
    </row>
    <row r="30" spans="1:2" x14ac:dyDescent="0.3">
      <c r="A30" s="4">
        <v>29</v>
      </c>
      <c r="B30" s="2">
        <v>0.35267396241998999</v>
      </c>
    </row>
    <row r="31" spans="1:2" x14ac:dyDescent="0.3">
      <c r="A31" s="4">
        <v>30</v>
      </c>
      <c r="B31" s="2">
        <v>0.35288044600453999</v>
      </c>
    </row>
    <row r="32" spans="1:2" x14ac:dyDescent="0.3">
      <c r="A32" s="4">
        <v>31</v>
      </c>
      <c r="B32" s="2">
        <v>0.35050588478215999</v>
      </c>
    </row>
    <row r="33" spans="1:2" x14ac:dyDescent="0.3">
      <c r="A33" s="4">
        <v>32</v>
      </c>
      <c r="B33" s="2">
        <v>0.34875077431343998</v>
      </c>
    </row>
    <row r="34" spans="1:2" x14ac:dyDescent="0.3">
      <c r="A34" s="4">
        <v>33</v>
      </c>
      <c r="B34" s="2">
        <v>0.34596324592194999</v>
      </c>
    </row>
    <row r="35" spans="1:2" x14ac:dyDescent="0.3">
      <c r="A35" s="4">
        <v>34</v>
      </c>
      <c r="B35" s="2">
        <v>0.34451786083005997</v>
      </c>
    </row>
    <row r="36" spans="1:2" x14ac:dyDescent="0.3">
      <c r="A36" s="4">
        <v>35</v>
      </c>
      <c r="B36" s="2">
        <v>0.34276275036135001</v>
      </c>
    </row>
    <row r="37" spans="1:2" x14ac:dyDescent="0.3">
      <c r="A37" s="4">
        <v>36</v>
      </c>
      <c r="B37" s="2">
        <v>0.34296923394590001</v>
      </c>
    </row>
    <row r="38" spans="1:2" x14ac:dyDescent="0.3">
      <c r="A38" s="4">
        <v>37</v>
      </c>
      <c r="B38" s="2">
        <v>0.34255626677679002</v>
      </c>
    </row>
    <row r="39" spans="1:2" x14ac:dyDescent="0.3">
      <c r="A39" s="4">
        <v>38</v>
      </c>
      <c r="B39" s="2">
        <v>0.33956225480073998</v>
      </c>
    </row>
    <row r="40" spans="1:2" x14ac:dyDescent="0.3">
      <c r="A40" s="4">
        <v>39</v>
      </c>
      <c r="B40" s="2">
        <v>0.33770390253975002</v>
      </c>
    </row>
    <row r="41" spans="1:2" x14ac:dyDescent="0.3">
      <c r="A41" s="4">
        <v>40</v>
      </c>
      <c r="B41" s="2">
        <v>0.33698120999380998</v>
      </c>
    </row>
    <row r="42" spans="1:2" x14ac:dyDescent="0.3">
      <c r="A42" s="4">
        <v>41</v>
      </c>
      <c r="B42" s="2">
        <v>0.33605203386331001</v>
      </c>
    </row>
    <row r="43" spans="1:2" x14ac:dyDescent="0.3">
      <c r="A43" s="4">
        <v>42</v>
      </c>
      <c r="B43" s="2">
        <v>0.33491637414825998</v>
      </c>
    </row>
    <row r="44" spans="1:2" x14ac:dyDescent="0.3">
      <c r="A44" s="4">
        <v>43</v>
      </c>
      <c r="B44" s="2">
        <v>0.33543258310964003</v>
      </c>
    </row>
    <row r="45" spans="1:2" x14ac:dyDescent="0.3">
      <c r="A45" s="4">
        <v>44</v>
      </c>
      <c r="B45" s="2">
        <v>0.33388395622548001</v>
      </c>
    </row>
    <row r="46" spans="1:2" x14ac:dyDescent="0.3">
      <c r="A46" s="4">
        <v>45</v>
      </c>
      <c r="B46" s="2">
        <v>0.33212884575675999</v>
      </c>
    </row>
    <row r="47" spans="1:2" x14ac:dyDescent="0.3">
      <c r="A47" s="4">
        <v>46</v>
      </c>
      <c r="B47" s="2">
        <v>0.33119966962626002</v>
      </c>
    </row>
    <row r="48" spans="1:2" x14ac:dyDescent="0.3">
      <c r="A48" s="4">
        <v>47</v>
      </c>
      <c r="B48" s="2">
        <v>0.33037373528803998</v>
      </c>
    </row>
    <row r="49" spans="1:2" x14ac:dyDescent="0.3">
      <c r="A49" s="4">
        <v>48</v>
      </c>
      <c r="B49" s="2">
        <v>0.32872186661160002</v>
      </c>
    </row>
    <row r="50" spans="1:2" x14ac:dyDescent="0.3">
      <c r="A50" s="4">
        <v>49</v>
      </c>
      <c r="B50" s="2">
        <v>0.32717323972744</v>
      </c>
    </row>
    <row r="51" spans="1:2" x14ac:dyDescent="0.3">
      <c r="A51" s="4">
        <v>50</v>
      </c>
      <c r="B51" s="2">
        <v>0.32562461284327998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baseColWidth="10" defaultColWidth="8.88671875" defaultRowHeight="14.4" x14ac:dyDescent="0.3"/>
  <cols>
    <col min="1" max="1" width="6.44140625" bestFit="1" customWidth="1"/>
    <col min="2" max="3" width="10.77734375" bestFit="1" customWidth="1"/>
    <col min="4" max="4" width="12.6640625" bestFit="1" customWidth="1"/>
  </cols>
  <sheetData>
    <row r="1" spans="1:4" x14ac:dyDescent="0.3">
      <c r="A1" s="12" t="s">
        <v>31</v>
      </c>
      <c r="B1" s="12" t="s">
        <v>32</v>
      </c>
      <c r="C1" s="12" t="s">
        <v>20</v>
      </c>
      <c r="D1" s="12" t="s">
        <v>33</v>
      </c>
    </row>
    <row r="2" spans="1:4" x14ac:dyDescent="0.3">
      <c r="A2" t="s">
        <v>63</v>
      </c>
      <c r="B2" t="s">
        <v>63</v>
      </c>
      <c r="C2" s="4">
        <v>37532</v>
      </c>
      <c r="D2" s="13">
        <v>0.70452199050175512</v>
      </c>
    </row>
    <row r="3" spans="1:4" x14ac:dyDescent="0.3">
      <c r="A3" t="s">
        <v>64</v>
      </c>
      <c r="B3" t="s">
        <v>63</v>
      </c>
      <c r="C3" s="4">
        <v>15741</v>
      </c>
      <c r="D3" s="13">
        <v>0.29547800949824488</v>
      </c>
    </row>
    <row r="4" spans="1:4" x14ac:dyDescent="0.3">
      <c r="A4" t="s">
        <v>63</v>
      </c>
      <c r="B4" t="s">
        <v>64</v>
      </c>
      <c r="C4" s="4">
        <v>18953</v>
      </c>
      <c r="D4" s="13">
        <v>0.35577121618831303</v>
      </c>
    </row>
    <row r="5" spans="1:4" x14ac:dyDescent="0.3">
      <c r="A5" t="s">
        <v>64</v>
      </c>
      <c r="B5" t="s">
        <v>64</v>
      </c>
      <c r="C5" s="4">
        <v>34320</v>
      </c>
      <c r="D5" s="13">
        <v>0.64422878381168702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tabSelected="1" topLeftCell="A10" workbookViewId="0">
      <selection activeCell="L18" sqref="L18"/>
    </sheetView>
  </sheetViews>
  <sheetFormatPr baseColWidth="10" defaultColWidth="8.88671875" defaultRowHeight="14.4" x14ac:dyDescent="0.3"/>
  <cols>
    <col min="1" max="1" width="7.44140625" bestFit="1" customWidth="1"/>
    <col min="2" max="2" width="13.109375" bestFit="1" customWidth="1"/>
    <col min="3" max="3" width="12.44140625" bestFit="1" customWidth="1"/>
    <col min="4" max="4" width="7.6640625" bestFit="1" customWidth="1"/>
    <col min="5" max="5" width="5.109375" bestFit="1" customWidth="1"/>
    <col min="6" max="6" width="15" bestFit="1" customWidth="1"/>
    <col min="7" max="7" width="12.44140625" bestFit="1" customWidth="1"/>
  </cols>
  <sheetData>
    <row r="1" spans="1:8" x14ac:dyDescent="0.3">
      <c r="A1" s="10" t="s">
        <v>24</v>
      </c>
      <c r="B1" s="10" t="s">
        <v>25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" t="s">
        <v>71</v>
      </c>
    </row>
    <row r="2" spans="1:8" x14ac:dyDescent="0.3">
      <c r="A2" s="7">
        <v>5</v>
      </c>
      <c r="B2" s="11">
        <v>5328</v>
      </c>
      <c r="C2" s="11">
        <v>4943</v>
      </c>
      <c r="D2" s="8">
        <v>1.8557242881009142</v>
      </c>
      <c r="E2" s="8">
        <v>2.0002627972894338</v>
      </c>
      <c r="F2" s="8">
        <v>1.8557242881009142</v>
      </c>
      <c r="G2" s="8">
        <v>2.0002627972894338</v>
      </c>
      <c r="H2">
        <f>10000*A2/100*(-2+3*F2*50/100)</f>
        <v>391.79321607568562</v>
      </c>
    </row>
    <row r="3" spans="1:8" x14ac:dyDescent="0.3">
      <c r="A3" s="7">
        <v>10</v>
      </c>
      <c r="B3" s="11">
        <v>5328</v>
      </c>
      <c r="C3" s="11">
        <v>4360</v>
      </c>
      <c r="D3" s="8">
        <v>1.6368516884725846</v>
      </c>
      <c r="E3" s="8">
        <v>2.0002627972894338</v>
      </c>
      <c r="F3" s="8">
        <v>1.7462879882867492</v>
      </c>
      <c r="G3" s="8">
        <v>2.0002627972894338</v>
      </c>
      <c r="H3">
        <f t="shared" ref="H3:H21" si="0">10000*A3/100*(-2+3*F3*50/100)</f>
        <v>619.43198243012353</v>
      </c>
    </row>
    <row r="4" spans="1:8" x14ac:dyDescent="0.3">
      <c r="A4" s="7">
        <v>15</v>
      </c>
      <c r="B4" s="11">
        <v>5328</v>
      </c>
      <c r="C4" s="11">
        <v>4140</v>
      </c>
      <c r="D4" s="8">
        <v>1.5542582546505734</v>
      </c>
      <c r="E4" s="8">
        <v>2.0002627972894338</v>
      </c>
      <c r="F4" s="8">
        <v>1.6822780770746906</v>
      </c>
      <c r="G4" s="8">
        <v>2.0002627972894333</v>
      </c>
      <c r="H4">
        <f t="shared" si="0"/>
        <v>785.12567341805357</v>
      </c>
    </row>
    <row r="5" spans="1:8" x14ac:dyDescent="0.3">
      <c r="A5" s="7">
        <v>20</v>
      </c>
      <c r="B5" s="11">
        <v>5328</v>
      </c>
      <c r="C5" s="11">
        <v>3827</v>
      </c>
      <c r="D5" s="8">
        <v>1.4367503238038031</v>
      </c>
      <c r="E5" s="8">
        <v>2.0002627972894338</v>
      </c>
      <c r="F5" s="8">
        <v>1.6208961387569687</v>
      </c>
      <c r="G5" s="8">
        <v>2.0002627972894338</v>
      </c>
      <c r="H5">
        <f t="shared" si="0"/>
        <v>862.68841627090615</v>
      </c>
    </row>
    <row r="6" spans="1:8" x14ac:dyDescent="0.3">
      <c r="A6" s="7">
        <v>25</v>
      </c>
      <c r="B6" s="11">
        <v>5328</v>
      </c>
      <c r="C6" s="11">
        <v>3705</v>
      </c>
      <c r="D6" s="8">
        <v>1.3909485105025059</v>
      </c>
      <c r="E6" s="8">
        <v>2.0002627972894338</v>
      </c>
      <c r="F6" s="8">
        <v>1.5749066131060763</v>
      </c>
      <c r="G6" s="8">
        <v>2.0002627972894338</v>
      </c>
      <c r="H6">
        <f t="shared" si="0"/>
        <v>905.89979914778576</v>
      </c>
    </row>
    <row r="7" spans="1:8" x14ac:dyDescent="0.3">
      <c r="A7" s="7">
        <v>30</v>
      </c>
      <c r="B7" s="11">
        <v>5328</v>
      </c>
      <c r="C7" s="11">
        <v>3381</v>
      </c>
      <c r="D7" s="8">
        <v>1.269310907964635</v>
      </c>
      <c r="E7" s="8">
        <v>2.0002627972894338</v>
      </c>
      <c r="F7" s="8">
        <v>1.5239739955825027</v>
      </c>
      <c r="G7" s="8">
        <v>2.0002627972894338</v>
      </c>
      <c r="H7">
        <f t="shared" si="0"/>
        <v>857.88298012126245</v>
      </c>
    </row>
    <row r="8" spans="1:8" x14ac:dyDescent="0.3">
      <c r="A8" s="7">
        <v>35</v>
      </c>
      <c r="B8" s="11">
        <v>5328</v>
      </c>
      <c r="C8" s="11">
        <v>3117</v>
      </c>
      <c r="D8" s="8">
        <v>1.1701987873782216</v>
      </c>
      <c r="E8" s="8">
        <v>2.0002627972894338</v>
      </c>
      <c r="F8" s="8">
        <v>1.4734346801247484</v>
      </c>
      <c r="G8" s="8">
        <v>2.0002627972894338</v>
      </c>
      <c r="H8">
        <f t="shared" si="0"/>
        <v>735.53207065492882</v>
      </c>
    </row>
    <row r="9" spans="1:8" x14ac:dyDescent="0.3">
      <c r="A9" s="7">
        <v>40</v>
      </c>
      <c r="B9" s="11">
        <v>5328</v>
      </c>
      <c r="C9" s="11">
        <v>3084</v>
      </c>
      <c r="D9" s="8">
        <v>1.1578097723049199</v>
      </c>
      <c r="E9" s="8">
        <v>2.0002627972894338</v>
      </c>
      <c r="F9" s="8">
        <v>1.4339815666472697</v>
      </c>
      <c r="G9" s="8">
        <v>2.0002627972894338</v>
      </c>
      <c r="H9">
        <f t="shared" si="0"/>
        <v>603.88939988361835</v>
      </c>
    </row>
    <row r="10" spans="1:8" x14ac:dyDescent="0.3">
      <c r="A10" s="7">
        <v>45</v>
      </c>
      <c r="B10" s="11">
        <v>5328</v>
      </c>
      <c r="C10" s="11">
        <v>2666</v>
      </c>
      <c r="D10" s="8">
        <v>1.0008822480430988</v>
      </c>
      <c r="E10" s="8">
        <v>2.0002627972894338</v>
      </c>
      <c r="F10" s="8">
        <v>1.3858594201356951</v>
      </c>
      <c r="G10" s="8">
        <v>2.0002627972894333</v>
      </c>
      <c r="H10">
        <f t="shared" si="0"/>
        <v>354.55108591594177</v>
      </c>
    </row>
    <row r="11" spans="1:8" x14ac:dyDescent="0.3">
      <c r="A11" s="7">
        <v>50</v>
      </c>
      <c r="B11" s="11">
        <v>5328</v>
      </c>
      <c r="C11" s="11">
        <v>2567</v>
      </c>
      <c r="D11" s="8">
        <v>0.96371520282319367</v>
      </c>
      <c r="E11" s="8">
        <v>1.997634824395097</v>
      </c>
      <c r="F11" s="8">
        <v>1.3436449984044447</v>
      </c>
      <c r="G11" s="8">
        <v>1.9999999999999998</v>
      </c>
      <c r="H11">
        <f t="shared" si="0"/>
        <v>77.337488033335518</v>
      </c>
    </row>
    <row r="12" spans="1:8" x14ac:dyDescent="0.3">
      <c r="A12" s="7">
        <v>55</v>
      </c>
      <c r="B12" s="11">
        <v>5328</v>
      </c>
      <c r="C12" s="11">
        <v>2578</v>
      </c>
      <c r="D12" s="8">
        <v>0.96784487451429424</v>
      </c>
      <c r="E12" s="8">
        <v>0</v>
      </c>
      <c r="F12" s="8">
        <v>1.3094813507780674</v>
      </c>
      <c r="G12" s="8">
        <v>1.8181818181818179</v>
      </c>
      <c r="H12">
        <f t="shared" si="0"/>
        <v>-196.77885608094414</v>
      </c>
    </row>
    <row r="13" spans="1:8" x14ac:dyDescent="0.3">
      <c r="A13" s="7">
        <v>60</v>
      </c>
      <c r="B13" s="11">
        <v>5328</v>
      </c>
      <c r="C13" s="11">
        <v>2354</v>
      </c>
      <c r="D13" s="8">
        <v>0.88374974189551925</v>
      </c>
      <c r="E13" s="8">
        <v>0</v>
      </c>
      <c r="F13" s="8">
        <v>1.2740037167045217</v>
      </c>
      <c r="G13" s="8">
        <v>1.6666666666666663</v>
      </c>
      <c r="H13">
        <f t="shared" si="0"/>
        <v>-533.96654965930509</v>
      </c>
    </row>
    <row r="14" spans="1:8" x14ac:dyDescent="0.3">
      <c r="A14" s="7">
        <v>65</v>
      </c>
      <c r="B14" s="11">
        <v>5328</v>
      </c>
      <c r="C14" s="11">
        <v>2263</v>
      </c>
      <c r="D14" s="8">
        <v>0.84958609426914189</v>
      </c>
      <c r="E14" s="8">
        <v>0</v>
      </c>
      <c r="F14" s="8">
        <v>1.2413562072864157</v>
      </c>
      <c r="G14" s="8">
        <v>1.5384615384615383</v>
      </c>
      <c r="H14">
        <f t="shared" si="0"/>
        <v>-896.77697895744677</v>
      </c>
    </row>
    <row r="15" spans="1:8" x14ac:dyDescent="0.3">
      <c r="A15" s="7">
        <v>70</v>
      </c>
      <c r="B15" s="11">
        <v>5328</v>
      </c>
      <c r="C15" s="11">
        <v>2006</v>
      </c>
      <c r="D15" s="8">
        <v>0.75310194657706531</v>
      </c>
      <c r="E15" s="8">
        <v>0</v>
      </c>
      <c r="F15" s="8">
        <v>1.2064809029500334</v>
      </c>
      <c r="G15" s="8">
        <v>1.4285714285714284</v>
      </c>
      <c r="H15">
        <f t="shared" si="0"/>
        <v>-1331.9505190246493</v>
      </c>
    </row>
    <row r="16" spans="1:8" x14ac:dyDescent="0.3">
      <c r="A16" s="7">
        <v>75</v>
      </c>
      <c r="B16" s="11">
        <v>5328</v>
      </c>
      <c r="C16" s="11">
        <v>1907</v>
      </c>
      <c r="D16" s="8">
        <v>0.71593490135716031</v>
      </c>
      <c r="E16" s="8">
        <v>0</v>
      </c>
      <c r="F16" s="8">
        <v>1.1737778361771751</v>
      </c>
      <c r="G16" s="8">
        <v>1.333333333333333</v>
      </c>
      <c r="H16">
        <f t="shared" si="0"/>
        <v>-1794.9993430067807</v>
      </c>
    </row>
    <row r="17" spans="1:8" x14ac:dyDescent="0.3">
      <c r="A17" s="7">
        <v>80</v>
      </c>
      <c r="B17" s="11">
        <v>5328</v>
      </c>
      <c r="C17" s="11">
        <v>1854</v>
      </c>
      <c r="D17" s="8">
        <v>0.69603739230003936</v>
      </c>
      <c r="E17" s="8">
        <v>0</v>
      </c>
      <c r="F17" s="8">
        <v>1.1439190584348542</v>
      </c>
      <c r="G17" s="8">
        <v>1.2499999999999998</v>
      </c>
      <c r="H17">
        <f t="shared" si="0"/>
        <v>-2272.9712987817497</v>
      </c>
    </row>
    <row r="18" spans="1:8" x14ac:dyDescent="0.3">
      <c r="A18" s="7">
        <v>85</v>
      </c>
      <c r="B18" s="11">
        <v>5328</v>
      </c>
      <c r="C18" s="11">
        <v>1584</v>
      </c>
      <c r="D18" s="8">
        <v>0.59467272351848022</v>
      </c>
      <c r="E18" s="8">
        <v>0</v>
      </c>
      <c r="F18" s="8">
        <v>1.1116104504985969</v>
      </c>
      <c r="G18" s="8">
        <v>1.1764705882352939</v>
      </c>
      <c r="H18">
        <f t="shared" si="0"/>
        <v>-2826.9667561428882</v>
      </c>
    </row>
    <row r="19" spans="1:8" x14ac:dyDescent="0.3">
      <c r="A19" s="7">
        <v>90</v>
      </c>
      <c r="B19" s="11">
        <v>5328</v>
      </c>
      <c r="C19" s="11">
        <v>1254</v>
      </c>
      <c r="D19" s="8">
        <v>0.47078257278546354</v>
      </c>
      <c r="E19" s="8">
        <v>0</v>
      </c>
      <c r="F19" s="8">
        <v>1.076008901736756</v>
      </c>
      <c r="G19" s="8">
        <v>1.1111111111111109</v>
      </c>
      <c r="H19">
        <f t="shared" si="0"/>
        <v>-3473.8798265537971</v>
      </c>
    </row>
    <row r="20" spans="1:8" x14ac:dyDescent="0.3">
      <c r="A20" s="7">
        <v>95</v>
      </c>
      <c r="B20" s="11">
        <v>5328</v>
      </c>
      <c r="C20" s="11">
        <v>1034</v>
      </c>
      <c r="D20" s="8">
        <v>0.38818913896345242</v>
      </c>
      <c r="E20" s="8">
        <v>0</v>
      </c>
      <c r="F20" s="8">
        <v>1.0398078615907926</v>
      </c>
      <c r="G20" s="8">
        <v>1.0526315789473681</v>
      </c>
      <c r="H20">
        <f t="shared" si="0"/>
        <v>-4182.7379723312051</v>
      </c>
    </row>
    <row r="21" spans="1:8" x14ac:dyDescent="0.3">
      <c r="A21" s="7">
        <v>100</v>
      </c>
      <c r="B21" s="11">
        <v>5314</v>
      </c>
      <c r="C21" s="11">
        <v>649</v>
      </c>
      <c r="D21" s="8">
        <v>0.24365062977493288</v>
      </c>
      <c r="E21" s="8">
        <v>0</v>
      </c>
      <c r="F21" s="8">
        <v>1</v>
      </c>
      <c r="G21" s="8">
        <v>1</v>
      </c>
      <c r="H21">
        <f t="shared" si="0"/>
        <v>-5000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1"/>
  <sheetViews>
    <sheetView workbookViewId="0"/>
  </sheetViews>
  <sheetFormatPr baseColWidth="10" defaultColWidth="8.88671875" defaultRowHeight="14.4" x14ac:dyDescent="0.3"/>
  <cols>
    <col min="1" max="1" width="6.6640625" bestFit="1" customWidth="1"/>
    <col min="2" max="2" width="10.44140625" bestFit="1" customWidth="1"/>
    <col min="3" max="3" width="13.5546875" bestFit="1" customWidth="1"/>
  </cols>
  <sheetData>
    <row r="1" spans="1:3" x14ac:dyDescent="0.3">
      <c r="A1" s="6" t="s">
        <v>21</v>
      </c>
      <c r="B1" s="6" t="s">
        <v>22</v>
      </c>
      <c r="C1" s="6" t="s">
        <v>23</v>
      </c>
    </row>
    <row r="2" spans="1:3" x14ac:dyDescent="0.3">
      <c r="A2" s="7">
        <v>0</v>
      </c>
      <c r="B2" s="8">
        <v>1</v>
      </c>
      <c r="C2" s="9">
        <v>1</v>
      </c>
    </row>
    <row r="3" spans="1:3" x14ac:dyDescent="0.3">
      <c r="A3" s="7">
        <v>0.01</v>
      </c>
      <c r="B3" s="8">
        <v>1</v>
      </c>
      <c r="C3" s="9">
        <v>1</v>
      </c>
    </row>
    <row r="4" spans="1:3" x14ac:dyDescent="0.3">
      <c r="A4" s="7">
        <v>0.02</v>
      </c>
      <c r="B4" s="8">
        <v>1</v>
      </c>
      <c r="C4" s="9">
        <v>1</v>
      </c>
    </row>
    <row r="5" spans="1:3" x14ac:dyDescent="0.3">
      <c r="A5" s="7">
        <v>0.03</v>
      </c>
      <c r="B5" s="8">
        <v>1</v>
      </c>
      <c r="C5" s="9">
        <v>1</v>
      </c>
    </row>
    <row r="6" spans="1:3" x14ac:dyDescent="0.3">
      <c r="A6" s="7">
        <v>0.04</v>
      </c>
      <c r="B6" s="8">
        <v>1</v>
      </c>
      <c r="C6" s="9">
        <v>1</v>
      </c>
    </row>
    <row r="7" spans="1:3" x14ac:dyDescent="0.3">
      <c r="A7" s="7">
        <v>0.05</v>
      </c>
      <c r="B7" s="8">
        <v>1</v>
      </c>
      <c r="C7" s="9">
        <v>1</v>
      </c>
    </row>
    <row r="8" spans="1:3" x14ac:dyDescent="0.3">
      <c r="A8" s="7">
        <v>6.0000000000000005E-2</v>
      </c>
      <c r="B8" s="8">
        <v>1</v>
      </c>
      <c r="C8" s="9">
        <v>1</v>
      </c>
    </row>
    <row r="9" spans="1:3" x14ac:dyDescent="0.3">
      <c r="A9" s="7">
        <v>7.0000000000000007E-2</v>
      </c>
      <c r="B9" s="8">
        <v>1</v>
      </c>
      <c r="C9" s="9">
        <v>1</v>
      </c>
    </row>
    <row r="10" spans="1:3" x14ac:dyDescent="0.3">
      <c r="A10" s="7">
        <v>0.08</v>
      </c>
      <c r="B10" s="8">
        <v>1</v>
      </c>
      <c r="C10" s="9">
        <v>1</v>
      </c>
    </row>
    <row r="11" spans="1:3" x14ac:dyDescent="0.3">
      <c r="A11" s="7">
        <v>0.09</v>
      </c>
      <c r="B11" s="8">
        <v>1</v>
      </c>
      <c r="C11" s="9">
        <v>1</v>
      </c>
    </row>
    <row r="12" spans="1:3" x14ac:dyDescent="0.3">
      <c r="A12" s="7">
        <v>9.9999999999999992E-2</v>
      </c>
      <c r="B12" s="8">
        <v>1</v>
      </c>
      <c r="C12" s="9">
        <v>1</v>
      </c>
    </row>
    <row r="13" spans="1:3" x14ac:dyDescent="0.3">
      <c r="A13" s="7">
        <v>0.10999999999999999</v>
      </c>
      <c r="B13" s="8">
        <v>1</v>
      </c>
      <c r="C13" s="9">
        <v>1</v>
      </c>
    </row>
    <row r="14" spans="1:3" x14ac:dyDescent="0.3">
      <c r="A14" s="7">
        <v>0.11999999999999998</v>
      </c>
      <c r="B14" s="8">
        <v>1</v>
      </c>
      <c r="C14" s="9">
        <v>1</v>
      </c>
    </row>
    <row r="15" spans="1:3" x14ac:dyDescent="0.3">
      <c r="A15" s="7">
        <v>0.12999999999999998</v>
      </c>
      <c r="B15" s="8">
        <v>1</v>
      </c>
      <c r="C15" s="9">
        <v>0.999793516415445</v>
      </c>
    </row>
    <row r="16" spans="1:3" x14ac:dyDescent="0.3">
      <c r="A16" s="7">
        <v>0.13999999999999999</v>
      </c>
      <c r="B16" s="8">
        <v>1</v>
      </c>
      <c r="C16" s="9">
        <v>0.9995870328308899</v>
      </c>
    </row>
    <row r="17" spans="1:3" x14ac:dyDescent="0.3">
      <c r="A17" s="7">
        <v>0.15</v>
      </c>
      <c r="B17" s="8">
        <v>1</v>
      </c>
      <c r="C17" s="9">
        <v>0.9993805492463349</v>
      </c>
    </row>
    <row r="18" spans="1:3" x14ac:dyDescent="0.3">
      <c r="A18" s="7">
        <v>0.16</v>
      </c>
      <c r="B18" s="8">
        <v>1</v>
      </c>
      <c r="C18" s="9">
        <v>0.99917406566177991</v>
      </c>
    </row>
    <row r="19" spans="1:3" x14ac:dyDescent="0.3">
      <c r="A19" s="7">
        <v>0.17</v>
      </c>
      <c r="B19" s="8">
        <v>1</v>
      </c>
      <c r="C19" s="9">
        <v>0.99855461490811481</v>
      </c>
    </row>
    <row r="20" spans="1:3" x14ac:dyDescent="0.3">
      <c r="A20" s="7">
        <v>0.18000000000000002</v>
      </c>
      <c r="B20" s="8">
        <v>1</v>
      </c>
      <c r="C20" s="9">
        <v>0.99814164773900471</v>
      </c>
    </row>
    <row r="21" spans="1:3" x14ac:dyDescent="0.3">
      <c r="A21" s="7">
        <v>0.19000000000000003</v>
      </c>
      <c r="B21" s="8">
        <v>1</v>
      </c>
      <c r="C21" s="9">
        <v>0.99731571340078462</v>
      </c>
    </row>
    <row r="22" spans="1:3" x14ac:dyDescent="0.3">
      <c r="A22" s="7">
        <v>0.20000000000000004</v>
      </c>
      <c r="B22" s="8">
        <v>1</v>
      </c>
      <c r="C22" s="9">
        <v>0.99669626264711952</v>
      </c>
    </row>
    <row r="23" spans="1:3" x14ac:dyDescent="0.3">
      <c r="A23" s="7">
        <v>0.21000000000000005</v>
      </c>
      <c r="B23" s="8">
        <v>1</v>
      </c>
      <c r="C23" s="9">
        <v>0.99525087755523434</v>
      </c>
    </row>
    <row r="24" spans="1:3" x14ac:dyDescent="0.3">
      <c r="A24" s="7">
        <v>0.22000000000000006</v>
      </c>
      <c r="B24" s="8">
        <v>1</v>
      </c>
      <c r="C24" s="9">
        <v>0.99339252529423916</v>
      </c>
    </row>
    <row r="25" spans="1:3" x14ac:dyDescent="0.3">
      <c r="A25" s="7">
        <v>0.23000000000000007</v>
      </c>
      <c r="B25" s="8">
        <v>1</v>
      </c>
      <c r="C25" s="9">
        <v>0.99132768944868888</v>
      </c>
    </row>
    <row r="26" spans="1:3" x14ac:dyDescent="0.3">
      <c r="A26" s="7">
        <v>0.24000000000000007</v>
      </c>
      <c r="B26" s="8">
        <v>0.999793516415445</v>
      </c>
      <c r="C26" s="9">
        <v>0.9878174685112534</v>
      </c>
    </row>
    <row r="27" spans="1:3" x14ac:dyDescent="0.3">
      <c r="A27" s="7">
        <v>0.25000000000000006</v>
      </c>
      <c r="B27" s="8">
        <v>0.99917406566177991</v>
      </c>
      <c r="C27" s="9">
        <v>0.98203592814371254</v>
      </c>
    </row>
    <row r="28" spans="1:3" x14ac:dyDescent="0.3">
      <c r="A28" s="7">
        <v>0.26000000000000006</v>
      </c>
      <c r="B28" s="8">
        <v>0.99876109849266981</v>
      </c>
      <c r="C28" s="9">
        <v>0.9756349370225067</v>
      </c>
    </row>
    <row r="29" spans="1:3" x14ac:dyDescent="0.3">
      <c r="A29" s="7">
        <v>0.27000000000000007</v>
      </c>
      <c r="B29" s="8">
        <v>0.99690274623167463</v>
      </c>
      <c r="C29" s="9">
        <v>0.96820152797852566</v>
      </c>
    </row>
    <row r="30" spans="1:3" x14ac:dyDescent="0.3">
      <c r="A30" s="7">
        <v>0.28000000000000008</v>
      </c>
      <c r="B30" s="8">
        <v>0.99566384472434444</v>
      </c>
      <c r="C30" s="9">
        <v>0.95725789799710925</v>
      </c>
    </row>
    <row r="31" spans="1:3" x14ac:dyDescent="0.3">
      <c r="A31" s="7">
        <v>0.29000000000000009</v>
      </c>
      <c r="B31" s="8">
        <v>0.99318604170968405</v>
      </c>
      <c r="C31" s="9">
        <v>0.94424943217014246</v>
      </c>
    </row>
    <row r="32" spans="1:3" x14ac:dyDescent="0.3">
      <c r="A32" s="7">
        <v>0.3000000000000001</v>
      </c>
      <c r="B32" s="8">
        <v>0.99174065661779887</v>
      </c>
      <c r="C32" s="9">
        <v>0.93082799917406567</v>
      </c>
    </row>
    <row r="33" spans="1:3" x14ac:dyDescent="0.3">
      <c r="A33" s="7">
        <v>0.31000000000000011</v>
      </c>
      <c r="B33" s="8">
        <v>0.98843691926491839</v>
      </c>
      <c r="C33" s="9">
        <v>0.91740656617798888</v>
      </c>
    </row>
    <row r="34" spans="1:3" x14ac:dyDescent="0.3">
      <c r="A34" s="7">
        <v>0.32000000000000012</v>
      </c>
      <c r="B34" s="8">
        <v>0.98472021474292792</v>
      </c>
      <c r="C34" s="9">
        <v>0.89696469130704104</v>
      </c>
    </row>
    <row r="35" spans="1:3" x14ac:dyDescent="0.3">
      <c r="A35" s="7">
        <v>0.33000000000000013</v>
      </c>
      <c r="B35" s="8">
        <v>0.98120999380549245</v>
      </c>
      <c r="C35" s="9">
        <v>0.87652281643609331</v>
      </c>
    </row>
    <row r="36" spans="1:3" x14ac:dyDescent="0.3">
      <c r="A36" s="7">
        <v>0.34000000000000014</v>
      </c>
      <c r="B36" s="8">
        <v>0.97418955193062151</v>
      </c>
      <c r="C36" s="9">
        <v>0.8536031385504852</v>
      </c>
    </row>
    <row r="37" spans="1:3" x14ac:dyDescent="0.3">
      <c r="A37" s="7">
        <v>0.35000000000000014</v>
      </c>
      <c r="B37" s="8">
        <v>0.96716911005575057</v>
      </c>
      <c r="C37" s="9">
        <v>0.82737972331199672</v>
      </c>
    </row>
    <row r="38" spans="1:3" x14ac:dyDescent="0.3">
      <c r="A38" s="7">
        <v>0.36000000000000015</v>
      </c>
      <c r="B38" s="8">
        <v>0.96118108610365471</v>
      </c>
      <c r="C38" s="9">
        <v>0.79867850505884785</v>
      </c>
    </row>
    <row r="39" spans="1:3" x14ac:dyDescent="0.3">
      <c r="A39" s="7">
        <v>0.37000000000000016</v>
      </c>
      <c r="B39" s="8">
        <v>0.9500309725376832</v>
      </c>
      <c r="C39" s="9">
        <v>0.7687383852983688</v>
      </c>
    </row>
    <row r="40" spans="1:3" x14ac:dyDescent="0.3">
      <c r="A40" s="7">
        <v>0.38000000000000017</v>
      </c>
      <c r="B40" s="8">
        <v>0.9380549246334916</v>
      </c>
      <c r="C40" s="9">
        <v>0.73549452818500927</v>
      </c>
    </row>
    <row r="41" spans="1:3" x14ac:dyDescent="0.3">
      <c r="A41" s="7">
        <v>0.39000000000000018</v>
      </c>
      <c r="B41" s="8">
        <v>0.92442700805285982</v>
      </c>
      <c r="C41" s="9">
        <v>0.70307660540986994</v>
      </c>
    </row>
    <row r="42" spans="1:3" x14ac:dyDescent="0.3">
      <c r="A42" s="7">
        <v>0.40000000000000019</v>
      </c>
      <c r="B42" s="8">
        <v>0.90956018996489774</v>
      </c>
      <c r="C42" s="9">
        <v>0.67231055131117068</v>
      </c>
    </row>
    <row r="43" spans="1:3" x14ac:dyDescent="0.3">
      <c r="A43" s="7">
        <v>0.4100000000000002</v>
      </c>
      <c r="B43" s="8">
        <v>0.88891183150939501</v>
      </c>
      <c r="C43" s="9">
        <v>0.63266570307660541</v>
      </c>
    </row>
    <row r="44" spans="1:3" x14ac:dyDescent="0.3">
      <c r="A44" s="7">
        <v>0.42000000000000021</v>
      </c>
      <c r="B44" s="8">
        <v>0.87053479248399757</v>
      </c>
      <c r="C44" s="9">
        <v>0.59591162502581052</v>
      </c>
    </row>
    <row r="45" spans="1:3" x14ac:dyDescent="0.3">
      <c r="A45" s="7">
        <v>0.43000000000000022</v>
      </c>
      <c r="B45" s="8">
        <v>0.84823456535205455</v>
      </c>
      <c r="C45" s="9">
        <v>0.55853809622135042</v>
      </c>
    </row>
    <row r="46" spans="1:3" x14ac:dyDescent="0.3">
      <c r="A46" s="7">
        <v>0.44000000000000022</v>
      </c>
      <c r="B46" s="8">
        <v>0.82386950237456125</v>
      </c>
      <c r="C46" s="9">
        <v>0.51971918232500514</v>
      </c>
    </row>
    <row r="47" spans="1:3" x14ac:dyDescent="0.3">
      <c r="A47" s="7">
        <v>0.45000000000000023</v>
      </c>
      <c r="B47" s="8">
        <v>0.80074334090439814</v>
      </c>
      <c r="C47" s="9">
        <v>0.48379103861243034</v>
      </c>
    </row>
    <row r="48" spans="1:3" x14ac:dyDescent="0.3">
      <c r="A48" s="7">
        <v>0.46000000000000024</v>
      </c>
      <c r="B48" s="8">
        <v>0.77018377039025399</v>
      </c>
      <c r="C48" s="9">
        <v>0.44270080528597977</v>
      </c>
    </row>
    <row r="49" spans="1:3" x14ac:dyDescent="0.3">
      <c r="A49" s="7">
        <v>0.47000000000000025</v>
      </c>
      <c r="B49" s="8">
        <v>0.74272145364443531</v>
      </c>
      <c r="C49" s="9">
        <v>0.4026429898823044</v>
      </c>
    </row>
    <row r="50" spans="1:3" x14ac:dyDescent="0.3">
      <c r="A50" s="7">
        <v>0.48000000000000026</v>
      </c>
      <c r="B50" s="8">
        <v>0.70823869502374559</v>
      </c>
      <c r="C50" s="9">
        <v>0.3665083625851745</v>
      </c>
    </row>
    <row r="51" spans="1:3" x14ac:dyDescent="0.3">
      <c r="A51" s="7">
        <v>0.49000000000000027</v>
      </c>
      <c r="B51" s="8">
        <v>0.67561428866405115</v>
      </c>
      <c r="C51" s="9">
        <v>0.32975428453437949</v>
      </c>
    </row>
    <row r="52" spans="1:3" x14ac:dyDescent="0.3">
      <c r="A52" s="7">
        <v>0.50000000000000022</v>
      </c>
      <c r="B52" s="8">
        <v>0.64422878381168702</v>
      </c>
      <c r="C52" s="9">
        <v>0.29547800949824488</v>
      </c>
    </row>
    <row r="53" spans="1:3" x14ac:dyDescent="0.3">
      <c r="A53" s="7">
        <v>0.51000000000000023</v>
      </c>
      <c r="B53" s="8">
        <v>0.61511459838942806</v>
      </c>
      <c r="C53" s="9">
        <v>0.26966756142886639</v>
      </c>
    </row>
    <row r="54" spans="1:3" x14ac:dyDescent="0.3">
      <c r="A54" s="7">
        <v>0.52000000000000024</v>
      </c>
      <c r="B54" s="8">
        <v>0.58434854429072891</v>
      </c>
      <c r="C54" s="9">
        <v>0.23890150733016724</v>
      </c>
    </row>
    <row r="55" spans="1:3" x14ac:dyDescent="0.3">
      <c r="A55" s="7">
        <v>0.53000000000000025</v>
      </c>
      <c r="B55" s="8">
        <v>0.55007226925459429</v>
      </c>
      <c r="C55" s="9">
        <v>0.20999380549246338</v>
      </c>
    </row>
    <row r="56" spans="1:3" x14ac:dyDescent="0.3">
      <c r="A56" s="7">
        <v>0.54000000000000026</v>
      </c>
      <c r="B56" s="8">
        <v>0.51682841214123476</v>
      </c>
      <c r="C56" s="9">
        <v>0.18542225893041508</v>
      </c>
    </row>
    <row r="57" spans="1:3" x14ac:dyDescent="0.3">
      <c r="A57" s="7">
        <v>0.55000000000000027</v>
      </c>
      <c r="B57" s="8">
        <v>0.48730125954986581</v>
      </c>
      <c r="C57" s="9">
        <v>0.16477390047491225</v>
      </c>
    </row>
    <row r="58" spans="1:3" x14ac:dyDescent="0.3">
      <c r="A58" s="7">
        <v>0.56000000000000028</v>
      </c>
      <c r="B58" s="8">
        <v>0.45364443526739623</v>
      </c>
      <c r="C58" s="9">
        <v>0.14040883749741895</v>
      </c>
    </row>
    <row r="59" spans="1:3" x14ac:dyDescent="0.3">
      <c r="A59" s="7">
        <v>0.57000000000000028</v>
      </c>
      <c r="B59" s="8">
        <v>0.42432376626058227</v>
      </c>
      <c r="C59" s="9">
        <v>0.12347718356390669</v>
      </c>
    </row>
    <row r="60" spans="1:3" x14ac:dyDescent="0.3">
      <c r="A60" s="7">
        <v>0.58000000000000029</v>
      </c>
      <c r="B60" s="8">
        <v>0.39520958083832336</v>
      </c>
      <c r="C60" s="9">
        <v>0.10695849679950442</v>
      </c>
    </row>
    <row r="61" spans="1:3" x14ac:dyDescent="0.3">
      <c r="A61" s="7">
        <v>0.5900000000000003</v>
      </c>
      <c r="B61" s="8">
        <v>0.36155275655585378</v>
      </c>
      <c r="C61" s="9">
        <v>9.1059260788767249E-2</v>
      </c>
    </row>
    <row r="62" spans="1:3" x14ac:dyDescent="0.3">
      <c r="A62" s="7">
        <v>0.60000000000000031</v>
      </c>
      <c r="B62" s="8">
        <v>0.33078670245715464</v>
      </c>
      <c r="C62" s="9">
        <v>7.8050794961800563E-2</v>
      </c>
    </row>
    <row r="63" spans="1:3" x14ac:dyDescent="0.3">
      <c r="A63" s="7">
        <v>0.61000000000000032</v>
      </c>
      <c r="B63" s="8">
        <v>0.30022713194301054</v>
      </c>
      <c r="C63" s="9">
        <v>6.752013214949415E-2</v>
      </c>
    </row>
    <row r="64" spans="1:3" x14ac:dyDescent="0.3">
      <c r="A64" s="7">
        <v>0.62000000000000033</v>
      </c>
      <c r="B64" s="8">
        <v>0.27524261821185214</v>
      </c>
      <c r="C64" s="9">
        <v>5.6989469337187737E-2</v>
      </c>
    </row>
    <row r="65" spans="1:3" x14ac:dyDescent="0.3">
      <c r="A65" s="7">
        <v>0.63000000000000034</v>
      </c>
      <c r="B65" s="8">
        <v>0.2502581044806938</v>
      </c>
      <c r="C65" s="9">
        <v>4.7078257278546309E-2</v>
      </c>
    </row>
    <row r="66" spans="1:3" x14ac:dyDescent="0.3">
      <c r="A66" s="7">
        <v>0.64000000000000035</v>
      </c>
      <c r="B66" s="8">
        <v>0.22775139376419576</v>
      </c>
      <c r="C66" s="9">
        <v>3.8818913896345286E-2</v>
      </c>
    </row>
    <row r="67" spans="1:3" x14ac:dyDescent="0.3">
      <c r="A67" s="7">
        <v>0.65000000000000036</v>
      </c>
      <c r="B67" s="8">
        <v>0.20545116663225274</v>
      </c>
      <c r="C67" s="9">
        <v>3.3863307867024517E-2</v>
      </c>
    </row>
    <row r="68" spans="1:3" x14ac:dyDescent="0.3">
      <c r="A68" s="7">
        <v>0.66000000000000036</v>
      </c>
      <c r="B68" s="8">
        <v>0.18645467685319017</v>
      </c>
      <c r="C68" s="9">
        <v>2.8081767499483767E-2</v>
      </c>
    </row>
    <row r="69" spans="1:3" x14ac:dyDescent="0.3">
      <c r="A69" s="7">
        <v>0.67000000000000037</v>
      </c>
      <c r="B69" s="8">
        <v>0.16601280198224241</v>
      </c>
      <c r="C69" s="9">
        <v>2.39520958083832E-2</v>
      </c>
    </row>
    <row r="70" spans="1:3" x14ac:dyDescent="0.3">
      <c r="A70" s="7">
        <v>0.68000000000000038</v>
      </c>
      <c r="B70" s="8">
        <v>0.14908114804873013</v>
      </c>
      <c r="C70" s="9">
        <v>1.9202973363617537E-2</v>
      </c>
    </row>
    <row r="71" spans="1:3" x14ac:dyDescent="0.3">
      <c r="A71" s="7">
        <v>0.69000000000000039</v>
      </c>
      <c r="B71" s="8">
        <v>0.13214949411521784</v>
      </c>
      <c r="C71" s="9">
        <v>1.4453850918851985E-2</v>
      </c>
    </row>
    <row r="72" spans="1:3" x14ac:dyDescent="0.3">
      <c r="A72" s="7">
        <v>0.7000000000000004</v>
      </c>
      <c r="B72" s="8">
        <v>0.11439190584348544</v>
      </c>
      <c r="C72" s="9">
        <v>1.1150113565971509E-2</v>
      </c>
    </row>
    <row r="73" spans="1:3" x14ac:dyDescent="0.3">
      <c r="A73" s="7">
        <v>0.71000000000000041</v>
      </c>
      <c r="B73" s="8">
        <v>9.9938054924633493E-2</v>
      </c>
      <c r="C73" s="9">
        <v>8.4658269667561292E-3</v>
      </c>
    </row>
    <row r="74" spans="1:3" x14ac:dyDescent="0.3">
      <c r="A74" s="7">
        <v>0.72000000000000042</v>
      </c>
      <c r="B74" s="8">
        <v>8.7342556266776797E-2</v>
      </c>
      <c r="C74" s="9">
        <v>6.8139582903159468E-3</v>
      </c>
    </row>
    <row r="75" spans="1:3" x14ac:dyDescent="0.3">
      <c r="A75" s="7">
        <v>0.73000000000000043</v>
      </c>
      <c r="B75" s="8">
        <v>7.288870534792484E-2</v>
      </c>
      <c r="C75" s="9">
        <v>4.3361552756555621E-3</v>
      </c>
    </row>
    <row r="76" spans="1:3" x14ac:dyDescent="0.3">
      <c r="A76" s="7">
        <v>0.74000000000000044</v>
      </c>
      <c r="B76" s="8">
        <v>6.1738591781953338E-2</v>
      </c>
      <c r="C76" s="9">
        <v>3.3037373528804759E-3</v>
      </c>
    </row>
    <row r="77" spans="1:3" x14ac:dyDescent="0.3">
      <c r="A77" s="7">
        <v>0.75000000000000044</v>
      </c>
      <c r="B77" s="8">
        <v>5.4098699153417307E-2</v>
      </c>
      <c r="C77" s="9">
        <v>2.0648358455502835E-3</v>
      </c>
    </row>
    <row r="78" spans="1:3" x14ac:dyDescent="0.3">
      <c r="A78" s="7">
        <v>0.76000000000000045</v>
      </c>
      <c r="B78" s="8">
        <v>4.5013421432996074E-2</v>
      </c>
      <c r="C78" s="9">
        <v>1.4453850918851874E-3</v>
      </c>
    </row>
    <row r="79" spans="1:3" x14ac:dyDescent="0.3">
      <c r="A79" s="7">
        <v>0.77000000000000046</v>
      </c>
      <c r="B79" s="8">
        <v>3.9025397480900267E-2</v>
      </c>
      <c r="C79" s="9">
        <v>8.2593433822009121E-4</v>
      </c>
    </row>
    <row r="80" spans="1:3" x14ac:dyDescent="0.3">
      <c r="A80" s="7">
        <v>0.78000000000000047</v>
      </c>
      <c r="B80" s="8">
        <v>3.2417922775139378E-2</v>
      </c>
      <c r="C80" s="9">
        <v>4.1296716911010112E-4</v>
      </c>
    </row>
    <row r="81" spans="1:3" x14ac:dyDescent="0.3">
      <c r="A81" s="7">
        <v>0.79000000000000048</v>
      </c>
      <c r="B81" s="8">
        <v>2.7462316745818706E-2</v>
      </c>
      <c r="C81" s="9">
        <v>2.0648358455499505E-4</v>
      </c>
    </row>
    <row r="82" spans="1:3" x14ac:dyDescent="0.3">
      <c r="A82" s="7">
        <v>0.80000000000000049</v>
      </c>
      <c r="B82" s="8">
        <v>2.1887259962832955E-2</v>
      </c>
      <c r="C82" s="9">
        <v>0</v>
      </c>
    </row>
    <row r="83" spans="1:3" x14ac:dyDescent="0.3">
      <c r="A83" s="7">
        <v>0.8100000000000005</v>
      </c>
      <c r="B83" s="8">
        <v>1.651868676440223E-2</v>
      </c>
      <c r="C83" s="9">
        <v>0</v>
      </c>
    </row>
    <row r="84" spans="1:3" x14ac:dyDescent="0.3">
      <c r="A84" s="7">
        <v>0.82000000000000051</v>
      </c>
      <c r="B84" s="8">
        <v>1.25954986578567E-2</v>
      </c>
      <c r="C84" s="9">
        <v>0</v>
      </c>
    </row>
    <row r="85" spans="1:3" x14ac:dyDescent="0.3">
      <c r="A85" s="7">
        <v>0.83000000000000052</v>
      </c>
      <c r="B85" s="8">
        <v>9.4982448895312814E-3</v>
      </c>
      <c r="C85" s="9">
        <v>0</v>
      </c>
    </row>
    <row r="86" spans="1:3" x14ac:dyDescent="0.3">
      <c r="A86" s="7">
        <v>0.84000000000000052</v>
      </c>
      <c r="B86" s="8">
        <v>6.1945075366508359E-3</v>
      </c>
      <c r="C86" s="9">
        <v>0</v>
      </c>
    </row>
    <row r="87" spans="1:3" x14ac:dyDescent="0.3">
      <c r="A87" s="7">
        <v>0.85000000000000053</v>
      </c>
      <c r="B87" s="8">
        <v>4.3361552756555856E-3</v>
      </c>
      <c r="C87" s="9">
        <v>0</v>
      </c>
    </row>
    <row r="88" spans="1:3" x14ac:dyDescent="0.3">
      <c r="A88" s="7">
        <v>0.86000000000000054</v>
      </c>
      <c r="B88" s="8">
        <v>2.8907701837703904E-3</v>
      </c>
      <c r="C88" s="9">
        <v>0</v>
      </c>
    </row>
    <row r="89" spans="1:3" x14ac:dyDescent="0.3">
      <c r="A89" s="7">
        <v>0.87000000000000055</v>
      </c>
      <c r="B89" s="8">
        <v>1.858352260995251E-3</v>
      </c>
      <c r="C89" s="9">
        <v>0</v>
      </c>
    </row>
    <row r="90" spans="1:3" x14ac:dyDescent="0.3">
      <c r="A90" s="7">
        <v>0.88000000000000056</v>
      </c>
      <c r="B90" s="8">
        <v>1.2389015073301672E-3</v>
      </c>
      <c r="C90" s="9">
        <v>0</v>
      </c>
    </row>
    <row r="91" spans="1:3" x14ac:dyDescent="0.3">
      <c r="A91" s="7">
        <v>0.89000000000000057</v>
      </c>
      <c r="B91" s="8">
        <v>4.1296716911005574E-4</v>
      </c>
      <c r="C91" s="9">
        <v>0</v>
      </c>
    </row>
    <row r="92" spans="1:3" x14ac:dyDescent="0.3">
      <c r="A92" s="7">
        <v>0.90000000000000058</v>
      </c>
      <c r="B92" s="8">
        <v>0</v>
      </c>
      <c r="C92" s="9">
        <v>0</v>
      </c>
    </row>
    <row r="93" spans="1:3" x14ac:dyDescent="0.3">
      <c r="A93" s="7">
        <v>0.91000000000000059</v>
      </c>
      <c r="B93" s="8">
        <v>0</v>
      </c>
      <c r="C93" s="9">
        <v>0</v>
      </c>
    </row>
    <row r="94" spans="1:3" x14ac:dyDescent="0.3">
      <c r="A94" s="7">
        <v>0.9200000000000006</v>
      </c>
      <c r="B94" s="8">
        <v>0</v>
      </c>
      <c r="C94" s="9">
        <v>0</v>
      </c>
    </row>
    <row r="95" spans="1:3" x14ac:dyDescent="0.3">
      <c r="A95" s="7">
        <v>0.9300000000000006</v>
      </c>
      <c r="B95" s="8">
        <v>0</v>
      </c>
      <c r="C95" s="9">
        <v>0</v>
      </c>
    </row>
    <row r="96" spans="1:3" x14ac:dyDescent="0.3">
      <c r="A96" s="7">
        <v>0.94000000000000061</v>
      </c>
      <c r="B96" s="8">
        <v>0</v>
      </c>
      <c r="C96" s="9">
        <v>0</v>
      </c>
    </row>
    <row r="97" spans="1:3" x14ac:dyDescent="0.3">
      <c r="A97" s="7">
        <v>0.95000000000000062</v>
      </c>
      <c r="B97" s="8">
        <v>0</v>
      </c>
      <c r="C97" s="9">
        <v>0</v>
      </c>
    </row>
    <row r="98" spans="1:3" x14ac:dyDescent="0.3">
      <c r="A98" s="7">
        <v>0.96000000000000063</v>
      </c>
      <c r="B98" s="8">
        <v>0</v>
      </c>
      <c r="C98" s="9">
        <v>0</v>
      </c>
    </row>
    <row r="99" spans="1:3" x14ac:dyDescent="0.3">
      <c r="A99" s="7">
        <v>0.97000000000000064</v>
      </c>
      <c r="B99" s="8">
        <v>0</v>
      </c>
      <c r="C99" s="9">
        <v>0</v>
      </c>
    </row>
    <row r="100" spans="1:3" x14ac:dyDescent="0.3">
      <c r="A100" s="7">
        <v>0.98000000000000065</v>
      </c>
      <c r="B100" s="8">
        <v>0</v>
      </c>
      <c r="C100" s="9">
        <v>0</v>
      </c>
    </row>
    <row r="101" spans="1:3" x14ac:dyDescent="0.3">
      <c r="A101" s="7">
        <v>0.99000000000000066</v>
      </c>
      <c r="B101" s="8">
        <v>0</v>
      </c>
      <c r="C101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/>
  </sheetViews>
  <sheetFormatPr baseColWidth="10" defaultColWidth="8.88671875" defaultRowHeight="14.4" x14ac:dyDescent="0.3"/>
  <cols>
    <col min="1" max="1" width="9" bestFit="1" customWidth="1"/>
    <col min="2" max="2" width="11.44140625" bestFit="1" customWidth="1"/>
    <col min="3" max="3" width="7" bestFit="1" customWidth="1"/>
    <col min="4" max="4" width="10.77734375" bestFit="1" customWidth="1"/>
  </cols>
  <sheetData>
    <row r="1" spans="1:4" x14ac:dyDescent="0.3">
      <c r="A1" s="5" t="s">
        <v>17</v>
      </c>
      <c r="B1" s="5" t="s">
        <v>18</v>
      </c>
      <c r="C1" s="5" t="s">
        <v>19</v>
      </c>
      <c r="D1" s="5" t="s">
        <v>20</v>
      </c>
    </row>
    <row r="2" spans="1:4" x14ac:dyDescent="0.3">
      <c r="A2" t="s">
        <v>65</v>
      </c>
      <c r="B2" t="s">
        <v>64</v>
      </c>
      <c r="C2" t="s">
        <v>66</v>
      </c>
      <c r="D2" s="4">
        <v>34320</v>
      </c>
    </row>
    <row r="3" spans="1:4" x14ac:dyDescent="0.3">
      <c r="A3" t="s">
        <v>67</v>
      </c>
      <c r="B3" t="s">
        <v>64</v>
      </c>
      <c r="C3" t="s">
        <v>68</v>
      </c>
      <c r="D3" s="4">
        <v>18953</v>
      </c>
    </row>
    <row r="4" spans="1:4" x14ac:dyDescent="0.3">
      <c r="A4" t="s">
        <v>65</v>
      </c>
      <c r="B4" t="s">
        <v>63</v>
      </c>
      <c r="C4" t="s">
        <v>69</v>
      </c>
      <c r="D4" s="4">
        <v>37532</v>
      </c>
    </row>
    <row r="5" spans="1:4" x14ac:dyDescent="0.3">
      <c r="A5" t="s">
        <v>67</v>
      </c>
      <c r="B5" t="s">
        <v>63</v>
      </c>
      <c r="C5" t="s">
        <v>70</v>
      </c>
      <c r="D5" s="4">
        <v>15741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"/>
  <sheetViews>
    <sheetView workbookViewId="0"/>
  </sheetViews>
  <sheetFormatPr baseColWidth="10" defaultColWidth="8.88671875" defaultRowHeight="14.4" x14ac:dyDescent="0.3"/>
  <cols>
    <col min="1" max="1" width="12.21875" bestFit="1" customWidth="1"/>
    <col min="2" max="2" width="30.33203125" bestFit="1" customWidth="1"/>
    <col min="3" max="3" width="42.77734375" bestFit="1" customWidth="1"/>
    <col min="4" max="4" width="12.77734375" bestFit="1" customWidth="1"/>
    <col min="5" max="5" width="4.44140625" bestFit="1" customWidth="1"/>
    <col min="6" max="6" width="4.77734375" bestFit="1" customWidth="1"/>
    <col min="7" max="7" width="9" bestFit="1" customWidth="1"/>
    <col min="8" max="8" width="3.88671875" bestFit="1" customWidth="1"/>
    <col min="9" max="9" width="11.21875" bestFit="1" customWidth="1"/>
    <col min="10" max="10" width="23" bestFit="1" customWidth="1"/>
    <col min="11" max="11" width="17.77734375" bestFit="1" customWidth="1"/>
    <col min="12" max="12" width="5.21875" bestFit="1" customWidth="1"/>
    <col min="13" max="13" width="4.6640625" bestFit="1" customWidth="1"/>
    <col min="14" max="14" width="8.33203125" bestFit="1" customWidth="1"/>
    <col min="15" max="15" width="4.44140625" bestFit="1" customWidth="1"/>
    <col min="16" max="16" width="21.33203125" bestFit="1" customWidth="1"/>
    <col min="17" max="17" width="12.886718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s="2">
        <v>0.34875077431344215</v>
      </c>
      <c r="B2" s="2">
        <v>0.32562461284327898</v>
      </c>
      <c r="C2" s="2">
        <v>0.32562461284327898</v>
      </c>
      <c r="D2" s="3">
        <v>0.74230791089647086</v>
      </c>
      <c r="E2" s="3">
        <v>0.29547800949824488</v>
      </c>
      <c r="F2" s="3">
        <v>0.31443638760711934</v>
      </c>
      <c r="G2" s="3">
        <v>0.66425377900787741</v>
      </c>
      <c r="H2" s="3">
        <v>1.8557242881009142</v>
      </c>
      <c r="I2" s="3">
        <v>1.8557242881009142</v>
      </c>
      <c r="J2" s="3">
        <v>92.77402402402403</v>
      </c>
      <c r="K2" s="3">
        <v>9.2786214405045708</v>
      </c>
      <c r="L2" s="3">
        <v>0.85572428810091417</v>
      </c>
      <c r="M2" s="3">
        <v>0.48461582179294177</v>
      </c>
      <c r="N2" s="3">
        <v>0.49497482601080256</v>
      </c>
      <c r="O2" s="3">
        <v>0.24231018512717994</v>
      </c>
      <c r="P2" s="4">
        <v>106546</v>
      </c>
      <c r="Q2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Importance des variables</vt:lpstr>
      <vt:lpstr>Historique des itérations</vt:lpstr>
      <vt:lpstr>Matrice de confusion</vt:lpstr>
      <vt:lpstr>Lift</vt:lpstr>
      <vt:lpstr>ROC</vt:lpstr>
      <vt:lpstr>Mauvaise classification</vt:lpstr>
      <vt:lpstr>Statistiques des évaluations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Serigne dame Gadiaga</cp:lastModifiedBy>
  <cp:lastPrinted>2024-04-23T14:09:58Z</cp:lastPrinted>
  <dcterms:created xsi:type="dcterms:W3CDTF">2024-04-23T13:53:03Z</dcterms:created>
  <dcterms:modified xsi:type="dcterms:W3CDTF">2024-04-23T14:10:02Z</dcterms:modified>
</cp:coreProperties>
</file>