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ML\Project\NewSRC\LostImage\confusions\"/>
    </mc:Choice>
  </mc:AlternateContent>
  <bookViews>
    <workbookView xWindow="0" yWindow="0" windowWidth="28800" windowHeight="12630"/>
  </bookViews>
  <sheets>
    <sheet name="0.85_0.001_100_1500_1487175678." sheetId="1" r:id="rId1"/>
  </sheets>
  <calcPr calcId="152511"/>
</workbook>
</file>

<file path=xl/calcChain.xml><?xml version="1.0" encoding="utf-8"?>
<calcChain xmlns="http://schemas.openxmlformats.org/spreadsheetml/2006/main">
  <c r="AZ51" i="1" l="1"/>
  <c r="AY1" i="1"/>
  <c r="AZ1" i="1" s="1"/>
  <c r="AY2" i="1"/>
  <c r="AZ2" i="1" s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/>
  <c r="AY9" i="1"/>
  <c r="AZ9" i="1" s="1"/>
  <c r="AY10" i="1"/>
  <c r="AZ10" i="1"/>
  <c r="AY11" i="1"/>
  <c r="AZ11" i="1" s="1"/>
  <c r="AY12" i="1"/>
  <c r="AZ12" i="1"/>
  <c r="AY13" i="1"/>
  <c r="AZ13" i="1" s="1"/>
  <c r="AY14" i="1"/>
  <c r="AZ14" i="1"/>
  <c r="AY15" i="1"/>
  <c r="AZ15" i="1" s="1"/>
  <c r="AY16" i="1"/>
  <c r="AZ16" i="1"/>
  <c r="AY17" i="1"/>
  <c r="AZ17" i="1" s="1"/>
  <c r="AY18" i="1"/>
  <c r="AZ18" i="1"/>
  <c r="AY19" i="1"/>
  <c r="AZ19" i="1" s="1"/>
  <c r="AY20" i="1"/>
  <c r="AZ20" i="1"/>
  <c r="AY21" i="1"/>
  <c r="AZ21" i="1" s="1"/>
  <c r="AY22" i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Y35" i="1"/>
  <c r="AZ35" i="1" s="1"/>
  <c r="AY36" i="1"/>
  <c r="AZ36" i="1" s="1"/>
  <c r="AY37" i="1"/>
  <c r="AZ37" i="1" s="1"/>
  <c r="AY38" i="1"/>
  <c r="AZ38" i="1" s="1"/>
  <c r="AY39" i="1"/>
  <c r="AZ39" i="1" s="1"/>
  <c r="AY40" i="1"/>
  <c r="AZ40" i="1" s="1"/>
  <c r="AY41" i="1"/>
  <c r="AZ41" i="1" s="1"/>
  <c r="AY42" i="1"/>
  <c r="AZ42" i="1" s="1"/>
  <c r="AY43" i="1"/>
  <c r="AZ43" i="1" s="1"/>
  <c r="AY44" i="1"/>
  <c r="AZ44" i="1" s="1"/>
  <c r="AY45" i="1"/>
  <c r="AZ45" i="1" s="1"/>
  <c r="AY46" i="1"/>
  <c r="AZ46" i="1" s="1"/>
  <c r="AY47" i="1"/>
  <c r="AZ47" i="1" s="1"/>
  <c r="AY48" i="1"/>
  <c r="AZ48" i="1" s="1"/>
  <c r="AY49" i="1"/>
  <c r="AZ49" i="1" s="1"/>
  <c r="AY50" i="1"/>
  <c r="AZ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tabSelected="1" zoomScale="70" zoomScaleNormal="70" workbookViewId="0">
      <selection activeCell="BC12" sqref="BC12"/>
    </sheetView>
  </sheetViews>
  <sheetFormatPr defaultRowHeight="14.25" x14ac:dyDescent="0.2"/>
  <cols>
    <col min="1" max="21" width="6" bestFit="1" customWidth="1"/>
    <col min="22" max="22" width="5" bestFit="1" customWidth="1"/>
    <col min="23" max="49" width="6" bestFit="1" customWidth="1"/>
    <col min="50" max="50" width="7.125" bestFit="1" customWidth="1"/>
    <col min="51" max="51" width="4.375" bestFit="1" customWidth="1"/>
    <col min="52" max="52" width="13" bestFit="1" customWidth="1"/>
  </cols>
  <sheetData>
    <row r="1" spans="1:52" x14ac:dyDescent="0.2">
      <c r="A1" s="2">
        <v>34</v>
      </c>
      <c r="B1" s="2">
        <v>0</v>
      </c>
      <c r="C1" s="2">
        <v>0</v>
      </c>
      <c r="D1" s="2">
        <v>9</v>
      </c>
      <c r="E1" s="2">
        <v>0</v>
      </c>
      <c r="F1" s="2">
        <v>1</v>
      </c>
      <c r="G1" s="2">
        <v>0</v>
      </c>
      <c r="H1" s="2">
        <v>0</v>
      </c>
      <c r="I1" s="2">
        <v>0</v>
      </c>
      <c r="J1" s="2">
        <v>2</v>
      </c>
      <c r="K1" s="2">
        <v>0</v>
      </c>
      <c r="L1" s="2">
        <v>0</v>
      </c>
      <c r="M1" s="2">
        <v>1</v>
      </c>
      <c r="N1" s="2">
        <v>0</v>
      </c>
      <c r="O1" s="2">
        <v>0</v>
      </c>
      <c r="P1" s="2">
        <v>3</v>
      </c>
      <c r="Q1" s="2">
        <v>0</v>
      </c>
      <c r="R1" s="2">
        <v>2</v>
      </c>
      <c r="S1" s="2">
        <v>0</v>
      </c>
      <c r="T1" s="2">
        <v>0</v>
      </c>
      <c r="U1" s="2">
        <v>1</v>
      </c>
      <c r="V1" s="2">
        <v>0</v>
      </c>
      <c r="W1" s="2">
        <v>3</v>
      </c>
      <c r="X1" s="2">
        <v>2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1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1</v>
      </c>
      <c r="AN1" s="2">
        <v>0</v>
      </c>
      <c r="AO1" s="2">
        <v>0</v>
      </c>
      <c r="AP1" s="2">
        <v>0</v>
      </c>
      <c r="AQ1" s="2">
        <v>3</v>
      </c>
      <c r="AR1" s="2">
        <v>2</v>
      </c>
      <c r="AS1" s="2">
        <v>0</v>
      </c>
      <c r="AT1" s="2">
        <v>0</v>
      </c>
      <c r="AU1" s="2">
        <v>0</v>
      </c>
      <c r="AV1" s="2">
        <v>2</v>
      </c>
      <c r="AW1" s="2">
        <v>0</v>
      </c>
      <c r="AX1" s="2">
        <v>0</v>
      </c>
      <c r="AY1">
        <f>SUM(A1:AX1)</f>
        <v>67</v>
      </c>
      <c r="AZ1">
        <f>A1/AY1</f>
        <v>0.5074626865671642</v>
      </c>
    </row>
    <row r="2" spans="1:52" x14ac:dyDescent="0.2">
      <c r="A2" s="2">
        <v>1</v>
      </c>
      <c r="B2" s="2">
        <v>51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2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0</v>
      </c>
      <c r="AD2" s="2">
        <v>0</v>
      </c>
      <c r="AE2" s="2">
        <v>0</v>
      </c>
      <c r="AF2" s="2">
        <v>1</v>
      </c>
      <c r="AG2" s="2">
        <v>1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3</v>
      </c>
      <c r="AN2" s="2">
        <v>0</v>
      </c>
      <c r="AO2" s="2">
        <v>0</v>
      </c>
      <c r="AP2" s="2">
        <v>0</v>
      </c>
      <c r="AQ2" s="2">
        <v>1</v>
      </c>
      <c r="AR2" s="2">
        <v>0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1</v>
      </c>
      <c r="AY2">
        <f t="shared" ref="AY2:AY50" si="0">SUM(A2:AX2)</f>
        <v>71</v>
      </c>
      <c r="AZ2">
        <f>B2/AY2</f>
        <v>0.71830985915492962</v>
      </c>
    </row>
    <row r="3" spans="1:52" x14ac:dyDescent="0.2">
      <c r="A3" s="2">
        <v>2</v>
      </c>
      <c r="B3" s="2">
        <v>0</v>
      </c>
      <c r="C3" s="2">
        <v>42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2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</v>
      </c>
      <c r="AU3" s="2">
        <v>0</v>
      </c>
      <c r="AV3" s="2">
        <v>1</v>
      </c>
      <c r="AW3" s="2">
        <v>0</v>
      </c>
      <c r="AX3" s="2">
        <v>0</v>
      </c>
      <c r="AY3">
        <f t="shared" si="0"/>
        <v>55</v>
      </c>
      <c r="AZ3">
        <f>C3/AY3</f>
        <v>0.76363636363636367</v>
      </c>
    </row>
    <row r="4" spans="1:52" x14ac:dyDescent="0.2">
      <c r="A4" s="2">
        <v>4</v>
      </c>
      <c r="B4" s="2">
        <v>0</v>
      </c>
      <c r="C4" s="2">
        <v>0</v>
      </c>
      <c r="D4" s="2">
        <v>51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5</v>
      </c>
      <c r="Q4" s="2">
        <v>0</v>
      </c>
      <c r="R4" s="2">
        <v>5</v>
      </c>
      <c r="S4" s="2">
        <v>2</v>
      </c>
      <c r="T4" s="2">
        <v>0</v>
      </c>
      <c r="U4" s="2">
        <v>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>
        <f t="shared" si="0"/>
        <v>75</v>
      </c>
      <c r="AZ4">
        <f>D4/AY4</f>
        <v>0.68</v>
      </c>
    </row>
    <row r="5" spans="1:52" x14ac:dyDescent="0.2">
      <c r="A5" s="2">
        <v>3</v>
      </c>
      <c r="B5" s="2">
        <v>0</v>
      </c>
      <c r="C5" s="2">
        <v>0</v>
      </c>
      <c r="D5" s="2">
        <v>0</v>
      </c>
      <c r="E5" s="2">
        <v>24</v>
      </c>
      <c r="F5" s="2">
        <v>1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1</v>
      </c>
      <c r="Q5" s="2">
        <v>0</v>
      </c>
      <c r="R5" s="2">
        <v>0</v>
      </c>
      <c r="S5" s="2">
        <v>3</v>
      </c>
      <c r="T5" s="2">
        <v>0</v>
      </c>
      <c r="U5" s="2">
        <v>0</v>
      </c>
      <c r="V5" s="2">
        <v>0</v>
      </c>
      <c r="W5" s="2">
        <v>1</v>
      </c>
      <c r="X5" s="2">
        <v>1</v>
      </c>
      <c r="Y5" s="2">
        <v>5</v>
      </c>
      <c r="Z5" s="2">
        <v>0</v>
      </c>
      <c r="AA5" s="2">
        <v>0</v>
      </c>
      <c r="AB5" s="2">
        <v>2</v>
      </c>
      <c r="AC5" s="2">
        <v>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0</v>
      </c>
      <c r="AP5" s="2">
        <v>3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>
        <f t="shared" si="0"/>
        <v>54</v>
      </c>
      <c r="AZ5">
        <f>E5/AY5</f>
        <v>0.44444444444444442</v>
      </c>
    </row>
    <row r="6" spans="1:52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38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1</v>
      </c>
      <c r="AS6" s="2">
        <v>0</v>
      </c>
      <c r="AT6" s="2">
        <v>2</v>
      </c>
      <c r="AU6" s="2">
        <v>0</v>
      </c>
      <c r="AV6" s="2">
        <v>0</v>
      </c>
      <c r="AW6" s="2">
        <v>0</v>
      </c>
      <c r="AX6" s="2">
        <v>0</v>
      </c>
      <c r="AY6">
        <f t="shared" si="0"/>
        <v>47</v>
      </c>
      <c r="AZ6">
        <f>F6/AY6</f>
        <v>0.80851063829787229</v>
      </c>
    </row>
    <row r="7" spans="1:52" x14ac:dyDescent="0.2">
      <c r="A7" s="2">
        <v>0</v>
      </c>
      <c r="B7" s="2">
        <v>1</v>
      </c>
      <c r="C7" s="2">
        <v>1</v>
      </c>
      <c r="D7" s="2">
        <v>6</v>
      </c>
      <c r="E7" s="2">
        <v>0</v>
      </c>
      <c r="F7" s="2">
        <v>0</v>
      </c>
      <c r="G7" s="2">
        <v>49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0</v>
      </c>
      <c r="R7" s="2">
        <v>2</v>
      </c>
      <c r="S7" s="2">
        <v>2</v>
      </c>
      <c r="T7" s="2">
        <v>0</v>
      </c>
      <c r="U7" s="2">
        <v>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16</v>
      </c>
      <c r="AL7" s="2">
        <v>0</v>
      </c>
      <c r="AM7" s="2">
        <v>0</v>
      </c>
      <c r="AN7" s="2">
        <v>0</v>
      </c>
      <c r="AO7" s="2">
        <v>1</v>
      </c>
      <c r="AP7" s="2">
        <v>3</v>
      </c>
      <c r="AQ7" s="2">
        <v>0</v>
      </c>
      <c r="AR7" s="2">
        <v>0</v>
      </c>
      <c r="AS7" s="2">
        <v>0</v>
      </c>
      <c r="AT7" s="2">
        <v>2</v>
      </c>
      <c r="AU7" s="2">
        <v>0</v>
      </c>
      <c r="AV7" s="2">
        <v>0</v>
      </c>
      <c r="AW7" s="2">
        <v>0</v>
      </c>
      <c r="AX7" s="2">
        <v>0</v>
      </c>
      <c r="AY7">
        <f t="shared" si="0"/>
        <v>94</v>
      </c>
      <c r="AZ7">
        <f>G7/AY7</f>
        <v>0.52127659574468088</v>
      </c>
    </row>
    <row r="8" spans="1:52" x14ac:dyDescent="0.2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48</v>
      </c>
      <c r="I8" s="2">
        <v>0</v>
      </c>
      <c r="J8" s="2">
        <v>0</v>
      </c>
      <c r="K8" s="2">
        <v>2</v>
      </c>
      <c r="L8" s="2">
        <v>0</v>
      </c>
      <c r="M8" s="2">
        <v>0</v>
      </c>
      <c r="N8" s="2">
        <v>2</v>
      </c>
      <c r="O8" s="2">
        <v>2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2</v>
      </c>
      <c r="AP8" s="2">
        <v>0</v>
      </c>
      <c r="AQ8" s="2">
        <v>0</v>
      </c>
      <c r="AR8" s="2">
        <v>0</v>
      </c>
      <c r="AS8" s="2">
        <v>1</v>
      </c>
      <c r="AT8" s="2">
        <v>1</v>
      </c>
      <c r="AU8" s="2">
        <v>6</v>
      </c>
      <c r="AV8" s="2">
        <v>0</v>
      </c>
      <c r="AW8" s="2">
        <v>0</v>
      </c>
      <c r="AX8" s="2">
        <v>0</v>
      </c>
      <c r="AY8">
        <f t="shared" si="0"/>
        <v>78</v>
      </c>
      <c r="AZ8">
        <f>H8/AY8</f>
        <v>0.61538461538461542</v>
      </c>
    </row>
    <row r="9" spans="1:52" x14ac:dyDescent="0.2">
      <c r="A9" s="2">
        <v>1</v>
      </c>
      <c r="B9" s="2">
        <v>2</v>
      </c>
      <c r="C9" s="2">
        <v>1</v>
      </c>
      <c r="D9" s="2">
        <v>0</v>
      </c>
      <c r="E9" s="2">
        <v>14</v>
      </c>
      <c r="F9" s="2">
        <v>1</v>
      </c>
      <c r="G9" s="2">
        <v>0</v>
      </c>
      <c r="H9" s="2">
        <v>0</v>
      </c>
      <c r="I9" s="2">
        <v>51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1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3</v>
      </c>
      <c r="AF9" s="2">
        <v>0</v>
      </c>
      <c r="AG9" s="2">
        <v>1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3</v>
      </c>
      <c r="AN9" s="2">
        <v>1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2</v>
      </c>
      <c r="AY9">
        <f t="shared" si="0"/>
        <v>88</v>
      </c>
      <c r="AZ9">
        <f>I9/AY9</f>
        <v>0.57954545454545459</v>
      </c>
    </row>
    <row r="10" spans="1:52" x14ac:dyDescent="0.2">
      <c r="A10" s="2">
        <v>2</v>
      </c>
      <c r="B10" s="2">
        <v>0</v>
      </c>
      <c r="C10" s="2">
        <v>1</v>
      </c>
      <c r="D10" s="2">
        <v>0</v>
      </c>
      <c r="E10" s="2">
        <v>0</v>
      </c>
      <c r="F10" s="2">
        <v>2</v>
      </c>
      <c r="G10" s="2">
        <v>0</v>
      </c>
      <c r="H10" s="2">
        <v>0</v>
      </c>
      <c r="I10" s="2">
        <v>0</v>
      </c>
      <c r="J10" s="2">
        <v>58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1</v>
      </c>
      <c r="Q10" s="2">
        <v>1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0</v>
      </c>
      <c r="AO10" s="2">
        <v>1</v>
      </c>
      <c r="AP10" s="2">
        <v>0</v>
      </c>
      <c r="AQ10" s="2">
        <v>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>
        <f t="shared" si="0"/>
        <v>76</v>
      </c>
      <c r="AZ10">
        <f>J10/AY10</f>
        <v>0.76315789473684215</v>
      </c>
    </row>
    <row r="11" spans="1:52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2</v>
      </c>
      <c r="K11" s="2">
        <v>49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3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3</v>
      </c>
      <c r="AU11" s="2">
        <v>0</v>
      </c>
      <c r="AV11" s="2">
        <v>0</v>
      </c>
      <c r="AW11" s="2">
        <v>0</v>
      </c>
      <c r="AX11" s="2">
        <v>0</v>
      </c>
      <c r="AY11">
        <f t="shared" si="0"/>
        <v>64</v>
      </c>
      <c r="AZ11">
        <f>K11/AY11</f>
        <v>0.765625</v>
      </c>
    </row>
    <row r="12" spans="1:52" x14ac:dyDescent="0.2">
      <c r="A12" s="2">
        <v>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53</v>
      </c>
      <c r="M12" s="2">
        <v>1</v>
      </c>
      <c r="N12" s="2">
        <v>0</v>
      </c>
      <c r="O12" s="2">
        <v>0</v>
      </c>
      <c r="P12" s="2">
        <v>1</v>
      </c>
      <c r="Q12" s="2">
        <v>1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1</v>
      </c>
      <c r="X12" s="2">
        <v>4</v>
      </c>
      <c r="Y12" s="2">
        <v>0</v>
      </c>
      <c r="Z12" s="2">
        <v>1</v>
      </c>
      <c r="AA12" s="2">
        <v>1</v>
      </c>
      <c r="AB12" s="2">
        <v>2</v>
      </c>
      <c r="AC12" s="2">
        <v>0</v>
      </c>
      <c r="AD12" s="2">
        <v>2</v>
      </c>
      <c r="AE12" s="2">
        <v>0</v>
      </c>
      <c r="AF12" s="2">
        <v>0</v>
      </c>
      <c r="AG12" s="2">
        <v>1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>
        <v>2</v>
      </c>
      <c r="AO12" s="2">
        <v>0</v>
      </c>
      <c r="AP12" s="2">
        <v>1</v>
      </c>
      <c r="AQ12" s="2">
        <v>0</v>
      </c>
      <c r="AR12" s="2">
        <v>0</v>
      </c>
      <c r="AS12" s="2">
        <v>2</v>
      </c>
      <c r="AT12" s="2">
        <v>0</v>
      </c>
      <c r="AU12" s="2">
        <v>0</v>
      </c>
      <c r="AV12" s="2">
        <v>2</v>
      </c>
      <c r="AW12" s="2">
        <v>0</v>
      </c>
      <c r="AX12" s="2">
        <v>2</v>
      </c>
      <c r="AY12">
        <f t="shared" si="0"/>
        <v>83</v>
      </c>
      <c r="AZ12">
        <f>L12/AY12</f>
        <v>0.63855421686746983</v>
      </c>
    </row>
    <row r="13" spans="1:52" x14ac:dyDescent="0.2">
      <c r="A13" s="2">
        <v>2</v>
      </c>
      <c r="B13" s="2">
        <v>0</v>
      </c>
      <c r="C13" s="2">
        <v>0</v>
      </c>
      <c r="D13" s="2">
        <v>0</v>
      </c>
      <c r="E13" s="2">
        <v>1</v>
      </c>
      <c r="F13" s="2">
        <v>3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0</v>
      </c>
      <c r="M13" s="2">
        <v>58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3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>
        <f t="shared" si="0"/>
        <v>79</v>
      </c>
      <c r="AZ13">
        <f>M13/AY13</f>
        <v>0.73417721518987344</v>
      </c>
    </row>
    <row r="14" spans="1:52" x14ac:dyDescent="0.2">
      <c r="A14" s="2">
        <v>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23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17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>
        <v>0</v>
      </c>
      <c r="AW14" s="2">
        <v>0</v>
      </c>
      <c r="AX14" s="2">
        <v>0</v>
      </c>
      <c r="AY14">
        <f t="shared" si="0"/>
        <v>51</v>
      </c>
      <c r="AZ14">
        <f>N14/AY14</f>
        <v>0.45098039215686275</v>
      </c>
    </row>
    <row r="15" spans="1:52" x14ac:dyDescent="0.2">
      <c r="A15" s="2">
        <v>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31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2</v>
      </c>
      <c r="AA15" s="2">
        <v>1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</v>
      </c>
      <c r="AU15" s="2">
        <v>1</v>
      </c>
      <c r="AV15" s="2">
        <v>0</v>
      </c>
      <c r="AW15" s="2">
        <v>1</v>
      </c>
      <c r="AX15" s="2">
        <v>1</v>
      </c>
      <c r="AY15">
        <f t="shared" si="0"/>
        <v>43</v>
      </c>
      <c r="AZ15">
        <f>O15/AY15</f>
        <v>0.72093023255813948</v>
      </c>
    </row>
    <row r="16" spans="1:52" x14ac:dyDescent="0.2">
      <c r="A16" s="2">
        <v>3</v>
      </c>
      <c r="B16" s="2">
        <v>0</v>
      </c>
      <c r="C16" s="2">
        <v>1</v>
      </c>
      <c r="D16" s="2">
        <v>3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39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2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1</v>
      </c>
      <c r="AS16" s="2">
        <v>2</v>
      </c>
      <c r="AT16" s="2">
        <v>0</v>
      </c>
      <c r="AU16" s="2">
        <v>0</v>
      </c>
      <c r="AV16" s="2">
        <v>0</v>
      </c>
      <c r="AW16" s="2">
        <v>0</v>
      </c>
      <c r="AX16" s="2">
        <v>1</v>
      </c>
      <c r="AY16">
        <f t="shared" si="0"/>
        <v>64</v>
      </c>
      <c r="AZ16">
        <f>P16/AY16</f>
        <v>0.609375</v>
      </c>
    </row>
    <row r="17" spans="1:52" x14ac:dyDescent="0.2">
      <c r="A17" s="2">
        <v>0</v>
      </c>
      <c r="B17" s="2">
        <v>0</v>
      </c>
      <c r="C17" s="2">
        <v>2</v>
      </c>
      <c r="D17" s="2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5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>
        <f t="shared" si="0"/>
        <v>23</v>
      </c>
      <c r="AZ17">
        <f>Q17/AY17</f>
        <v>0.52173913043478259</v>
      </c>
    </row>
    <row r="18" spans="1:52" x14ac:dyDescent="0.2">
      <c r="A18" s="2">
        <v>0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49</v>
      </c>
      <c r="S18" s="2">
        <v>3</v>
      </c>
      <c r="T18" s="2">
        <v>0</v>
      </c>
      <c r="U18" s="2">
        <v>1</v>
      </c>
      <c r="V18" s="2">
        <v>0</v>
      </c>
      <c r="W18" s="2">
        <v>11</v>
      </c>
      <c r="X18" s="2">
        <v>2</v>
      </c>
      <c r="Y18" s="2">
        <v>0</v>
      </c>
      <c r="Z18" s="2">
        <v>0</v>
      </c>
      <c r="AA18" s="2">
        <v>0</v>
      </c>
      <c r="AB18" s="2">
        <v>0</v>
      </c>
      <c r="AC18" s="2">
        <v>2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>
        <f t="shared" si="0"/>
        <v>72</v>
      </c>
      <c r="AZ18">
        <f>R18/AY18</f>
        <v>0.68055555555555558</v>
      </c>
    </row>
    <row r="19" spans="1:52" x14ac:dyDescent="0.2">
      <c r="A19" s="2">
        <v>3</v>
      </c>
      <c r="B19" s="2">
        <v>0</v>
      </c>
      <c r="C19" s="2">
        <v>1</v>
      </c>
      <c r="D19" s="2">
        <v>4</v>
      </c>
      <c r="E19" s="2">
        <v>1</v>
      </c>
      <c r="F19" s="2">
        <v>2</v>
      </c>
      <c r="G19" s="2">
        <v>0</v>
      </c>
      <c r="H19" s="2">
        <v>1</v>
      </c>
      <c r="I19" s="2">
        <v>0</v>
      </c>
      <c r="J19" s="2">
        <v>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2</v>
      </c>
      <c r="R19" s="2">
        <v>3</v>
      </c>
      <c r="S19" s="2">
        <v>38</v>
      </c>
      <c r="T19" s="2">
        <v>0</v>
      </c>
      <c r="U19" s="2">
        <v>0</v>
      </c>
      <c r="V19" s="2">
        <v>0</v>
      </c>
      <c r="W19" s="2">
        <v>4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0</v>
      </c>
      <c r="AP19" s="2">
        <v>1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2</v>
      </c>
      <c r="AW19" s="2">
        <v>0</v>
      </c>
      <c r="AX19" s="2">
        <v>0</v>
      </c>
      <c r="AY19">
        <f t="shared" si="0"/>
        <v>69</v>
      </c>
      <c r="AZ19">
        <f>S19/AY19</f>
        <v>0.55072463768115942</v>
      </c>
    </row>
    <row r="20" spans="1:52" x14ac:dyDescent="0.2">
      <c r="A20" s="2">
        <v>0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3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50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3</v>
      </c>
      <c r="AP20" s="2">
        <v>0</v>
      </c>
      <c r="AQ20" s="2">
        <v>3</v>
      </c>
      <c r="AR20" s="2">
        <v>0</v>
      </c>
      <c r="AS20" s="2">
        <v>2</v>
      </c>
      <c r="AT20" s="2">
        <v>0</v>
      </c>
      <c r="AU20" s="2">
        <v>3</v>
      </c>
      <c r="AV20" s="2">
        <v>0</v>
      </c>
      <c r="AW20" s="2">
        <v>1</v>
      </c>
      <c r="AX20" s="2">
        <v>3</v>
      </c>
      <c r="AY20">
        <f t="shared" si="0"/>
        <v>77</v>
      </c>
      <c r="AZ20">
        <f>T20/AY20</f>
        <v>0.64935064935064934</v>
      </c>
    </row>
    <row r="21" spans="1:52" x14ac:dyDescent="0.2">
      <c r="A21" s="2">
        <v>0</v>
      </c>
      <c r="B21" s="2">
        <v>1</v>
      </c>
      <c r="C21" s="2">
        <v>1</v>
      </c>
      <c r="D21" s="2">
        <v>1</v>
      </c>
      <c r="E21" s="2">
        <v>0</v>
      </c>
      <c r="F21" s="2">
        <v>1</v>
      </c>
      <c r="G21" s="2">
        <v>3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2</v>
      </c>
      <c r="N21" s="2">
        <v>0</v>
      </c>
      <c r="O21" s="2">
        <v>0</v>
      </c>
      <c r="P21" s="2">
        <v>1</v>
      </c>
      <c r="Q21" s="2">
        <v>0</v>
      </c>
      <c r="R21" s="2">
        <v>2</v>
      </c>
      <c r="S21" s="2">
        <v>1</v>
      </c>
      <c r="T21" s="2">
        <v>1</v>
      </c>
      <c r="U21" s="2">
        <v>49</v>
      </c>
      <c r="V21" s="2">
        <v>0</v>
      </c>
      <c r="W21" s="2">
        <v>0</v>
      </c>
      <c r="X21" s="2">
        <v>2</v>
      </c>
      <c r="Y21" s="2">
        <v>1</v>
      </c>
      <c r="Z21" s="2">
        <v>0</v>
      </c>
      <c r="AA21" s="2">
        <v>0</v>
      </c>
      <c r="AB21" s="2">
        <v>0</v>
      </c>
      <c r="AC21" s="2">
        <v>5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>
        <f t="shared" si="0"/>
        <v>76</v>
      </c>
      <c r="AZ21">
        <f>U21/AY21</f>
        <v>0.64473684210526316</v>
      </c>
    </row>
    <row r="22" spans="1:52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>
        <f t="shared" si="0"/>
        <v>0</v>
      </c>
      <c r="AZ22" s="1"/>
    </row>
    <row r="23" spans="1:52" x14ac:dyDescent="0.2">
      <c r="A23" s="2">
        <v>1</v>
      </c>
      <c r="B23" s="2">
        <v>0</v>
      </c>
      <c r="C23" s="2">
        <v>2</v>
      </c>
      <c r="D23" s="2">
        <v>2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8</v>
      </c>
      <c r="S23" s="2">
        <v>4</v>
      </c>
      <c r="T23" s="2">
        <v>0</v>
      </c>
      <c r="U23" s="2">
        <v>0</v>
      </c>
      <c r="V23" s="2">
        <v>0</v>
      </c>
      <c r="W23" s="2">
        <v>36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2</v>
      </c>
      <c r="AN23" s="2">
        <v>0</v>
      </c>
      <c r="AO23" s="2">
        <v>1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</v>
      </c>
      <c r="AW23" s="2">
        <v>0</v>
      </c>
      <c r="AX23" s="2">
        <v>0</v>
      </c>
      <c r="AY23">
        <f t="shared" si="0"/>
        <v>68</v>
      </c>
      <c r="AZ23">
        <f>W23/AY23</f>
        <v>0.52941176470588236</v>
      </c>
    </row>
    <row r="24" spans="1:52" x14ac:dyDescent="0.2">
      <c r="A24" s="2">
        <v>1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2</v>
      </c>
      <c r="S24" s="2">
        <v>0</v>
      </c>
      <c r="T24" s="2">
        <v>0</v>
      </c>
      <c r="U24" s="2">
        <v>2</v>
      </c>
      <c r="V24" s="2">
        <v>0</v>
      </c>
      <c r="W24" s="2">
        <v>2</v>
      </c>
      <c r="X24" s="2">
        <v>51</v>
      </c>
      <c r="Y24" s="2">
        <v>0</v>
      </c>
      <c r="Z24" s="2">
        <v>2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>
        <f t="shared" si="0"/>
        <v>70</v>
      </c>
      <c r="AZ24">
        <f>X24/AY24</f>
        <v>0.72857142857142854</v>
      </c>
    </row>
    <row r="25" spans="1:52" x14ac:dyDescent="0.2">
      <c r="A25" s="2">
        <v>0</v>
      </c>
      <c r="B25" s="2">
        <v>1</v>
      </c>
      <c r="C25" s="2">
        <v>0</v>
      </c>
      <c r="D25" s="2">
        <v>0</v>
      </c>
      <c r="E25" s="2">
        <v>25</v>
      </c>
      <c r="F25" s="2">
        <v>0</v>
      </c>
      <c r="G25" s="2">
        <v>0</v>
      </c>
      <c r="H25" s="2">
        <v>0</v>
      </c>
      <c r="I25" s="2">
        <v>2</v>
      </c>
      <c r="J25" s="2">
        <v>0</v>
      </c>
      <c r="K25" s="2">
        <v>5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2</v>
      </c>
      <c r="Y25" s="2">
        <v>57</v>
      </c>
      <c r="Z25" s="2">
        <v>0</v>
      </c>
      <c r="AA25" s="2">
        <v>0</v>
      </c>
      <c r="AB25" s="2">
        <v>1</v>
      </c>
      <c r="AC25" s="2">
        <v>2</v>
      </c>
      <c r="AD25" s="2">
        <v>0</v>
      </c>
      <c r="AE25" s="2">
        <v>0</v>
      </c>
      <c r="AF25" s="2">
        <v>2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>
        <f t="shared" si="0"/>
        <v>105</v>
      </c>
      <c r="AZ25">
        <f>Y25/AY25</f>
        <v>0.54285714285714282</v>
      </c>
    </row>
    <row r="26" spans="1:52" x14ac:dyDescent="0.2">
      <c r="A26" s="2">
        <v>0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1</v>
      </c>
      <c r="J26" s="2">
        <v>0</v>
      </c>
      <c r="K26" s="2">
        <v>5</v>
      </c>
      <c r="L26" s="2">
        <v>0</v>
      </c>
      <c r="M26" s="2">
        <v>0</v>
      </c>
      <c r="N26" s="2">
        <v>0</v>
      </c>
      <c r="O26" s="2">
        <v>4</v>
      </c>
      <c r="P26" s="2">
        <v>1</v>
      </c>
      <c r="Q26" s="2">
        <v>0</v>
      </c>
      <c r="R26" s="2">
        <v>0</v>
      </c>
      <c r="S26" s="2">
        <v>0</v>
      </c>
      <c r="T26" s="2">
        <v>2</v>
      </c>
      <c r="U26" s="2">
        <v>0</v>
      </c>
      <c r="V26" s="2">
        <v>0</v>
      </c>
      <c r="W26" s="2">
        <v>1</v>
      </c>
      <c r="X26" s="2">
        <v>4</v>
      </c>
      <c r="Y26" s="2">
        <v>2</v>
      </c>
      <c r="Z26" s="2">
        <v>42</v>
      </c>
      <c r="AA26" s="2">
        <v>9</v>
      </c>
      <c r="AB26" s="2">
        <v>2</v>
      </c>
      <c r="AC26" s="2">
        <v>0</v>
      </c>
      <c r="AD26" s="2">
        <v>1</v>
      </c>
      <c r="AE26" s="2">
        <v>0</v>
      </c>
      <c r="AF26" s="2">
        <v>2</v>
      </c>
      <c r="AG26" s="2">
        <v>2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1</v>
      </c>
      <c r="AU26" s="2">
        <v>3</v>
      </c>
      <c r="AV26" s="2">
        <v>0</v>
      </c>
      <c r="AW26" s="2">
        <v>1</v>
      </c>
      <c r="AX26" s="2">
        <v>0</v>
      </c>
      <c r="AY26">
        <f t="shared" si="0"/>
        <v>86</v>
      </c>
      <c r="AZ26">
        <f>Z26/AY26</f>
        <v>0.48837209302325579</v>
      </c>
    </row>
    <row r="27" spans="1:52" x14ac:dyDescent="0.2">
      <c r="A27" s="2">
        <v>0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2</v>
      </c>
      <c r="P27" s="2">
        <v>0</v>
      </c>
      <c r="Q27" s="2">
        <v>1</v>
      </c>
      <c r="R27" s="2">
        <v>0</v>
      </c>
      <c r="S27" s="2">
        <v>0</v>
      </c>
      <c r="T27" s="2">
        <v>2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</v>
      </c>
      <c r="AA27" s="2">
        <v>36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2</v>
      </c>
      <c r="AU27" s="2">
        <v>0</v>
      </c>
      <c r="AV27" s="2">
        <v>0</v>
      </c>
      <c r="AW27" s="2">
        <v>2</v>
      </c>
      <c r="AX27" s="2">
        <v>1</v>
      </c>
      <c r="AY27">
        <f t="shared" si="0"/>
        <v>61</v>
      </c>
      <c r="AZ27">
        <f>AA27/AY27</f>
        <v>0.5901639344262295</v>
      </c>
    </row>
    <row r="28" spans="1:52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4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17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2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>
        <f t="shared" si="0"/>
        <v>23</v>
      </c>
      <c r="AZ28">
        <f>AC29/AY28</f>
        <v>0.69565217391304346</v>
      </c>
    </row>
    <row r="29" spans="1:52" x14ac:dyDescent="0.2">
      <c r="A29" s="2">
        <v>0</v>
      </c>
      <c r="B29" s="2">
        <v>0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2</v>
      </c>
      <c r="K29" s="2">
        <v>0</v>
      </c>
      <c r="L29" s="2">
        <v>0</v>
      </c>
      <c r="M29" s="2">
        <v>2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4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16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>
        <f t="shared" si="0"/>
        <v>32</v>
      </c>
      <c r="AZ29">
        <f>AC29/AY29</f>
        <v>0.5</v>
      </c>
    </row>
    <row r="30" spans="1:52" x14ac:dyDescent="0.2">
      <c r="A30" s="2">
        <v>1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32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3</v>
      </c>
      <c r="AO30" s="2">
        <v>0</v>
      </c>
      <c r="AP30" s="2">
        <v>0</v>
      </c>
      <c r="AQ30" s="2">
        <v>0</v>
      </c>
      <c r="AR30" s="2">
        <v>0</v>
      </c>
      <c r="AS30" s="2">
        <v>3</v>
      </c>
      <c r="AT30" s="2">
        <v>0</v>
      </c>
      <c r="AU30" s="2">
        <v>0</v>
      </c>
      <c r="AV30" s="2">
        <v>1</v>
      </c>
      <c r="AW30" s="2">
        <v>0</v>
      </c>
      <c r="AX30" s="2">
        <v>3</v>
      </c>
      <c r="AY30">
        <f t="shared" si="0"/>
        <v>55</v>
      </c>
      <c r="AZ30">
        <f>AD30/AY30</f>
        <v>0.58181818181818179</v>
      </c>
    </row>
    <row r="31" spans="1:52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2</v>
      </c>
      <c r="AE31" s="2">
        <v>22</v>
      </c>
      <c r="AF31" s="2">
        <v>0</v>
      </c>
      <c r="AG31" s="2">
        <v>0</v>
      </c>
      <c r="AH31" s="2">
        <v>0</v>
      </c>
      <c r="AI31" s="2">
        <v>2</v>
      </c>
      <c r="AJ31" s="2">
        <v>0</v>
      </c>
      <c r="AK31" s="2">
        <v>0</v>
      </c>
      <c r="AL31" s="2">
        <v>0</v>
      </c>
      <c r="AM31" s="2">
        <v>4</v>
      </c>
      <c r="AN31" s="2">
        <v>1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>
        <f t="shared" si="0"/>
        <v>38</v>
      </c>
      <c r="AZ31">
        <f>AE31/AY31</f>
        <v>0.57894736842105265</v>
      </c>
    </row>
    <row r="32" spans="1:52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2</v>
      </c>
      <c r="G32" s="2">
        <v>0</v>
      </c>
      <c r="H32" s="2">
        <v>0</v>
      </c>
      <c r="I32" s="2">
        <v>0</v>
      </c>
      <c r="J32" s="2">
        <v>0</v>
      </c>
      <c r="K32" s="2">
        <v>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2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2</v>
      </c>
      <c r="AD32" s="2">
        <v>2</v>
      </c>
      <c r="AE32" s="2">
        <v>1</v>
      </c>
      <c r="AF32" s="2">
        <v>27</v>
      </c>
      <c r="AG32" s="2">
        <v>0</v>
      </c>
      <c r="AH32" s="2">
        <v>1</v>
      </c>
      <c r="AI32" s="2">
        <v>1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0</v>
      </c>
      <c r="AT32" s="2">
        <v>3</v>
      </c>
      <c r="AU32" s="2">
        <v>1</v>
      </c>
      <c r="AV32" s="2">
        <v>0</v>
      </c>
      <c r="AW32" s="2">
        <v>1</v>
      </c>
      <c r="AX32" s="2">
        <v>1</v>
      </c>
      <c r="AY32">
        <f t="shared" si="0"/>
        <v>54</v>
      </c>
      <c r="AZ32">
        <f>AF32/AY32</f>
        <v>0.5</v>
      </c>
    </row>
    <row r="33" spans="1:52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25</v>
      </c>
      <c r="AH33" s="2">
        <v>2</v>
      </c>
      <c r="AI33" s="2">
        <v>0</v>
      </c>
      <c r="AJ33" s="2">
        <v>4</v>
      </c>
      <c r="AK33" s="2">
        <v>0</v>
      </c>
      <c r="AL33" s="2">
        <v>0</v>
      </c>
      <c r="AM33" s="2">
        <v>1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2</v>
      </c>
      <c r="AV33" s="2">
        <v>0</v>
      </c>
      <c r="AW33" s="2">
        <v>0</v>
      </c>
      <c r="AX33" s="2">
        <v>1</v>
      </c>
      <c r="AY33">
        <f t="shared" si="0"/>
        <v>39</v>
      </c>
      <c r="AZ33">
        <f>AG33/AY33</f>
        <v>0.64102564102564108</v>
      </c>
    </row>
    <row r="34" spans="1:52" x14ac:dyDescent="0.2">
      <c r="A34" s="2">
        <v>0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25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>
        <f t="shared" si="0"/>
        <v>30</v>
      </c>
      <c r="AZ34">
        <f>AH34/AY34</f>
        <v>0.83333333333333337</v>
      </c>
    </row>
    <row r="35" spans="1:52" x14ac:dyDescent="0.2">
      <c r="A35" s="2">
        <v>4</v>
      </c>
      <c r="B35" s="2">
        <v>0</v>
      </c>
      <c r="C35" s="2">
        <v>1</v>
      </c>
      <c r="D35" s="2">
        <v>1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  <c r="L35" s="2">
        <v>2</v>
      </c>
      <c r="M35" s="2">
        <v>1</v>
      </c>
      <c r="N35" s="2">
        <v>1</v>
      </c>
      <c r="O35" s="2">
        <v>0</v>
      </c>
      <c r="P35" s="2">
        <v>1</v>
      </c>
      <c r="Q35" s="2">
        <v>0</v>
      </c>
      <c r="R35" s="2">
        <v>0</v>
      </c>
      <c r="S35" s="2">
        <v>2</v>
      </c>
      <c r="T35" s="2">
        <v>1</v>
      </c>
      <c r="U35" s="2">
        <v>0</v>
      </c>
      <c r="V35" s="2">
        <v>0</v>
      </c>
      <c r="W35" s="2">
        <v>0</v>
      </c>
      <c r="X35" s="2">
        <v>4</v>
      </c>
      <c r="Y35" s="2">
        <v>0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8</v>
      </c>
      <c r="AH35" s="2">
        <v>3</v>
      </c>
      <c r="AI35" s="2">
        <v>28</v>
      </c>
      <c r="AJ35" s="2">
        <v>0</v>
      </c>
      <c r="AK35" s="2">
        <v>0</v>
      </c>
      <c r="AL35" s="2">
        <v>2</v>
      </c>
      <c r="AM35" s="2">
        <v>1</v>
      </c>
      <c r="AN35" s="2">
        <v>1</v>
      </c>
      <c r="AO35" s="2">
        <v>2</v>
      </c>
      <c r="AP35" s="2">
        <v>0</v>
      </c>
      <c r="AQ35" s="2">
        <v>0</v>
      </c>
      <c r="AR35" s="2">
        <v>0</v>
      </c>
      <c r="AS35" s="2">
        <v>0</v>
      </c>
      <c r="AT35" s="2">
        <v>1</v>
      </c>
      <c r="AU35" s="2">
        <v>1</v>
      </c>
      <c r="AV35" s="2">
        <v>4</v>
      </c>
      <c r="AW35" s="2">
        <v>2</v>
      </c>
      <c r="AX35" s="2">
        <v>0</v>
      </c>
      <c r="AY35">
        <f t="shared" si="0"/>
        <v>75</v>
      </c>
      <c r="AZ35">
        <f>AI35/AY35</f>
        <v>0.37333333333333335</v>
      </c>
    </row>
    <row r="36" spans="1:52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2</v>
      </c>
      <c r="AC36" s="2">
        <v>0</v>
      </c>
      <c r="AD36" s="2">
        <v>0</v>
      </c>
      <c r="AE36" s="2">
        <v>0</v>
      </c>
      <c r="AF36" s="2">
        <v>0</v>
      </c>
      <c r="AG36" s="2">
        <v>4</v>
      </c>
      <c r="AH36" s="2">
        <v>0</v>
      </c>
      <c r="AI36" s="2">
        <v>0</v>
      </c>
      <c r="AJ36" s="2">
        <v>21</v>
      </c>
      <c r="AK36" s="2">
        <v>0</v>
      </c>
      <c r="AL36" s="2">
        <v>0</v>
      </c>
      <c r="AM36" s="2">
        <v>1</v>
      </c>
      <c r="AN36" s="2">
        <v>0</v>
      </c>
      <c r="AO36" s="2">
        <v>0</v>
      </c>
      <c r="AP36" s="2">
        <v>0</v>
      </c>
      <c r="AQ36" s="2">
        <v>1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>
        <f t="shared" si="0"/>
        <v>36</v>
      </c>
      <c r="AZ36">
        <f>AJ36/AY36</f>
        <v>0.58333333333333337</v>
      </c>
    </row>
    <row r="37" spans="1:52" x14ac:dyDescent="0.2">
      <c r="A37" s="2">
        <v>0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4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2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27</v>
      </c>
      <c r="AL37" s="2">
        <v>0</v>
      </c>
      <c r="AM37" s="2">
        <v>0</v>
      </c>
      <c r="AN37" s="2">
        <v>0</v>
      </c>
      <c r="AO37" s="2">
        <v>0</v>
      </c>
      <c r="AP37" s="2">
        <v>3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>
        <f t="shared" si="0"/>
        <v>41</v>
      </c>
      <c r="AZ37">
        <f>AK37/AY37</f>
        <v>0.65853658536585369</v>
      </c>
    </row>
    <row r="38" spans="1:52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0</v>
      </c>
      <c r="AL38" s="2">
        <v>17</v>
      </c>
      <c r="AM38" s="2">
        <v>2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0</v>
      </c>
      <c r="AT38" s="2">
        <v>1</v>
      </c>
      <c r="AU38" s="2">
        <v>0</v>
      </c>
      <c r="AV38" s="2">
        <v>3</v>
      </c>
      <c r="AW38" s="2">
        <v>0</v>
      </c>
      <c r="AX38" s="2">
        <v>1</v>
      </c>
      <c r="AY38">
        <f t="shared" si="0"/>
        <v>33</v>
      </c>
      <c r="AZ38">
        <f>AL38/AY38</f>
        <v>0.51515151515151514</v>
      </c>
    </row>
    <row r="39" spans="1:52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10</v>
      </c>
      <c r="AN39" s="2">
        <v>0</v>
      </c>
      <c r="AO39" s="2">
        <v>0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</v>
      </c>
      <c r="AW39" s="2">
        <v>1</v>
      </c>
      <c r="AX39" s="2">
        <v>0</v>
      </c>
      <c r="AY39">
        <f t="shared" si="0"/>
        <v>18</v>
      </c>
      <c r="AZ39">
        <f>AM39/AY39</f>
        <v>0.55555555555555558</v>
      </c>
    </row>
    <row r="40" spans="1:52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3</v>
      </c>
      <c r="AM40" s="2">
        <v>0</v>
      </c>
      <c r="AN40" s="2">
        <v>20</v>
      </c>
      <c r="AO40" s="2">
        <v>0</v>
      </c>
      <c r="AP40" s="2">
        <v>0</v>
      </c>
      <c r="AQ40" s="2">
        <v>2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2</v>
      </c>
      <c r="AY40">
        <f t="shared" si="0"/>
        <v>30</v>
      </c>
      <c r="AZ40">
        <f>AN40/AY40</f>
        <v>0.66666666666666663</v>
      </c>
    </row>
    <row r="41" spans="1:52" x14ac:dyDescent="0.2">
      <c r="A41" s="2">
        <v>0</v>
      </c>
      <c r="B41" s="2">
        <v>1</v>
      </c>
      <c r="C41" s="2">
        <v>0</v>
      </c>
      <c r="D41" s="2">
        <v>1</v>
      </c>
      <c r="E41" s="2">
        <v>0</v>
      </c>
      <c r="F41" s="2">
        <v>2</v>
      </c>
      <c r="G41" s="2">
        <v>0</v>
      </c>
      <c r="H41" s="2">
        <v>7</v>
      </c>
      <c r="I41" s="2">
        <v>0</v>
      </c>
      <c r="J41" s="2">
        <v>0</v>
      </c>
      <c r="K41" s="2">
        <v>2</v>
      </c>
      <c r="L41" s="2">
        <v>0</v>
      </c>
      <c r="M41" s="2">
        <v>0</v>
      </c>
      <c r="N41" s="2">
        <v>26</v>
      </c>
      <c r="O41" s="2">
        <v>1</v>
      </c>
      <c r="P41" s="2">
        <v>4</v>
      </c>
      <c r="Q41" s="2">
        <v>0</v>
      </c>
      <c r="R41" s="2">
        <v>0</v>
      </c>
      <c r="S41" s="2">
        <v>1</v>
      </c>
      <c r="T41" s="2">
        <v>6</v>
      </c>
      <c r="U41" s="2">
        <v>0</v>
      </c>
      <c r="V41" s="2">
        <v>0</v>
      </c>
      <c r="W41" s="2">
        <v>0</v>
      </c>
      <c r="X41" s="2">
        <v>4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29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1</v>
      </c>
      <c r="AV41" s="2">
        <v>0</v>
      </c>
      <c r="AW41" s="2">
        <v>0</v>
      </c>
      <c r="AX41" s="2">
        <v>1</v>
      </c>
      <c r="AY41">
        <f t="shared" si="0"/>
        <v>89</v>
      </c>
      <c r="AZ41">
        <f>AO41/AY41</f>
        <v>0.3258426966292135</v>
      </c>
    </row>
    <row r="42" spans="1:52" x14ac:dyDescent="0.2">
      <c r="A42" s="2">
        <v>0</v>
      </c>
      <c r="B42" s="2">
        <v>4</v>
      </c>
      <c r="C42" s="2">
        <v>1</v>
      </c>
      <c r="D42" s="2">
        <v>2</v>
      </c>
      <c r="E42" s="2">
        <v>1</v>
      </c>
      <c r="F42" s="2">
        <v>1</v>
      </c>
      <c r="G42" s="2">
        <v>0</v>
      </c>
      <c r="H42" s="2">
        <v>2</v>
      </c>
      <c r="I42" s="2">
        <v>3</v>
      </c>
      <c r="J42" s="2">
        <v>0</v>
      </c>
      <c r="K42" s="2">
        <v>2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  <c r="Y42" s="2">
        <v>4</v>
      </c>
      <c r="Z42" s="2">
        <v>4</v>
      </c>
      <c r="AA42" s="2">
        <v>0</v>
      </c>
      <c r="AB42" s="2">
        <v>1</v>
      </c>
      <c r="AC42" s="2">
        <v>2</v>
      </c>
      <c r="AD42" s="2">
        <v>2</v>
      </c>
      <c r="AE42" s="2">
        <v>0</v>
      </c>
      <c r="AF42" s="2">
        <v>1</v>
      </c>
      <c r="AG42" s="2">
        <v>0</v>
      </c>
      <c r="AH42" s="2">
        <v>1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2</v>
      </c>
      <c r="AO42" s="2">
        <v>0</v>
      </c>
      <c r="AP42" s="2">
        <v>46</v>
      </c>
      <c r="AQ42" s="2">
        <v>0</v>
      </c>
      <c r="AR42" s="2">
        <v>0</v>
      </c>
      <c r="AS42" s="2">
        <v>1</v>
      </c>
      <c r="AT42" s="2">
        <v>0</v>
      </c>
      <c r="AU42" s="2">
        <v>1</v>
      </c>
      <c r="AV42" s="2">
        <v>0</v>
      </c>
      <c r="AW42" s="2">
        <v>0</v>
      </c>
      <c r="AX42" s="2">
        <v>1</v>
      </c>
      <c r="AY42">
        <f t="shared" si="0"/>
        <v>87</v>
      </c>
      <c r="AZ42">
        <f>AP42/AY42</f>
        <v>0.52873563218390807</v>
      </c>
    </row>
    <row r="43" spans="1:52" x14ac:dyDescent="0.2">
      <c r="A43" s="2">
        <v>1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2</v>
      </c>
      <c r="AD43" s="2">
        <v>0</v>
      </c>
      <c r="AE43" s="2">
        <v>0</v>
      </c>
      <c r="AF43" s="2">
        <v>0</v>
      </c>
      <c r="AG43" s="2">
        <v>0</v>
      </c>
      <c r="AH43" s="2">
        <v>2</v>
      </c>
      <c r="AI43" s="2">
        <v>0</v>
      </c>
      <c r="AJ43" s="2">
        <v>1</v>
      </c>
      <c r="AK43" s="2">
        <v>0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v>33</v>
      </c>
      <c r="AR43" s="2">
        <v>1</v>
      </c>
      <c r="AS43" s="2">
        <v>0</v>
      </c>
      <c r="AT43" s="2">
        <v>0</v>
      </c>
      <c r="AU43" s="2">
        <v>0</v>
      </c>
      <c r="AV43" s="2">
        <v>3</v>
      </c>
      <c r="AW43" s="2">
        <v>1</v>
      </c>
      <c r="AX43" s="2">
        <v>0</v>
      </c>
      <c r="AY43">
        <f t="shared" si="0"/>
        <v>50</v>
      </c>
      <c r="AZ43">
        <f>AQ43/AY43</f>
        <v>0.66</v>
      </c>
    </row>
    <row r="44" spans="1:52" x14ac:dyDescent="0.2">
      <c r="A44" s="2">
        <v>0</v>
      </c>
      <c r="B44" s="2">
        <v>0</v>
      </c>
      <c r="C44" s="2">
        <v>4</v>
      </c>
      <c r="D44" s="2">
        <v>1</v>
      </c>
      <c r="E44" s="2">
        <v>0</v>
      </c>
      <c r="F44" s="2">
        <v>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32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2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40</v>
      </c>
      <c r="AS44" s="2">
        <v>0</v>
      </c>
      <c r="AT44" s="2">
        <v>5</v>
      </c>
      <c r="AU44" s="2">
        <v>0</v>
      </c>
      <c r="AV44" s="2">
        <v>0</v>
      </c>
      <c r="AW44" s="2">
        <v>2</v>
      </c>
      <c r="AX44" s="2">
        <v>2</v>
      </c>
      <c r="AY44">
        <f t="shared" si="0"/>
        <v>95</v>
      </c>
      <c r="AZ44">
        <f>AR44/AY44</f>
        <v>0.42105263157894735</v>
      </c>
    </row>
    <row r="45" spans="1:52" x14ac:dyDescent="0.2">
      <c r="A45" s="2">
        <v>0</v>
      </c>
      <c r="B45" s="2">
        <v>2</v>
      </c>
      <c r="C45" s="2">
        <v>2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3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1</v>
      </c>
      <c r="AA45" s="2">
        <v>1</v>
      </c>
      <c r="AB45" s="2">
        <v>0</v>
      </c>
      <c r="AC45" s="2">
        <v>0</v>
      </c>
      <c r="AD45" s="2">
        <v>4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2</v>
      </c>
      <c r="AL45" s="2">
        <v>1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1</v>
      </c>
      <c r="AS45" s="2">
        <v>48</v>
      </c>
      <c r="AT45" s="2">
        <v>1</v>
      </c>
      <c r="AU45" s="2">
        <v>0</v>
      </c>
      <c r="AV45" s="2">
        <v>2</v>
      </c>
      <c r="AW45" s="2">
        <v>1</v>
      </c>
      <c r="AX45" s="2">
        <v>10</v>
      </c>
      <c r="AY45">
        <f t="shared" si="0"/>
        <v>85</v>
      </c>
      <c r="AZ45">
        <f>AS45/AY45</f>
        <v>0.56470588235294117</v>
      </c>
    </row>
    <row r="46" spans="1:52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3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32</v>
      </c>
      <c r="AU46" s="2">
        <v>0</v>
      </c>
      <c r="AV46" s="2">
        <v>0</v>
      </c>
      <c r="AW46" s="2">
        <v>0</v>
      </c>
      <c r="AX46" s="2">
        <v>0</v>
      </c>
      <c r="AY46">
        <f t="shared" si="0"/>
        <v>36</v>
      </c>
      <c r="AZ46">
        <f>AT46/AY46</f>
        <v>0.88888888888888884</v>
      </c>
    </row>
    <row r="47" spans="1:52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3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1</v>
      </c>
      <c r="AA47" s="2">
        <v>0</v>
      </c>
      <c r="AB47" s="2">
        <v>2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2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1</v>
      </c>
      <c r="AT47" s="2">
        <v>0</v>
      </c>
      <c r="AU47" s="2">
        <v>47</v>
      </c>
      <c r="AV47" s="2">
        <v>0</v>
      </c>
      <c r="AW47" s="2">
        <v>0</v>
      </c>
      <c r="AX47" s="2">
        <v>0</v>
      </c>
      <c r="AY47">
        <f t="shared" si="0"/>
        <v>61</v>
      </c>
      <c r="AZ47">
        <f>AU47/AY47</f>
        <v>0.77049180327868849</v>
      </c>
    </row>
    <row r="48" spans="1:52" x14ac:dyDescent="0.2">
      <c r="A48" s="2">
        <v>4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3</v>
      </c>
      <c r="Q48" s="2">
        <v>1</v>
      </c>
      <c r="R48" s="2">
        <v>2</v>
      </c>
      <c r="S48" s="2">
        <v>1</v>
      </c>
      <c r="T48" s="2">
        <v>1</v>
      </c>
      <c r="U48" s="2">
        <v>0</v>
      </c>
      <c r="V48" s="2">
        <v>0</v>
      </c>
      <c r="W48" s="2">
        <v>1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4</v>
      </c>
      <c r="AI48" s="2">
        <v>1</v>
      </c>
      <c r="AJ48" s="2">
        <v>0</v>
      </c>
      <c r="AK48" s="2">
        <v>1</v>
      </c>
      <c r="AL48" s="2">
        <v>7</v>
      </c>
      <c r="AM48" s="2">
        <v>1</v>
      </c>
      <c r="AN48" s="2">
        <v>2</v>
      </c>
      <c r="AO48" s="2">
        <v>0</v>
      </c>
      <c r="AP48" s="2">
        <v>0</v>
      </c>
      <c r="AQ48" s="2">
        <v>5</v>
      </c>
      <c r="AR48" s="2">
        <v>0</v>
      </c>
      <c r="AS48" s="2">
        <v>0</v>
      </c>
      <c r="AT48" s="2">
        <v>0</v>
      </c>
      <c r="AU48" s="2">
        <v>0</v>
      </c>
      <c r="AV48" s="2">
        <v>36</v>
      </c>
      <c r="AW48" s="2">
        <v>0</v>
      </c>
      <c r="AX48" s="2">
        <v>1</v>
      </c>
      <c r="AY48">
        <f t="shared" si="0"/>
        <v>75</v>
      </c>
      <c r="AZ48">
        <f>AV48/AY48</f>
        <v>0.48</v>
      </c>
    </row>
    <row r="49" spans="1:52" x14ac:dyDescent="0.2">
      <c r="A49" s="2">
        <v>2</v>
      </c>
      <c r="B49" s="2">
        <v>1</v>
      </c>
      <c r="C49" s="2">
        <v>4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6</v>
      </c>
      <c r="L49" s="2">
        <v>0</v>
      </c>
      <c r="M49" s="2">
        <v>0</v>
      </c>
      <c r="N49" s="2">
        <v>1</v>
      </c>
      <c r="O49" s="2">
        <v>8</v>
      </c>
      <c r="P49" s="2">
        <v>2</v>
      </c>
      <c r="Q49" s="2">
        <v>4</v>
      </c>
      <c r="R49" s="2">
        <v>1</v>
      </c>
      <c r="S49" s="2">
        <v>0</v>
      </c>
      <c r="T49" s="2">
        <v>7</v>
      </c>
      <c r="U49" s="2">
        <v>0</v>
      </c>
      <c r="V49" s="2">
        <v>0</v>
      </c>
      <c r="W49" s="2">
        <v>3</v>
      </c>
      <c r="X49" s="2">
        <v>1</v>
      </c>
      <c r="Y49" s="2">
        <v>1</v>
      </c>
      <c r="Z49" s="2">
        <v>5</v>
      </c>
      <c r="AA49" s="2">
        <v>7</v>
      </c>
      <c r="AB49" s="2">
        <v>0</v>
      </c>
      <c r="AC49" s="2">
        <v>0</v>
      </c>
      <c r="AD49" s="2">
        <v>0</v>
      </c>
      <c r="AE49" s="2">
        <v>0</v>
      </c>
      <c r="AF49" s="2">
        <v>2</v>
      </c>
      <c r="AG49" s="2">
        <v>2</v>
      </c>
      <c r="AH49" s="2">
        <v>2</v>
      </c>
      <c r="AI49" s="2">
        <v>2</v>
      </c>
      <c r="AJ49" s="2">
        <v>1</v>
      </c>
      <c r="AK49" s="2">
        <v>1</v>
      </c>
      <c r="AL49" s="2">
        <v>3</v>
      </c>
      <c r="AM49" s="2">
        <v>2</v>
      </c>
      <c r="AN49" s="2">
        <v>0</v>
      </c>
      <c r="AO49" s="2">
        <v>1</v>
      </c>
      <c r="AP49" s="2">
        <v>0</v>
      </c>
      <c r="AQ49" s="2">
        <v>8</v>
      </c>
      <c r="AR49" s="2">
        <v>11</v>
      </c>
      <c r="AS49" s="2">
        <v>0</v>
      </c>
      <c r="AT49" s="2">
        <v>6</v>
      </c>
      <c r="AU49" s="2">
        <v>1</v>
      </c>
      <c r="AV49" s="2">
        <v>7</v>
      </c>
      <c r="AW49" s="2">
        <v>49</v>
      </c>
      <c r="AX49" s="2">
        <v>7</v>
      </c>
      <c r="AY49">
        <f t="shared" si="0"/>
        <v>159</v>
      </c>
      <c r="AZ49">
        <f>AW49/AY49</f>
        <v>0.3081761006289308</v>
      </c>
    </row>
    <row r="50" spans="1:52" x14ac:dyDescent="0.2">
      <c r="A50" s="2">
        <v>1</v>
      </c>
      <c r="B50" s="2">
        <v>12</v>
      </c>
      <c r="C50" s="2">
        <v>5</v>
      </c>
      <c r="D50" s="2">
        <v>1</v>
      </c>
      <c r="E50" s="2">
        <v>1</v>
      </c>
      <c r="F50" s="2">
        <v>12</v>
      </c>
      <c r="G50" s="2">
        <v>0</v>
      </c>
      <c r="H50" s="2">
        <v>0</v>
      </c>
      <c r="I50" s="2">
        <v>3</v>
      </c>
      <c r="J50" s="2">
        <v>1</v>
      </c>
      <c r="K50" s="2">
        <v>2</v>
      </c>
      <c r="L50" s="2">
        <v>3</v>
      </c>
      <c r="M50" s="2">
        <v>2</v>
      </c>
      <c r="N50" s="2">
        <v>3</v>
      </c>
      <c r="O50" s="2">
        <v>1</v>
      </c>
      <c r="P50" s="2">
        <v>0</v>
      </c>
      <c r="Q50" s="2">
        <v>4</v>
      </c>
      <c r="R50" s="2">
        <v>2</v>
      </c>
      <c r="S50" s="2">
        <v>1</v>
      </c>
      <c r="T50" s="2">
        <v>4</v>
      </c>
      <c r="U50" s="2">
        <v>1</v>
      </c>
      <c r="V50" s="2">
        <v>0</v>
      </c>
      <c r="W50" s="2">
        <v>0</v>
      </c>
      <c r="X50" s="2">
        <v>3</v>
      </c>
      <c r="Y50" s="2">
        <v>1</v>
      </c>
      <c r="Z50" s="2">
        <v>2</v>
      </c>
      <c r="AA50" s="2">
        <v>2</v>
      </c>
      <c r="AB50" s="2">
        <v>2</v>
      </c>
      <c r="AC50" s="2">
        <v>4</v>
      </c>
      <c r="AD50" s="2">
        <v>2</v>
      </c>
      <c r="AE50" s="2">
        <v>0</v>
      </c>
      <c r="AF50" s="2">
        <v>3</v>
      </c>
      <c r="AG50" s="2">
        <v>1</v>
      </c>
      <c r="AH50" s="2">
        <v>3</v>
      </c>
      <c r="AI50" s="2">
        <v>3</v>
      </c>
      <c r="AJ50" s="2">
        <v>1</v>
      </c>
      <c r="AK50" s="2">
        <v>2</v>
      </c>
      <c r="AL50" s="2">
        <v>1</v>
      </c>
      <c r="AM50" s="2">
        <v>3</v>
      </c>
      <c r="AN50" s="2">
        <v>3</v>
      </c>
      <c r="AO50" s="2">
        <v>2</v>
      </c>
      <c r="AP50" s="2">
        <v>1</v>
      </c>
      <c r="AQ50" s="2">
        <v>4</v>
      </c>
      <c r="AR50" s="2">
        <v>0</v>
      </c>
      <c r="AS50" s="2">
        <v>4</v>
      </c>
      <c r="AT50" s="2">
        <v>4</v>
      </c>
      <c r="AU50" s="2">
        <v>5</v>
      </c>
      <c r="AV50" s="2">
        <v>2</v>
      </c>
      <c r="AW50" s="2">
        <v>6</v>
      </c>
      <c r="AX50" s="2">
        <v>105</v>
      </c>
      <c r="AY50">
        <f t="shared" si="0"/>
        <v>228</v>
      </c>
      <c r="AZ50">
        <f>AX50/AY50</f>
        <v>0.46052631578947367</v>
      </c>
    </row>
    <row r="51" spans="1:52" x14ac:dyDescent="0.2">
      <c r="AZ51">
        <f>AVERAGE(AZ1:AZ50)</f>
        <v>0.59876790667846069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0.85_0.001_100_1500_1487175678.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</dc:creator>
  <cp:lastModifiedBy>Ziv</cp:lastModifiedBy>
  <dcterms:created xsi:type="dcterms:W3CDTF">2017-02-15T16:44:03Z</dcterms:created>
  <dcterms:modified xsi:type="dcterms:W3CDTF">2017-02-15T22:15:09Z</dcterms:modified>
</cp:coreProperties>
</file>