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6275" windowHeight="10035"/>
  </bookViews>
  <sheets>
    <sheet name="Foglio1" sheetId="1" r:id="rId1"/>
    <sheet name="Foglio2" sheetId="2" r:id="rId2"/>
    <sheet name="Foglio3" sheetId="3" r:id="rId3"/>
  </sheets>
  <calcPr calcId="125725"/>
</workbook>
</file>

<file path=xl/calcChain.xml><?xml version="1.0" encoding="utf-8"?>
<calcChain xmlns="http://schemas.openxmlformats.org/spreadsheetml/2006/main">
  <c r="F5" i="1"/>
  <c r="F6" s="1"/>
  <c r="F7" s="1"/>
  <c r="F8" s="1"/>
  <c r="F9" s="1"/>
  <c r="F10" s="1"/>
  <c r="F11" s="1"/>
  <c r="F12" s="1"/>
  <c r="F13" s="1"/>
  <c r="D4"/>
  <c r="G5"/>
  <c r="G6" s="1"/>
  <c r="G7" s="1"/>
  <c r="G8" s="1"/>
  <c r="G9" s="1"/>
  <c r="G10" s="1"/>
  <c r="G11" s="1"/>
  <c r="G12" s="1"/>
  <c r="G13" s="1"/>
  <c r="E5"/>
  <c r="E6" s="1"/>
  <c r="D6" l="1"/>
  <c r="D5"/>
  <c r="E7"/>
  <c r="E8" l="1"/>
  <c r="D8" s="1"/>
  <c r="D7"/>
  <c r="E9" l="1"/>
  <c r="D9" l="1"/>
  <c r="E10"/>
  <c r="E11" l="1"/>
  <c r="D10"/>
  <c r="E12" l="1"/>
  <c r="D11"/>
  <c r="D12" l="1"/>
  <c r="E13"/>
  <c r="D13" s="1"/>
</calcChain>
</file>

<file path=xl/sharedStrings.xml><?xml version="1.0" encoding="utf-8"?>
<sst xmlns="http://schemas.openxmlformats.org/spreadsheetml/2006/main" count="9" uniqueCount="9">
  <si>
    <t>A</t>
  </si>
  <si>
    <t>B</t>
  </si>
  <si>
    <t>C</t>
  </si>
  <si>
    <t>lux approximated</t>
  </si>
  <si>
    <t>lux read with luxmeter</t>
  </si>
  <si>
    <t>approximation formula is = A*((R/B)^C)</t>
  </si>
  <si>
    <t>R</t>
  </si>
  <si>
    <t>write the values you get here</t>
  </si>
  <si>
    <t>test estimation values here, power regression can help you estimating values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</si>
</sst>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Foglio1!$B$4:$B$13</c:f>
              <c:numCache>
                <c:formatCode>General</c:formatCode>
                <c:ptCount val="10"/>
                <c:pt idx="0">
                  <c:v>70</c:v>
                </c:pt>
                <c:pt idx="1">
                  <c:v>96</c:v>
                </c:pt>
                <c:pt idx="2">
                  <c:v>120</c:v>
                </c:pt>
                <c:pt idx="3">
                  <c:v>180</c:v>
                </c:pt>
                <c:pt idx="4">
                  <c:v>318</c:v>
                </c:pt>
                <c:pt idx="5">
                  <c:v>350</c:v>
                </c:pt>
                <c:pt idx="6">
                  <c:v>540</c:v>
                </c:pt>
                <c:pt idx="7">
                  <c:v>1500</c:v>
                </c:pt>
                <c:pt idx="8">
                  <c:v>2800</c:v>
                </c:pt>
                <c:pt idx="9">
                  <c:v>30000</c:v>
                </c:pt>
              </c:numCache>
            </c:numRef>
          </c:xVal>
          <c:yVal>
            <c:numRef>
              <c:f>Foglio1!$C$4:$C$13</c:f>
              <c:numCache>
                <c:formatCode>General</c:formatCode>
                <c:ptCount val="10"/>
                <c:pt idx="0">
                  <c:v>70000</c:v>
                </c:pt>
                <c:pt idx="1">
                  <c:v>36000</c:v>
                </c:pt>
                <c:pt idx="2">
                  <c:v>20000</c:v>
                </c:pt>
                <c:pt idx="3">
                  <c:v>9000</c:v>
                </c:pt>
                <c:pt idx="4">
                  <c:v>2600</c:v>
                </c:pt>
                <c:pt idx="5">
                  <c:v>1800</c:v>
                </c:pt>
                <c:pt idx="6">
                  <c:v>850</c:v>
                </c:pt>
                <c:pt idx="7">
                  <c:v>200</c:v>
                </c:pt>
                <c:pt idx="8">
                  <c:v>70</c:v>
                </c:pt>
                <c:pt idx="9">
                  <c:v>4</c:v>
                </c:pt>
              </c:numCache>
            </c:numRef>
          </c:yVal>
          <c:smooth val="1"/>
        </c:ser>
        <c:axId val="80622336"/>
        <c:axId val="80623872"/>
      </c:scatterChart>
      <c:valAx>
        <c:axId val="80622336"/>
        <c:scaling>
          <c:orientation val="minMax"/>
        </c:scaling>
        <c:axPos val="b"/>
        <c:numFmt formatCode="General" sourceLinked="1"/>
        <c:tickLblPos val="nextTo"/>
        <c:crossAx val="80623872"/>
        <c:crosses val="autoZero"/>
        <c:crossBetween val="midCat"/>
      </c:valAx>
      <c:valAx>
        <c:axId val="80623872"/>
        <c:scaling>
          <c:orientation val="minMax"/>
        </c:scaling>
        <c:axPos val="l"/>
        <c:majorGridlines/>
        <c:numFmt formatCode="General" sourceLinked="1"/>
        <c:tickLblPos val="nextTo"/>
        <c:crossAx val="806223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plotArea>
      <c:layout/>
      <c:scatterChart>
        <c:scatterStyle val="smoothMarker"/>
        <c:ser>
          <c:idx val="0"/>
          <c:order val="0"/>
          <c:xVal>
            <c:numRef>
              <c:f>Foglio1!$B$4:$B$13</c:f>
              <c:numCache>
                <c:formatCode>General</c:formatCode>
                <c:ptCount val="10"/>
                <c:pt idx="0">
                  <c:v>70</c:v>
                </c:pt>
                <c:pt idx="1">
                  <c:v>96</c:v>
                </c:pt>
                <c:pt idx="2">
                  <c:v>120</c:v>
                </c:pt>
                <c:pt idx="3">
                  <c:v>180</c:v>
                </c:pt>
                <c:pt idx="4">
                  <c:v>318</c:v>
                </c:pt>
                <c:pt idx="5">
                  <c:v>350</c:v>
                </c:pt>
                <c:pt idx="6">
                  <c:v>540</c:v>
                </c:pt>
                <c:pt idx="7">
                  <c:v>1500</c:v>
                </c:pt>
                <c:pt idx="8">
                  <c:v>2800</c:v>
                </c:pt>
                <c:pt idx="9">
                  <c:v>30000</c:v>
                </c:pt>
              </c:numCache>
            </c:numRef>
          </c:xVal>
          <c:yVal>
            <c:numRef>
              <c:f>Foglio1!$D$4:$D$13</c:f>
              <c:numCache>
                <c:formatCode>General</c:formatCode>
                <c:ptCount val="10"/>
                <c:pt idx="0">
                  <c:v>43969.996617311546</c:v>
                </c:pt>
                <c:pt idx="1">
                  <c:v>24512.4107333426</c:v>
                </c:pt>
                <c:pt idx="2">
                  <c:v>16221.92917907741</c:v>
                </c:pt>
                <c:pt idx="3">
                  <c:v>7661.850467008845</c:v>
                </c:pt>
                <c:pt idx="4">
                  <c:v>2673.6073979950465</c:v>
                </c:pt>
                <c:pt idx="5">
                  <c:v>2239.040370969773</c:v>
                </c:pt>
                <c:pt idx="6">
                  <c:v>1003.8281044151286</c:v>
                </c:pt>
                <c:pt idx="7">
                  <c:v>151.64181609234225</c:v>
                </c:pt>
                <c:pt idx="8">
                  <c:v>47.790926300671984</c:v>
                </c:pt>
                <c:pt idx="9">
                  <c:v>0.59417378257065656</c:v>
                </c:pt>
              </c:numCache>
            </c:numRef>
          </c:yVal>
          <c:smooth val="1"/>
        </c:ser>
        <c:axId val="80635392"/>
        <c:axId val="80636928"/>
      </c:scatterChart>
      <c:valAx>
        <c:axId val="80635392"/>
        <c:scaling>
          <c:orientation val="minMax"/>
        </c:scaling>
        <c:axPos val="b"/>
        <c:numFmt formatCode="General" sourceLinked="1"/>
        <c:tickLblPos val="nextTo"/>
        <c:crossAx val="80636928"/>
        <c:crosses val="autoZero"/>
        <c:crossBetween val="midCat"/>
      </c:valAx>
      <c:valAx>
        <c:axId val="80636928"/>
        <c:scaling>
          <c:orientation val="minMax"/>
        </c:scaling>
        <c:axPos val="l"/>
        <c:majorGridlines/>
        <c:numFmt formatCode="General" sourceLinked="1"/>
        <c:tickLblPos val="nextTo"/>
        <c:crossAx val="8063539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1304925</xdr:colOff>
      <xdr:row>17</xdr:row>
      <xdr:rowOff>28575</xdr:rowOff>
    </xdr:from>
    <xdr:to>
      <xdr:col>4</xdr:col>
      <xdr:colOff>200025</xdr:colOff>
      <xdr:row>31</xdr:row>
      <xdr:rowOff>104775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476250</xdr:colOff>
      <xdr:row>17</xdr:row>
      <xdr:rowOff>19050</xdr:rowOff>
    </xdr:from>
    <xdr:to>
      <xdr:col>13</xdr:col>
      <xdr:colOff>209550</xdr:colOff>
      <xdr:row>31</xdr:row>
      <xdr:rowOff>95250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F6" sqref="F6"/>
    </sheetView>
  </sheetViews>
  <sheetFormatPr defaultRowHeight="15"/>
  <cols>
    <col min="1" max="1" width="37.28515625" bestFit="1" customWidth="1"/>
    <col min="2" max="2" width="9.5703125" customWidth="1"/>
    <col min="3" max="3" width="21.5703125" bestFit="1" customWidth="1"/>
    <col min="4" max="4" width="16.7109375" bestFit="1" customWidth="1"/>
    <col min="5" max="7" width="8.85546875" customWidth="1"/>
  </cols>
  <sheetData>
    <row r="1" spans="1:7">
      <c r="A1" t="s">
        <v>5</v>
      </c>
    </row>
    <row r="2" spans="1:7">
      <c r="B2" s="3" t="s">
        <v>7</v>
      </c>
      <c r="C2" s="3"/>
      <c r="E2" s="3" t="s">
        <v>8</v>
      </c>
      <c r="F2" s="3"/>
      <c r="G2" s="3"/>
    </row>
    <row r="3" spans="1:7">
      <c r="B3" t="s">
        <v>6</v>
      </c>
      <c r="C3" t="s">
        <v>4</v>
      </c>
      <c r="D3" s="1" t="s">
        <v>3</v>
      </c>
      <c r="E3" t="s">
        <v>0</v>
      </c>
      <c r="F3" t="s">
        <v>1</v>
      </c>
      <c r="G3" t="s">
        <v>2</v>
      </c>
    </row>
    <row r="4" spans="1:7">
      <c r="B4">
        <v>70</v>
      </c>
      <c r="C4">
        <v>70000</v>
      </c>
      <c r="D4" s="2">
        <f t="shared" ref="D4:D9" si="0">E4*((B4/F4)^G4)</f>
        <v>43969.996617311546</v>
      </c>
      <c r="E4" s="3">
        <v>9000</v>
      </c>
      <c r="F4" s="3">
        <v>165</v>
      </c>
      <c r="G4" s="3">
        <v>-1.85</v>
      </c>
    </row>
    <row r="5" spans="1:7">
      <c r="B5">
        <v>96</v>
      </c>
      <c r="C5">
        <v>36000</v>
      </c>
      <c r="D5" s="2">
        <f t="shared" si="0"/>
        <v>24512.4107333426</v>
      </c>
      <c r="E5">
        <f>E4</f>
        <v>9000</v>
      </c>
      <c r="F5">
        <f>F4</f>
        <v>165</v>
      </c>
      <c r="G5">
        <f>G4</f>
        <v>-1.85</v>
      </c>
    </row>
    <row r="6" spans="1:7">
      <c r="B6">
        <v>120</v>
      </c>
      <c r="C6">
        <v>20000</v>
      </c>
      <c r="D6" s="2">
        <f t="shared" si="0"/>
        <v>16221.92917907741</v>
      </c>
      <c r="E6">
        <f t="shared" ref="E6:E13" si="1">E5</f>
        <v>9000</v>
      </c>
      <c r="F6">
        <f t="shared" ref="F6:F13" si="2">F5</f>
        <v>165</v>
      </c>
      <c r="G6">
        <f t="shared" ref="G6:G13" si="3">G5</f>
        <v>-1.85</v>
      </c>
    </row>
    <row r="7" spans="1:7">
      <c r="B7">
        <v>180</v>
      </c>
      <c r="C7">
        <v>9000</v>
      </c>
      <c r="D7" s="2">
        <f t="shared" si="0"/>
        <v>7661.850467008845</v>
      </c>
      <c r="E7">
        <f t="shared" si="1"/>
        <v>9000</v>
      </c>
      <c r="F7">
        <f t="shared" si="2"/>
        <v>165</v>
      </c>
      <c r="G7">
        <f t="shared" si="3"/>
        <v>-1.85</v>
      </c>
    </row>
    <row r="8" spans="1:7">
      <c r="B8">
        <v>318</v>
      </c>
      <c r="C8">
        <v>2600</v>
      </c>
      <c r="D8" s="2">
        <f t="shared" si="0"/>
        <v>2673.6073979950465</v>
      </c>
      <c r="E8">
        <f t="shared" si="1"/>
        <v>9000</v>
      </c>
      <c r="F8">
        <f t="shared" si="2"/>
        <v>165</v>
      </c>
      <c r="G8">
        <f t="shared" si="3"/>
        <v>-1.85</v>
      </c>
    </row>
    <row r="9" spans="1:7">
      <c r="B9">
        <v>350</v>
      </c>
      <c r="C9">
        <v>1800</v>
      </c>
      <c r="D9" s="2">
        <f t="shared" si="0"/>
        <v>2239.040370969773</v>
      </c>
      <c r="E9">
        <f t="shared" si="1"/>
        <v>9000</v>
      </c>
      <c r="F9">
        <f t="shared" si="2"/>
        <v>165</v>
      </c>
      <c r="G9">
        <f t="shared" si="3"/>
        <v>-1.85</v>
      </c>
    </row>
    <row r="10" spans="1:7">
      <c r="B10">
        <v>540</v>
      </c>
      <c r="C10">
        <v>850</v>
      </c>
      <c r="D10" s="2">
        <f t="shared" ref="D10:D11" si="4">E10*((B10/F10)^G10)</f>
        <v>1003.8281044151286</v>
      </c>
      <c r="E10">
        <f t="shared" si="1"/>
        <v>9000</v>
      </c>
      <c r="F10">
        <f t="shared" si="2"/>
        <v>165</v>
      </c>
      <c r="G10">
        <f t="shared" si="3"/>
        <v>-1.85</v>
      </c>
    </row>
    <row r="11" spans="1:7">
      <c r="B11">
        <v>1500</v>
      </c>
      <c r="C11">
        <v>200</v>
      </c>
      <c r="D11" s="2">
        <f t="shared" si="4"/>
        <v>151.64181609234225</v>
      </c>
      <c r="E11">
        <f t="shared" si="1"/>
        <v>9000</v>
      </c>
      <c r="F11">
        <f t="shared" si="2"/>
        <v>165</v>
      </c>
      <c r="G11">
        <f t="shared" si="3"/>
        <v>-1.85</v>
      </c>
    </row>
    <row r="12" spans="1:7">
      <c r="B12">
        <v>2800</v>
      </c>
      <c r="C12">
        <v>70</v>
      </c>
      <c r="D12" s="2">
        <f t="shared" ref="D12:D13" si="5">E12*((B12/F12)^G12)</f>
        <v>47.790926300671984</v>
      </c>
      <c r="E12">
        <f t="shared" si="1"/>
        <v>9000</v>
      </c>
      <c r="F12">
        <f t="shared" si="2"/>
        <v>165</v>
      </c>
      <c r="G12">
        <f t="shared" si="3"/>
        <v>-1.85</v>
      </c>
    </row>
    <row r="13" spans="1:7">
      <c r="B13">
        <v>30000</v>
      </c>
      <c r="C13">
        <v>4</v>
      </c>
      <c r="D13" s="2">
        <f t="shared" si="5"/>
        <v>0.59417378257065656</v>
      </c>
      <c r="E13">
        <f t="shared" si="1"/>
        <v>9000</v>
      </c>
      <c r="F13">
        <f t="shared" si="2"/>
        <v>165</v>
      </c>
      <c r="G13">
        <f t="shared" si="3"/>
        <v>-1.85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hozone</dc:creator>
  <cp:lastModifiedBy>hozone</cp:lastModifiedBy>
  <dcterms:created xsi:type="dcterms:W3CDTF">2012-07-02T19:21:35Z</dcterms:created>
  <dcterms:modified xsi:type="dcterms:W3CDTF">2012-12-27T09:23:39Z</dcterms:modified>
</cp:coreProperties>
</file>