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aHeredia\Desktop\SOPORTE\"/>
    </mc:Choice>
  </mc:AlternateContent>
  <xr:revisionPtr revIDLastSave="0" documentId="13_ncr:1_{A1B89943-0117-4B16-9E4D-DC0B0CA6497B}" xr6:coauthVersionLast="47" xr6:coauthVersionMax="47" xr10:uidLastSave="{00000000-0000-0000-0000-000000000000}"/>
  <bookViews>
    <workbookView xWindow="-120" yWindow="-120" windowWidth="20730" windowHeight="11040" firstSheet="3" activeTab="8" xr2:uid="{00000000-000D-0000-FFFF-FFFF00000000}"/>
  </bookViews>
  <sheets>
    <sheet name="Lunes" sheetId="1" r:id="rId1"/>
    <sheet name="Martes" sheetId="2" r:id="rId2"/>
    <sheet name="Miercoles" sheetId="3" r:id="rId3"/>
    <sheet name="Jueves" sheetId="4" r:id="rId4"/>
    <sheet name="Viernes" sheetId="5" r:id="rId5"/>
    <sheet name="Sabado" sheetId="7" r:id="rId6"/>
    <sheet name="Actividades" sheetId="8" r:id="rId7"/>
    <sheet name="Concatenador" sheetId="6" r:id="rId8"/>
    <sheet name="Cocniliar Facturas" sheetId="10" r:id="rId9"/>
  </sheets>
  <definedNames>
    <definedName name="_xlnm._FilterDatabase" localSheetId="7" hidden="1">Concatenador!$A$1:$B$678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2" i="6"/>
  <c r="E2" i="6"/>
  <c r="E3" i="6"/>
  <c r="E4" i="6"/>
  <c r="E5" i="6"/>
  <c r="E6" i="6"/>
  <c r="E7" i="6"/>
  <c r="E8" i="6"/>
  <c r="E9" i="6"/>
  <c r="E10" i="6"/>
  <c r="E11" i="6"/>
  <c r="E1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2" i="5"/>
  <c r="B24" i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" i="8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2" i="6"/>
  <c r="E35" i="6" l="1"/>
  <c r="E36" i="6"/>
  <c r="E37" i="6"/>
  <c r="E82" i="6" l="1"/>
  <c r="E83" i="6"/>
  <c r="E84" i="6"/>
  <c r="E85" i="6"/>
  <c r="E86" i="6"/>
  <c r="E66" i="6" l="1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50" i="6" l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41" i="6" l="1"/>
  <c r="E42" i="6"/>
  <c r="E43" i="6"/>
  <c r="E44" i="6"/>
  <c r="E45" i="6"/>
  <c r="E46" i="6"/>
  <c r="E47" i="6"/>
  <c r="E48" i="6"/>
  <c r="E49" i="6"/>
  <c r="E33" i="6" l="1"/>
  <c r="E34" i="6"/>
  <c r="E38" i="6"/>
  <c r="E39" i="6"/>
  <c r="E40" i="6"/>
  <c r="E25" i="6" l="1"/>
  <c r="E26" i="6"/>
  <c r="E27" i="6"/>
  <c r="E28" i="6"/>
  <c r="E29" i="6"/>
  <c r="E30" i="6"/>
  <c r="E31" i="6"/>
  <c r="E32" i="6"/>
  <c r="E13" i="6" l="1"/>
  <c r="E14" i="6"/>
  <c r="E15" i="6"/>
  <c r="E16" i="6"/>
  <c r="E17" i="6"/>
  <c r="E18" i="6"/>
  <c r="E19" i="6"/>
  <c r="E20" i="6"/>
  <c r="E21" i="6"/>
  <c r="E22" i="6"/>
  <c r="E23" i="6"/>
  <c r="E24" i="6"/>
</calcChain>
</file>

<file path=xl/sharedStrings.xml><?xml version="1.0" encoding="utf-8"?>
<sst xmlns="http://schemas.openxmlformats.org/spreadsheetml/2006/main" count="3877" uniqueCount="771">
  <si>
    <t>Cardcode</t>
  </si>
  <si>
    <t>AliasName</t>
  </si>
  <si>
    <t>E_Mail</t>
  </si>
  <si>
    <t>Cedula</t>
  </si>
  <si>
    <t>SalesPrson</t>
  </si>
  <si>
    <t>SlpName</t>
  </si>
  <si>
    <t>email</t>
  </si>
  <si>
    <t>empID</t>
  </si>
  <si>
    <t>ItemCode</t>
  </si>
  <si>
    <t>UserText</t>
  </si>
  <si>
    <t>U_Presentacion</t>
  </si>
  <si>
    <t>U_Base1</t>
  </si>
  <si>
    <t>30 ML</t>
  </si>
  <si>
    <t>240 ML</t>
  </si>
  <si>
    <t>60 ML</t>
  </si>
  <si>
    <t>120 ML</t>
  </si>
  <si>
    <t>15 ML</t>
  </si>
  <si>
    <t>480 ML</t>
  </si>
  <si>
    <t>7.5 ML</t>
  </si>
  <si>
    <t>960 ML</t>
  </si>
  <si>
    <t>"</t>
  </si>
  <si>
    <t>,</t>
  </si>
  <si>
    <t>Silk Dry Gel</t>
  </si>
  <si>
    <t>C01638</t>
  </si>
  <si>
    <t>MARIA DEL ROCIO GONZALEZ GUTIERREZ / MARTHA LAURA MEDINA PERALTA</t>
  </si>
  <si>
    <t>dermofemme@hotmail.com; marocio75@icloud.com</t>
  </si>
  <si>
    <t>4534562*</t>
  </si>
  <si>
    <t>CC2 - ERIC DE LEON</t>
  </si>
  <si>
    <t>cc2@o-lab.mx</t>
  </si>
  <si>
    <t>C00163</t>
  </si>
  <si>
    <t>GLORIA GUADALUPE SERRANO</t>
  </si>
  <si>
    <t>gloriaserrano96@yahoo.com.mx</t>
  </si>
  <si>
    <t>GDL - MORELIA - PAULINA ROSAS</t>
  </si>
  <si>
    <t>morelia_1@o-lab.mx</t>
  </si>
  <si>
    <t>BP 015   60 ML</t>
  </si>
  <si>
    <t>Nano Vitamina C 10%, Silk Dry Gel</t>
  </si>
  <si>
    <t>MARIA DEL ROCIO GONZALEZ GUTIERREZ</t>
  </si>
  <si>
    <t>3077   120 ML</t>
  </si>
  <si>
    <t>Acido Ferulico 0.5% Acido Glicolico 5% Sln Acido Hialuronico 3% Acido Tranexamico 0.05% Nano Vitamina C 10% Vitamina E 1% Silk Serum</t>
  </si>
  <si>
    <t>Silk Serum</t>
  </si>
  <si>
    <t>3077   15 ML</t>
  </si>
  <si>
    <t>3077   240 ML</t>
  </si>
  <si>
    <t>3077   30 ML</t>
  </si>
  <si>
    <t>3077   480 ML</t>
  </si>
  <si>
    <t>3077   60 ML</t>
  </si>
  <si>
    <t>3077   7.5 ML</t>
  </si>
  <si>
    <t>3077   960 ML</t>
  </si>
  <si>
    <t>'</t>
  </si>
  <si>
    <t>%</t>
  </si>
  <si>
    <t>cardcode</t>
  </si>
  <si>
    <t>createdate</t>
  </si>
  <si>
    <t>transactionid</t>
  </si>
  <si>
    <t>SlpCode</t>
  </si>
  <si>
    <t>GroupName</t>
  </si>
  <si>
    <t>nombre</t>
  </si>
  <si>
    <t>correo</t>
  </si>
  <si>
    <t>responsedate</t>
  </si>
  <si>
    <t>status</t>
  </si>
  <si>
    <t>totalcost</t>
  </si>
  <si>
    <t>case</t>
  </si>
  <si>
    <t>id</t>
  </si>
  <si>
    <t>Activo</t>
  </si>
  <si>
    <t>[NULL]</t>
  </si>
  <si>
    <t>DocNum</t>
  </si>
  <si>
    <t>U_Pedido_DXP</t>
  </si>
  <si>
    <t>Paqueteria</t>
  </si>
  <si>
    <t>TrackNo</t>
  </si>
  <si>
    <t>DHL</t>
  </si>
  <si>
    <t>ispayed</t>
  </si>
  <si>
    <t>payeddate</t>
  </si>
  <si>
    <t>totalamount</t>
  </si>
  <si>
    <t>C05225</t>
  </si>
  <si>
    <t>CLIENTE DE PRUEBA</t>
  </si>
  <si>
    <t>50c16be8-aa8b-4aab-939c-c29c5e2f22b6</t>
  </si>
  <si>
    <t>061f4dfd-4b25-45e0-bca4-05b2e475de69</t>
  </si>
  <si>
    <t>C03047</t>
  </si>
  <si>
    <t>JUANA IRMA GARZA CHAPA</t>
  </si>
  <si>
    <t>fd32fc39-d0e7-4edb-8653-9d99e99ec65f</t>
  </si>
  <si>
    <t>C04114</t>
  </si>
  <si>
    <t>ANGEL EDUARDO GUERRA VAZQUEZ</t>
  </si>
  <si>
    <t>63e47049-08b4-46f2-85fc-6703f355d13a</t>
  </si>
  <si>
    <t>C00356</t>
  </si>
  <si>
    <t>AIDA ANA GRUNSPAN GONZALEZ</t>
  </si>
  <si>
    <t>b52718f8-29e1-4f47-9bfd-bfcf8ef288f3</t>
  </si>
  <si>
    <t>2dd1acca-4448-49e7-80bb-b530c2f92750</t>
  </si>
  <si>
    <t>C04893</t>
  </si>
  <si>
    <t>JESSE JARROD JIMENEZ RIVAS</t>
  </si>
  <si>
    <t>573a736f-f2c9-4444-a2c2-cf94955f6484</t>
  </si>
  <si>
    <t>452e2502-e84c-409a-85af-d93f056e48f8</t>
  </si>
  <si>
    <t>C03470</t>
  </si>
  <si>
    <t>SAUL  KEVIN GRACIA CHAVARRIA</t>
  </si>
  <si>
    <t>2f5efdc7-8ddd-463c-a8ee-7f23403bf240</t>
  </si>
  <si>
    <t>f2e3090a-33f9-47ab-b106-07f5ca728939</t>
  </si>
  <si>
    <t>C00024</t>
  </si>
  <si>
    <t>GENARO NAJERA MONTERO</t>
  </si>
  <si>
    <t>4116e818-f48d-40d2-ab3e-c9d31a12f747</t>
  </si>
  <si>
    <t>C03100</t>
  </si>
  <si>
    <t>DIANA ELVIA MONTEMAYOR SARMIENTO</t>
  </si>
  <si>
    <t>77b64059-f21e-40ef-8938-371ac87342f7</t>
  </si>
  <si>
    <t>d3c98420-6c2b-4753-a590-1d94e8d797d3</t>
  </si>
  <si>
    <t>C04528</t>
  </si>
  <si>
    <t>CRISTEL GUADALUPE DE LA O MALDONADO</t>
  </si>
  <si>
    <t>8026309b-4a75-4c79-9abc-e0a4baff4b6a</t>
  </si>
  <si>
    <t>C05475</t>
  </si>
  <si>
    <t>ENRIQUE JAVIER SALDIVAR ORNELAS</t>
  </si>
  <si>
    <t>f7bbd829-9616-4b8d-8803-4bc9b5dbccdd</t>
  </si>
  <si>
    <t>1142fc7c-6390-4d01-a187-54a7a0df0ce2</t>
  </si>
  <si>
    <t>C05485</t>
  </si>
  <si>
    <t>ANGEL ALAN SEPULVEDA VILLARREAL</t>
  </si>
  <si>
    <t>b661b158-a95f-4904-86dc-ab164135d47f</t>
  </si>
  <si>
    <t>61618eb3-8ad7-468d-8a49-89cdc69c57bd</t>
  </si>
  <si>
    <t>C00284</t>
  </si>
  <si>
    <t>ALEJANDRO CALANDA DE LA LASTRA</t>
  </si>
  <si>
    <t>27e2a9f4-eb10-47c2-a050-b9bfad64b84c</t>
  </si>
  <si>
    <t>C05109</t>
  </si>
  <si>
    <t>ALESSANDRA IRAIS MIRANDA AGUIRRE</t>
  </si>
  <si>
    <t>82a34a05-08ea-48e8-b6f6-40b7ac44a3e7</t>
  </si>
  <si>
    <t>C04415</t>
  </si>
  <si>
    <t>NORA LETICIA GONZALEZ RODRIGUEZ</t>
  </si>
  <si>
    <t>f1e6396c-4acd-4958-811e-67117cdc3ca3</t>
  </si>
  <si>
    <t>C04521</t>
  </si>
  <si>
    <t>CESAR IVAN EUGENIO GONZALEZ</t>
  </si>
  <si>
    <t>882bc387-ce77-4d54-b49a-754eb74cf3df</t>
  </si>
  <si>
    <t>C03438</t>
  </si>
  <si>
    <t>EDGARDO RAUL ARZAMENDI DAVILA</t>
  </si>
  <si>
    <t>c00dbceb-e56c-4670-9ec2-055408731746</t>
  </si>
  <si>
    <t>C03505</t>
  </si>
  <si>
    <t>MYRNA ALEJANDRA CAMPUZANO</t>
  </si>
  <si>
    <t>44afc046-e5c6-4a03-bab7-189dd8b92506</t>
  </si>
  <si>
    <t>b9403399-1462-4281-a8d6-394ec809d651</t>
  </si>
  <si>
    <t>836a7b26-4038-4c9d-a8b8-808b668f2514</t>
  </si>
  <si>
    <t>C02045</t>
  </si>
  <si>
    <t>MAURICIO SASTRE</t>
  </si>
  <si>
    <t>050e4ca7-5fe4-4ce6-8f2d-86703f3c9e17</t>
  </si>
  <si>
    <t>C05168</t>
  </si>
  <si>
    <t>NESTOR GONZALEZ GONZALEZ</t>
  </si>
  <si>
    <t>a6c03ea1-eb5a-43ee-b38c-b94f10bbe944</t>
  </si>
  <si>
    <t>C05192</t>
  </si>
  <si>
    <t>PAULINA MIRANDA FALCONI</t>
  </si>
  <si>
    <t>42836815-50c3-4fa6-902c-5f34b87c723b</t>
  </si>
  <si>
    <t>C05452</t>
  </si>
  <si>
    <t>KARINA BERENICE MARTINEZ CHAVARRIA</t>
  </si>
  <si>
    <t>af712fe4-7482-435e-880f-14994cf80bf1</t>
  </si>
  <si>
    <t>C05513</t>
  </si>
  <si>
    <t>CLAUDIA ALEJANDRA ORTEGA VALDEZ</t>
  </si>
  <si>
    <t>ad6f280c-c6fc-46ff-9c44-317a7b5a11d0</t>
  </si>
  <si>
    <t>44c4a156-dc04-4fb4-bd2c-07e6f96c3ed8</t>
  </si>
  <si>
    <t>ca90d6a0-c5cc-46ec-882c-5864aabb73a3</t>
  </si>
  <si>
    <t>7ff3c0a4-e25b-4c2f-8538-2c162431b1a6</t>
  </si>
  <si>
    <t>27635f6b-4598-415a-a631-74371e756c46</t>
  </si>
  <si>
    <t>a09568a7-e745-44f5-96be-014fe318a6fb</t>
  </si>
  <si>
    <t>C05593</t>
  </si>
  <si>
    <t>CESAR FRANCISCO SALDAÑA SOLORZANO</t>
  </si>
  <si>
    <t>1e6547b5-8efc-4340-a1e8-bc3ddf8056a5</t>
  </si>
  <si>
    <t>596d23cb-47c6-4254-ac45-a80cc36e6ce5</t>
  </si>
  <si>
    <t>C02557</t>
  </si>
  <si>
    <t>ADRIAN MARTIN MORANTES CARVAJAL</t>
  </si>
  <si>
    <t>5da6b1ae-3584-432f-9e40-8db18a9bb222</t>
  </si>
  <si>
    <t>C02038</t>
  </si>
  <si>
    <t>BRENDA ALEJANDRA VELAZQUEZ ARIAS</t>
  </si>
  <si>
    <t>58337c0c-bb75-4d15-b44c-4fe946ec7337</t>
  </si>
  <si>
    <t>3d1d91d4-b1a0-46b5-99a1-74e70c8e6cfc</t>
  </si>
  <si>
    <t>4821ab90-613a-49d7-b505-4d361fbe0639</t>
  </si>
  <si>
    <t>665c323a-a582-400b-a68f-c8dd2cbcab15</t>
  </si>
  <si>
    <t>033999bf-8908-4fa2-8055-5d6d1845be01</t>
  </si>
  <si>
    <t>C04321</t>
  </si>
  <si>
    <t>RAFAEL HERNANDEZ FLORES</t>
  </si>
  <si>
    <t>721d6730-7d41-4000-aaf0-ba3727d42e11</t>
  </si>
  <si>
    <t>be3c5298-4c7e-469b-a94e-19b396061d1f</t>
  </si>
  <si>
    <t>C05352</t>
  </si>
  <si>
    <t>LUIS ALBERTO CASTILLO GUERRA</t>
  </si>
  <si>
    <t>35b9d59c-b4f8-4a18-b6ad-2ef21b609826</t>
  </si>
  <si>
    <t>C02767</t>
  </si>
  <si>
    <t>VERONICA GARZA RODRIGUEZ</t>
  </si>
  <si>
    <t>3969fc8d-93e6-43fc-862e-00984b08348d</t>
  </si>
  <si>
    <t>C01797</t>
  </si>
  <si>
    <t>YAMILET MARICRUZ PEREZ GOMEZ SOSA</t>
  </si>
  <si>
    <t>749d1bb7-4d80-4240-b415-d4fcef99411b</t>
  </si>
  <si>
    <t>C03727</t>
  </si>
  <si>
    <t>MARIA EUGENIA TREVIÑO CERDA</t>
  </si>
  <si>
    <t>adbf8d13-623e-4c5b-9e02-806d2dd7636a</t>
  </si>
  <si>
    <t>C03722</t>
  </si>
  <si>
    <t>ALFONSO BALDERAS MEDINA</t>
  </si>
  <si>
    <t>985cedbb-7e03-461e-9627-15e85dd2a3b0</t>
  </si>
  <si>
    <t>C02401</t>
  </si>
  <si>
    <t>REYNA SELENE GUTIERREZ MENDOZA</t>
  </si>
  <si>
    <t>428f8258-6fdc-4e75-98ff-11245aebb43c</t>
  </si>
  <si>
    <t>C05572</t>
  </si>
  <si>
    <t>JAVIER ALONSO LOPEZ RODRIGUEZ</t>
  </si>
  <si>
    <t>d6bd0bb7-8f66-4a9f-8a49-4cef875cb80b</t>
  </si>
  <si>
    <t>C00217</t>
  </si>
  <si>
    <t>NORA LUZ ESPINOSA PEREZ</t>
  </si>
  <si>
    <t>62f7d41c-c65e-4528-a766-f6c31a8d23d1</t>
  </si>
  <si>
    <t>C05563</t>
  </si>
  <si>
    <t>FERNANDO AYALA AGUILERA</t>
  </si>
  <si>
    <t>72259b07-923e-4255-8232-c68bbea9cfea</t>
  </si>
  <si>
    <t>0395fe94-9ca9-4ac0-89f1-89a386059e78</t>
  </si>
  <si>
    <t>b26de562-545b-4e01-8ca1-2b6fa62b6936</t>
  </si>
  <si>
    <t>C05367</t>
  </si>
  <si>
    <t>CELIA IVONNE GAMBOA ALTUZAR</t>
  </si>
  <si>
    <t>e0ff72e9-f230-43ba-bbef-92a96a3c3cac</t>
  </si>
  <si>
    <t>ab65935d-1dc2-4b56-87ab-766ff1b8c670</t>
  </si>
  <si>
    <t>998584be-84ea-4e78-978a-6277bd758296</t>
  </si>
  <si>
    <t>C02890</t>
  </si>
  <si>
    <t>MARIA EUGENIA TAPIA GONZALEZ</t>
  </si>
  <si>
    <t>187de5dd-30f1-44e6-8d44-30a6e2f6cb43</t>
  </si>
  <si>
    <t>7e8f2894-e797-4bfe-8d4d-ffb4cd893909</t>
  </si>
  <si>
    <t>edefe3a6-a684-42fc-9c31-5c3fbeec81f4</t>
  </si>
  <si>
    <t>a364903b-a32a-4e43-a306-f869985b6c22</t>
  </si>
  <si>
    <t>d8c9b3a8-9570-4f76-8f7a-521eeb931986</t>
  </si>
  <si>
    <t>79fdcb20-c50e-4373-9071-83f75a8f00cd</t>
  </si>
  <si>
    <t>C05296</t>
  </si>
  <si>
    <t>KAREN JEMIMAH MARTINEZ SANCHEZ</t>
  </si>
  <si>
    <t>6e625220-507f-46fd-b44c-50423da6121c</t>
  </si>
  <si>
    <t>C05441</t>
  </si>
  <si>
    <t>ANA LIZZETH FIGUEROA MORALES</t>
  </si>
  <si>
    <t>67364962-599e-4f7e-aa08-6fbd7a3465fb</t>
  </si>
  <si>
    <t>164a9e0c-729e-4160-83bb-254485a9deb4</t>
  </si>
  <si>
    <t>C01766</t>
  </si>
  <si>
    <t>MARIA GUADALUPE MATA LARA</t>
  </si>
  <si>
    <t>9f3a6ff5-afca-49b9-b221-a1dfd7d8ffb7</t>
  </si>
  <si>
    <t>7df421a5-1a70-4280-9527-4dc6e78c25b5</t>
  </si>
  <si>
    <t>1440dfe6-b5cf-4769-adfc-e804ae99354e</t>
  </si>
  <si>
    <t>442c43d2-781f-4e8f-9a7a-0c08d7d44b1b</t>
  </si>
  <si>
    <t>C00182</t>
  </si>
  <si>
    <t>MEICME SAPI DE CV</t>
  </si>
  <si>
    <t>e12c60cc-e4b0-437c-97f5-9806b85452ec</t>
  </si>
  <si>
    <t>b55b6b95-dd10-46dc-86ea-edadd2462d1a</t>
  </si>
  <si>
    <t>733e071c-6be9-4690-9664-b46408941ac2</t>
  </si>
  <si>
    <t>C04532</t>
  </si>
  <si>
    <t>CARLOS ALBERTO MARTINEZ GARCIA</t>
  </si>
  <si>
    <t>a1d5a359-f78b-4834-bf16-b629c84664c9</t>
  </si>
  <si>
    <t>40b55ba1-79c4-41d1-bc2c-d6c88adca4aa</t>
  </si>
  <si>
    <t>C04096</t>
  </si>
  <si>
    <t>TANIA ZERTUCHE MALDONADO</t>
  </si>
  <si>
    <t>42aeb40a-f85c-47ef-92d0-c34aace24003</t>
  </si>
  <si>
    <t>3cff7fe8-b001-4248-81f9-17d05da331c7</t>
  </si>
  <si>
    <t>C05135</t>
  </si>
  <si>
    <t>MARTHA ENGRACIA CANTU VILLARREAL</t>
  </si>
  <si>
    <t>c9d40013-91d9-418c-a80a-95b8516e2f04</t>
  </si>
  <si>
    <t>f7017aac-f8b0-451e-8c33-c1f3746f8b52</t>
  </si>
  <si>
    <t>56ed6e9e-723f-4a1b-94ab-4c6c90715f93</t>
  </si>
  <si>
    <t>1a314ece-60d1-417d-8c30-23bf841faf3e</t>
  </si>
  <si>
    <t>C05544</t>
  </si>
  <si>
    <t>JULIO CESAR VARGAS SILVA</t>
  </si>
  <si>
    <t>2f36563d-963a-453c-ba4e-72e657c16e08</t>
  </si>
  <si>
    <t>C00112</t>
  </si>
  <si>
    <t>DENISSE RODRIGUEZ</t>
  </si>
  <si>
    <t>a9c77b66-cb96-4365-b052-e412c6753d52</t>
  </si>
  <si>
    <t>db17feaa-e32d-4ed7-a2a7-b41bc69e7bb9</t>
  </si>
  <si>
    <t>1ed5de5f-6aa8-4288-8f63-f4d3a7ea0dd4</t>
  </si>
  <si>
    <t>bdd6999f-0093-4394-8f7a-7b06500680ee</t>
  </si>
  <si>
    <t>8c97a031-d3f4-4c5b-aa04-b80a27060db5</t>
  </si>
  <si>
    <t>C05182</t>
  </si>
  <si>
    <t>EUGENIO RAMON TOVAR RENGEL</t>
  </si>
  <si>
    <t>09a405c9-d616-4746-a212-457ae014b300</t>
  </si>
  <si>
    <t>C03081</t>
  </si>
  <si>
    <t>CESAR ARTURO PEREZ VARGAS HERNANDEZ</t>
  </si>
  <si>
    <t>bb345cb5-3639-49c9-a75e-da33f7e64e8a</t>
  </si>
  <si>
    <t>C04244</t>
  </si>
  <si>
    <t>GLORIA ELIZABETH BUENDIA RODRIGUEZ</t>
  </si>
  <si>
    <t>4d1f4d26-d112-4b0b-b080-029dee7011c2</t>
  </si>
  <si>
    <t>C05751</t>
  </si>
  <si>
    <t>MARIO ENRIQUE GARZA GUERRA</t>
  </si>
  <si>
    <t>e9ca2a80-a7dd-4aed-aeac-7619312785a0</t>
  </si>
  <si>
    <t>e443f44d-de6a-44ef-8844-1b949b1c0847</t>
  </si>
  <si>
    <t>C01173</t>
  </si>
  <si>
    <t>CYNTHIA MENDOZA RODRIGUEZ</t>
  </si>
  <si>
    <t>c1a42967-db08-401b-a2d6-77697c29fd41</t>
  </si>
  <si>
    <t>23ee0b49-3dce-4dcb-a649-ac38b98321a6</t>
  </si>
  <si>
    <t>C04239</t>
  </si>
  <si>
    <t>MORAIMA VICTORINA LEON FIGUEROA</t>
  </si>
  <si>
    <t>8ef47b5a-8d49-4aeb-9781-ae8b8311c02c</t>
  </si>
  <si>
    <t>C04818</t>
  </si>
  <si>
    <t>ADRIAN MARTINEZ MORENO</t>
  </si>
  <si>
    <t>d7dd1911-d2d5-4d8f-98ba-87f63226f74e</t>
  </si>
  <si>
    <t>49758c11-c568-47b9-9fa8-4705f885eb59</t>
  </si>
  <si>
    <t>C00131</t>
  </si>
  <si>
    <t>MAYRA ESMERALDA RODRIGUEZ BRIONES</t>
  </si>
  <si>
    <t>40e5456b-8b12-4105-8074-444989313823</t>
  </si>
  <si>
    <t>3c4c9e26-ad55-4f52-9b35-c3e1ffb580d6</t>
  </si>
  <si>
    <t>C04646</t>
  </si>
  <si>
    <t>JORGE MARQUEZ ANGULO</t>
  </si>
  <si>
    <t>4782ad4f-e7b5-482c-94d6-f7bb6964c9c5</t>
  </si>
  <si>
    <t>aa8e5266-916e-4c01-bb84-30edb6ff06a8</t>
  </si>
  <si>
    <t>c07c07b1-1144-44af-aacb-0756a1bbd390</t>
  </si>
  <si>
    <t>b381d7a9-4a4a-4057-8aa2-702ee8fea3aa</t>
  </si>
  <si>
    <t>eccbc719-f6fa-481c-b31c-34b251f603c3</t>
  </si>
  <si>
    <t>03a50406-6e41-47f7-a81b-cef582abc2fb</t>
  </si>
  <si>
    <t>cb25e6d6-f7ec-4a29-adf0-f101fdfaa20a</t>
  </si>
  <si>
    <t>0e3bba53-79da-48f5-b879-8f968bab4770</t>
  </si>
  <si>
    <t>C03006</t>
  </si>
  <si>
    <t>EDNA CELINA GONZALEZ VILLARREAL</t>
  </si>
  <si>
    <t>978f3d8d-cedf-4ce2-8880-7488a2ca97d3</t>
  </si>
  <si>
    <t>6880513c-1138-4a3a-bd93-161c72e3c71e</t>
  </si>
  <si>
    <t>C04990</t>
  </si>
  <si>
    <t>JESSICA FABIOLA FLORES PEREZ</t>
  </si>
  <si>
    <t>02c38d8c-9468-48ea-9b6a-7b47f06557dd</t>
  </si>
  <si>
    <t>ed5edf99-1593-4c96-bc08-023b5cff32fc</t>
  </si>
  <si>
    <t>dbaa6360-aa84-4fbd-afe6-006b9701ef19</t>
  </si>
  <si>
    <t>C03645</t>
  </si>
  <si>
    <t>YVETTE KARINA LEON CAMACHO</t>
  </si>
  <si>
    <t>b6e712bf-0820-479a-b278-9af03c846794</t>
  </si>
  <si>
    <t>5029cbf7-8b57-4e06-b761-6cf17bf9bb74</t>
  </si>
  <si>
    <t>a2fc4574-6737-4710-9fe1-c7ab7e466857</t>
  </si>
  <si>
    <t>C04165</t>
  </si>
  <si>
    <t>CECILIA BEATRIZ FRAUSTO MOTA</t>
  </si>
  <si>
    <t>67eeb8f1-4911-45b9-afff-9ddbd4a71a69</t>
  </si>
  <si>
    <t>39e7da83-f6f6-41a2-8d5e-8c540b07119e</t>
  </si>
  <si>
    <t>C04776</t>
  </si>
  <si>
    <t>ESPERANZA GUADALUPE TREVIÑO CUMPLIDO</t>
  </si>
  <si>
    <t>b2392cb5-c617-45ee-8906-e782e89f251b</t>
  </si>
  <si>
    <t>C05389</t>
  </si>
  <si>
    <t>JESUS RICARDO LUNA FUENTES</t>
  </si>
  <si>
    <t>f1d76b0a-3452-4f91-b4dd-29654923fc23</t>
  </si>
  <si>
    <t>C04361</t>
  </si>
  <si>
    <t>KARLA ELIZABETH PAZ GUIZAR</t>
  </si>
  <si>
    <t>8ac6e4a9-aa18-4d44-8d0d-752680ef9974</t>
  </si>
  <si>
    <t>70758b00-fe85-4803-a7af-9dcfbe772fd7</t>
  </si>
  <si>
    <t>C05350</t>
  </si>
  <si>
    <t>CELIA JOHANA GAMEZ ESQUIVEL</t>
  </si>
  <si>
    <t>05cf810e-a915-42b8-9228-3a88425c7d8f</t>
  </si>
  <si>
    <t>968ae045-c211-4913-8cae-3021275c50b4</t>
  </si>
  <si>
    <t>21ead12e-b636-4c4b-ad6b-6bbc6ea86d0f</t>
  </si>
  <si>
    <t>C00557</t>
  </si>
  <si>
    <t>BIANKA LETICIA VAZQUEZ RIOS</t>
  </si>
  <si>
    <t>016cc1cd-8f73-4ee7-b4d0-5e8f6b483f48</t>
  </si>
  <si>
    <t>e0a0a7b3-0a57-411f-b8bc-659ca07373a9</t>
  </si>
  <si>
    <t>C05360</t>
  </si>
  <si>
    <t>LUCIA TERESA FERNANDEZ</t>
  </si>
  <si>
    <t>222ad49c-72f1-452d-b819-8ab3a6c8f576</t>
  </si>
  <si>
    <t>75fcd5d2-3ea3-4913-b8b2-64ecd6590772</t>
  </si>
  <si>
    <t>4b82a994-578c-4e23-b41a-603d99718c63</t>
  </si>
  <si>
    <t>200ece44-1a19-40eb-b54d-45d52cceb1ab</t>
  </si>
  <si>
    <t>C02562</t>
  </si>
  <si>
    <t>HOMERO ANTONIO  LOPEZ GARZA</t>
  </si>
  <si>
    <t>26196da7-2b1c-4c4c-ba83-6a6601aed84f</t>
  </si>
  <si>
    <t>a13df160-20c2-4d17-ae85-406f0728b08a</t>
  </si>
  <si>
    <t>65645e4b-b3ef-4d0a-b318-7444b4783f41</t>
  </si>
  <si>
    <t>995ec89a-5fbf-4905-8f52-b8b7545705b6</t>
  </si>
  <si>
    <t>d22faa07-5564-4da9-840e-94b50891de8b</t>
  </si>
  <si>
    <t>a77b6195-dd9f-448d-aa82-9cf427c2b5d2</t>
  </si>
  <si>
    <t>C04210</t>
  </si>
  <si>
    <t>IVAN AGUILAR ENRIQUEZ</t>
  </si>
  <si>
    <t>161ce130-0829-4729-af75-8c0d7e2e0d74</t>
  </si>
  <si>
    <t>C04837</t>
  </si>
  <si>
    <t>GABINO ORTIZ ESQUEDA</t>
  </si>
  <si>
    <t>dec29ee0-1a9a-47d0-9b7d-5ff130236948</t>
  </si>
  <si>
    <t>1aa5321e-87cb-49e9-9320-9504a318bb46</t>
  </si>
  <si>
    <t>C00467</t>
  </si>
  <si>
    <t>DRA. INGRID GOMEZ YEPES DE MUÑIZ</t>
  </si>
  <si>
    <t>a8f9c337-a2bc-4935-a500-4800ebacd543</t>
  </si>
  <si>
    <t>C03498</t>
  </si>
  <si>
    <t>MARILYN JACQUELINE MARES VERASTEGUI</t>
  </si>
  <si>
    <t>8fcc8102-c5e5-4be4-8bf2-00d0a2698e5a</t>
  </si>
  <si>
    <t>C00906</t>
  </si>
  <si>
    <t>ALEXIS FERNANDA ACUÑA DOJAQUEZ</t>
  </si>
  <si>
    <t>ecb2a9a9-dfeb-43bd-9d92-4910a3428019</t>
  </si>
  <si>
    <t>a07000bc-84f0-461d-ad35-0d8a82647ea3</t>
  </si>
  <si>
    <t>C05226</t>
  </si>
  <si>
    <t>238a5043-1c75-4de0-a5df-e1a366d89470</t>
  </si>
  <si>
    <t>C02987</t>
  </si>
  <si>
    <t>ALEIDA SANTAMARIA ROMAN</t>
  </si>
  <si>
    <t>d8500382-cd50-486d-a8d5-aaddbd944bd4</t>
  </si>
  <si>
    <t>31f10d47-69e9-401e-acfa-b7f7f83d5d2a</t>
  </si>
  <si>
    <t>9a79ef1d-e8b3-4407-8690-18e641b387cd</t>
  </si>
  <si>
    <t>C01463</t>
  </si>
  <si>
    <t>DARIO GONZALEZ MARTINEZ</t>
  </si>
  <si>
    <t>31767369-7d39-4558-b68c-ae2f2f21419c</t>
  </si>
  <si>
    <t>c52180f3-7ffc-4165-bf41-552ecce305a9</t>
  </si>
  <si>
    <t>fc1560b8-75ad-4754-8e9f-9766ef4cf8f1</t>
  </si>
  <si>
    <t>95290c44-bda1-4353-8b4f-6b292cb5e996</t>
  </si>
  <si>
    <t>c9d99485-aa02-4fad-b8b4-bbcaae3162be</t>
  </si>
  <si>
    <t>C00036</t>
  </si>
  <si>
    <t>VELATOR DE MEXICO S. A. DE C.V.</t>
  </si>
  <si>
    <t>15f5ad84-6900-4f94-80b7-4c88cd298812</t>
  </si>
  <si>
    <t>b6ff5933-f2a1-468c-b223-ce1b3255e306</t>
  </si>
  <si>
    <t>ccd688c7-dcb8-4d24-a748-7096d7d30404</t>
  </si>
  <si>
    <t>77c9947a-06ac-4ffe-8d7f-63daffc67854</t>
  </si>
  <si>
    <t>C05852</t>
  </si>
  <si>
    <t>SAUL CUELLAR PEREZ</t>
  </si>
  <si>
    <t>80e0660e-0822-4d6b-9e00-f3ad4c8f5302</t>
  </si>
  <si>
    <t>0a84113d-ddc6-492f-9095-507192f8a998</t>
  </si>
  <si>
    <t>8bee001d-ea8c-4a81-bcf9-acfc35f7351f</t>
  </si>
  <si>
    <t>eeb42c30-4147-4d67-ac93-c4d79b6679b1</t>
  </si>
  <si>
    <t>07c83ec3-18ff-4875-b899-f13b7b4f07d6</t>
  </si>
  <si>
    <t>7dc6b65b-145c-47f3-a08a-8f845701d866</t>
  </si>
  <si>
    <t>d4801f31-531a-4e6d-bd7d-fce6714502e7</t>
  </si>
  <si>
    <t>514df145-2f3b-42c7-93da-e2a7095b845b</t>
  </si>
  <si>
    <t>0ca2dc64-38af-48c3-a307-137bdfc1b547</t>
  </si>
  <si>
    <t>801cb22c-2c27-461d-9e5e-36c2541f845e</t>
  </si>
  <si>
    <t>C00113</t>
  </si>
  <si>
    <t>MARIA MERCEDES FERNANDEZ REYES</t>
  </si>
  <si>
    <t>055156b3-5a7d-47ef-83f6-6a450b51f09d</t>
  </si>
  <si>
    <t>cc82f9d6-d93e-47eb-9d5f-bc8f446bdb70</t>
  </si>
  <si>
    <t>5e8f83fd-7f72-4c71-8ed1-bc64c142f439</t>
  </si>
  <si>
    <t>6d68776f-57e9-4276-afa8-833467e4c6ae</t>
  </si>
  <si>
    <t>9f0a17b2-a0de-4d1d-9afc-4bb3ef89c1db</t>
  </si>
  <si>
    <t>C03723</t>
  </si>
  <si>
    <t>ERIKA GARZA DIECK</t>
  </si>
  <si>
    <t>5a7adb74-0866-4774-9595-bdebb0f66a9c</t>
  </si>
  <si>
    <t>C01196</t>
  </si>
  <si>
    <t>TANIA ELENA ASCENCIO AMEZCUA</t>
  </si>
  <si>
    <t>3d8ec79e-bff2-487b-80cf-cbf3561030b2</t>
  </si>
  <si>
    <t>2d47552b-cb4e-4087-9d12-f6655b6d6c9d</t>
  </si>
  <si>
    <t>C04808</t>
  </si>
  <si>
    <t>OMAR HUMBERTO CANO CARRIZALEZ</t>
  </si>
  <si>
    <t>01ba0523-b0d9-4fd6-ab8a-d986356ed809</t>
  </si>
  <si>
    <t>a1acb432-e5dd-4a3b-9afd-3894bb418def</t>
  </si>
  <si>
    <t>10effa1c-42fb-4a5e-a159-6f23cafa216c</t>
  </si>
  <si>
    <t>265a7695-6979-4e5c-8649-e73862d732eb</t>
  </si>
  <si>
    <t>C03211</t>
  </si>
  <si>
    <t>MIRNA ERENDIRA TOLEDO BAHENA</t>
  </si>
  <si>
    <t>45f82197-9c1b-4f7b-ad3f-cb63f1ec2738</t>
  </si>
  <si>
    <t>ba0f297a-0a42-48bc-8a71-ed3c555e6e34</t>
  </si>
  <si>
    <t>e86b65fc-eddd-4833-bba0-b54e92a2d52c</t>
  </si>
  <si>
    <t>719f5d0d-2782-42ab-9017-1c68fb12ec6d</t>
  </si>
  <si>
    <t>C00735</t>
  </si>
  <si>
    <t>MARICELA CAMPOS NAVARRO</t>
  </si>
  <si>
    <t>a59a3aa5-c6df-4952-953b-18868f5ffcaf</t>
  </si>
  <si>
    <t>75b9ba5e-81ee-47b1-a1f6-60308fcc7a7a</t>
  </si>
  <si>
    <t>ba9b3e44-2056-43b3-90a9-d4fd6e535537</t>
  </si>
  <si>
    <t>c6f07126-79f3-46bb-9510-e7e6418c104a</t>
  </si>
  <si>
    <t>a6d7e910-070c-45a3-b694-03045a4655c1</t>
  </si>
  <si>
    <t>187d7588-807a-47f6-8b0b-1fa3dad1f595</t>
  </si>
  <si>
    <t>5cd4d6cb-7dc9-4976-ad10-5286db412c31</t>
  </si>
  <si>
    <t>C00025</t>
  </si>
  <si>
    <t>JOSE ENRIQUE SAUCEDA FUENTES</t>
  </si>
  <si>
    <t>0284ba65-22fd-44ae-8b4b-6bb54ca99762</t>
  </si>
  <si>
    <t>04093919-1492-4ea6-81eb-345dd12e9bdb</t>
  </si>
  <si>
    <t>58f3aa8d-4134-4a84-87a0-7ad0a537751b</t>
  </si>
  <si>
    <t>58152622-3f6f-4403-88ee-21436e18af12</t>
  </si>
  <si>
    <t>C05055</t>
  </si>
  <si>
    <t>CLAUDIA AIDA FLORES MORENO</t>
  </si>
  <si>
    <t>66631f70-721d-4e30-b7fb-1cafc4ba4a0a</t>
  </si>
  <si>
    <t>C02436</t>
  </si>
  <si>
    <t>RUBEN ALEJANDRO RODRIGUEZ MORALES</t>
  </si>
  <si>
    <t>3c74aeed-3096-4b70-b29b-02b4ceecf052</t>
  </si>
  <si>
    <t>2c876f4a-b3f8-4831-8684-cb88b0aec38f</t>
  </si>
  <si>
    <t>09fb590c-0d4e-4916-ac9c-0ddcc438b2de</t>
  </si>
  <si>
    <t>431bb126-53fe-4b77-be96-94da5f1d54ba</t>
  </si>
  <si>
    <t>3eb8d7a1-2e6d-43a8-a88c-07e089fa489d</t>
  </si>
  <si>
    <t>f381e4f2-efff-45ab-a3d9-e86ca751b5ab</t>
  </si>
  <si>
    <t>C06060</t>
  </si>
  <si>
    <t>LUISA FERNANDA PEREZ VILLARREAL</t>
  </si>
  <si>
    <t>d7154f3e-c5ad-4f46-a8f8-2b05135ebe7b</t>
  </si>
  <si>
    <t>C01632</t>
  </si>
  <si>
    <t>MARIO ALBERTO ZAMBRANO TORRES</t>
  </si>
  <si>
    <t>41f94d4a-904e-4079-933e-fb45da81d44a</t>
  </si>
  <si>
    <t>C02864</t>
  </si>
  <si>
    <t>GUILLERMO ANTONIO GUERRERO GONZALEZ</t>
  </si>
  <si>
    <t>7332cc4c-a8fa-41a8-83cc-347d16a776fc</t>
  </si>
  <si>
    <t>C05521</t>
  </si>
  <si>
    <t>KARLA VICTORIA RODRIGUEZ VELVER</t>
  </si>
  <si>
    <t>2b4a1021-0875-402e-813b-a2bd1fb7c58f</t>
  </si>
  <si>
    <t>70156eb3-ae2a-4499-9a83-7797765dfa9b</t>
  </si>
  <si>
    <t>C02727</t>
  </si>
  <si>
    <t>GERARDO AZPIAZU CASTRO</t>
  </si>
  <si>
    <t>b2308e80-00f1-4f72-8a7d-9ceb4719ad5c</t>
  </si>
  <si>
    <t>c5508dac-9b2f-425c-81e4-9ddbd27cf004</t>
  </si>
  <si>
    <t>C00854</t>
  </si>
  <si>
    <t>NORMA ALEJANDRA GONZALEZ MARTINEZ</t>
  </si>
  <si>
    <t>2aeaa317-e4f5-4395-bb88-cba8bb1de03c</t>
  </si>
  <si>
    <t>f7e48204-5d40-4ee8-b013-b46c5eb0bb09</t>
  </si>
  <si>
    <t>33230242-4b84-46b8-ad7d-abc066dea9de</t>
  </si>
  <si>
    <t>f2f33874-03bf-4eae-b6d4-72182fe01886</t>
  </si>
  <si>
    <t>acd1176a-d946-4c92-b1c5-cf06f3c1a7f1</t>
  </si>
  <si>
    <t>b5405627-cd18-4ad7-bdc9-62353e1e57d9</t>
  </si>
  <si>
    <t>e811b23d-9883-4538-9b2c-082b4a85384a</t>
  </si>
  <si>
    <t>905b8036-29a7-4f34-a360-1ecacc062be8</t>
  </si>
  <si>
    <t>C04021</t>
  </si>
  <si>
    <t>ZARA ALEJANDRA UGARTECHEA GUAJARDO</t>
  </si>
  <si>
    <t>06314ee3-0a93-461f-9a79-f50589f6e153</t>
  </si>
  <si>
    <t>C04859</t>
  </si>
  <si>
    <t>MELANIE MARMOLEJO CHAVIRA</t>
  </si>
  <si>
    <t>c9c08c3e-630c-4992-a3cf-90cf164fcd3e</t>
  </si>
  <si>
    <t>C02921</t>
  </si>
  <si>
    <t>LUIS VAZQUEZ CONTRERAS</t>
  </si>
  <si>
    <t>ed9142e4-938c-488e-8cd0-73c2546468e0</t>
  </si>
  <si>
    <t>C05096</t>
  </si>
  <si>
    <t>SCARLET RAQUEL AHUMADA FELIX</t>
  </si>
  <si>
    <t>bee701fb-7971-4e68-9e32-34c5a139a492</t>
  </si>
  <si>
    <t>d3aee7bb-2b69-44e9-bd1c-172c32c5795d</t>
  </si>
  <si>
    <t>Concatenar</t>
  </si>
  <si>
    <t>LOCAL</t>
  </si>
  <si>
    <t>C05385</t>
  </si>
  <si>
    <t>Copiar</t>
  </si>
  <si>
    <t>ConcatenarF</t>
  </si>
  <si>
    <t>Pendiente</t>
  </si>
  <si>
    <t>MEDICO GENERAL</t>
  </si>
  <si>
    <t>GDL QUERETARO - FATIMA ACUÑA</t>
  </si>
  <si>
    <t>queretaro@o-lab.mx</t>
  </si>
  <si>
    <t>MEDICO DERMATOLOGO</t>
  </si>
  <si>
    <t>C04878</t>
  </si>
  <si>
    <t>ALMA SUSANA FRAGOSO GUTIERREZ</t>
  </si>
  <si>
    <t>27aebc01-0265-459f-adb5-8749d8cbae76</t>
  </si>
  <si>
    <t>draalmafragoso@afderma.mx</t>
  </si>
  <si>
    <t>SPEI</t>
  </si>
  <si>
    <t>Cancelado</t>
  </si>
  <si>
    <t>c15cc76c-01cb-496d-87e7-164c5b611420</t>
  </si>
  <si>
    <t>CardName</t>
  </si>
  <si>
    <t>C02489</t>
  </si>
  <si>
    <t>ABRAHAM JUAREZ LOPEZ DE NAVA</t>
  </si>
  <si>
    <t>drabrahamjuarez@gmail.com</t>
  </si>
  <si>
    <t>CC8 - EDGAR MAGAÑA</t>
  </si>
  <si>
    <t>cc8@o-lab.mx</t>
  </si>
  <si>
    <t>C00111</t>
  </si>
  <si>
    <t>4488b595-7c8f-45df-ab5d-265ec079bb38</t>
  </si>
  <si>
    <t>RACHEL BAZURTO</t>
  </si>
  <si>
    <t>dermamgsa@gmail.com</t>
  </si>
  <si>
    <t>CLINICA/SPA</t>
  </si>
  <si>
    <t>MTY NTE - JAVIER BUENTELLO</t>
  </si>
  <si>
    <t>jbuentello@o-lab.mx</t>
  </si>
  <si>
    <t>SKINKLINIK MED SPA</t>
  </si>
  <si>
    <t>C00317</t>
  </si>
  <si>
    <t>ZAHIDE LIEVANOS ESTRADA</t>
  </si>
  <si>
    <t>farmacentro2020@gmail.com</t>
  </si>
  <si>
    <t>CDMX 1 - HUGO SALAS</t>
  </si>
  <si>
    <t>dfponiente@o-lab.mx</t>
  </si>
  <si>
    <t>C02030</t>
  </si>
  <si>
    <t>ELVA DALIA RODRIGUEZ ACOSTA</t>
  </si>
  <si>
    <t>operaciones@dermasskin.com; compras@dermasskin.com;daliarodriguezacosta@gmail.com</t>
  </si>
  <si>
    <t>CC1 - SELENE ESCAMILLA</t>
  </si>
  <si>
    <t>cc1@o-lab.mx</t>
  </si>
  <si>
    <t>ERIKA MARIA DE LOURDES RODRIGUEZ ACOSTA</t>
  </si>
  <si>
    <t>e3cadaf3-5640-4a4e-851a-8d4acc2c8f40</t>
  </si>
  <si>
    <t>d0723e55-7009-40da-ba52-74aec65a4538</t>
  </si>
  <si>
    <t>CDMX QUERETARO - FATIMA ACUÑA</t>
  </si>
  <si>
    <t>C02442</t>
  </si>
  <si>
    <t>JAIME ALBERTO BAEZ AVIÑA</t>
  </si>
  <si>
    <t>james_ellis_bextor@hotmail.com</t>
  </si>
  <si>
    <t>c7ff558a-b8a2-4a89-873c-6d1e99b2db9a</t>
  </si>
  <si>
    <t>255c1864-5616-4a20-a0f5-22b42eecaaed</t>
  </si>
  <si>
    <t>93736547-9e38-488a-ab38-ccdf5815f463</t>
  </si>
  <si>
    <t>b70b8fbc-c08c-4715-a090-f35785c00158</t>
  </si>
  <si>
    <t>37b56e0e-3254-4573-8caa-b5110fdcddc3</t>
  </si>
  <si>
    <t>DXP</t>
  </si>
  <si>
    <t>Factura</t>
  </si>
  <si>
    <t>Pago</t>
  </si>
  <si>
    <t xml:space="preserve">#964AF7 </t>
  </si>
  <si>
    <t xml:space="preserve">#46D702 </t>
  </si>
  <si>
    <t xml:space="preserve">#60E05F </t>
  </si>
  <si>
    <t xml:space="preserve">#96EFF7 </t>
  </si>
  <si>
    <t xml:space="preserve">#A19771 </t>
  </si>
  <si>
    <t xml:space="preserve">#065B26 </t>
  </si>
  <si>
    <t xml:space="preserve">#A6A492 </t>
  </si>
  <si>
    <t xml:space="preserve">#3329C6 </t>
  </si>
  <si>
    <t xml:space="preserve">#DF10F5 </t>
  </si>
  <si>
    <t xml:space="preserve">#A68582  </t>
  </si>
  <si>
    <t xml:space="preserve">#4B0A5E </t>
  </si>
  <si>
    <t xml:space="preserve">#81E2CB </t>
  </si>
  <si>
    <t xml:space="preserve">#CC7285 </t>
  </si>
  <si>
    <t xml:space="preserve">#6F5926 </t>
  </si>
  <si>
    <t xml:space="preserve">#34A909 </t>
  </si>
  <si>
    <t xml:space="preserve">#56CFF2 </t>
  </si>
  <si>
    <t xml:space="preserve">#FE2E29 </t>
  </si>
  <si>
    <t xml:space="preserve">#75763B </t>
  </si>
  <si>
    <t xml:space="preserve">#251428 </t>
  </si>
  <si>
    <t xml:space="preserve">#0DA989 </t>
  </si>
  <si>
    <t xml:space="preserve">#A21204 </t>
  </si>
  <si>
    <t xml:space="preserve">#80498D </t>
  </si>
  <si>
    <t xml:space="preserve">#55FBA9 </t>
  </si>
  <si>
    <t xml:space="preserve">#CA3779 </t>
  </si>
  <si>
    <t xml:space="preserve">#676984 </t>
  </si>
  <si>
    <t xml:space="preserve">#483A9C </t>
  </si>
  <si>
    <t xml:space="preserve">#B367F5 </t>
  </si>
  <si>
    <t xml:space="preserve">#327651 </t>
  </si>
  <si>
    <t xml:space="preserve">#D0CA27 </t>
  </si>
  <si>
    <t xml:space="preserve">#B76EBE </t>
  </si>
  <si>
    <t xml:space="preserve">#E71ACC </t>
  </si>
  <si>
    <t xml:space="preserve">#A89CD4 </t>
  </si>
  <si>
    <t xml:space="preserve">#2BD961 </t>
  </si>
  <si>
    <t xml:space="preserve">#42B84A </t>
  </si>
  <si>
    <t xml:space="preserve">#B39A74 </t>
  </si>
  <si>
    <t xml:space="preserve">#87AA85 </t>
  </si>
  <si>
    <t xml:space="preserve">#1E89E2 </t>
  </si>
  <si>
    <t xml:space="preserve">#78F94A </t>
  </si>
  <si>
    <t xml:space="preserve">#5F5194 </t>
  </si>
  <si>
    <t xml:space="preserve">#6A6853 </t>
  </si>
  <si>
    <t xml:space="preserve">#671516 </t>
  </si>
  <si>
    <t xml:space="preserve">#E422B5 </t>
  </si>
  <si>
    <t xml:space="preserve">#435E24 </t>
  </si>
  <si>
    <t xml:space="preserve">#AD6AA7 </t>
  </si>
  <si>
    <t xml:space="preserve">#B55445 </t>
  </si>
  <si>
    <t xml:space="preserve">#0F7920 </t>
  </si>
  <si>
    <t xml:space="preserve">#DBBAF2 </t>
  </si>
  <si>
    <t xml:space="preserve">#1B0BD1 </t>
  </si>
  <si>
    <t xml:space="preserve">#87DB50 </t>
  </si>
  <si>
    <t xml:space="preserve">#CAA8C9 </t>
  </si>
  <si>
    <t xml:space="preserve">#0E9B9F </t>
  </si>
  <si>
    <t xml:space="preserve">#02FD46 </t>
  </si>
  <si>
    <t xml:space="preserve">#A0A4C4 </t>
  </si>
  <si>
    <t xml:space="preserve">#A4964B </t>
  </si>
  <si>
    <t>03182796-e031-4217-acfa-5c7e1ba4964b</t>
  </si>
  <si>
    <t xml:space="preserve">#964af7 </t>
  </si>
  <si>
    <t xml:space="preserve">#46d702 </t>
  </si>
  <si>
    <t xml:space="preserve">#60e05f </t>
  </si>
  <si>
    <t xml:space="preserve">#96eff7 </t>
  </si>
  <si>
    <t xml:space="preserve">#a19771 </t>
  </si>
  <si>
    <t xml:space="preserve">#065b26 </t>
  </si>
  <si>
    <t xml:space="preserve">#a6a492 </t>
  </si>
  <si>
    <t xml:space="preserve">#3329c6 </t>
  </si>
  <si>
    <t xml:space="preserve">#df10f5 </t>
  </si>
  <si>
    <t xml:space="preserve">#a68582  </t>
  </si>
  <si>
    <t xml:space="preserve">#4b0a5e </t>
  </si>
  <si>
    <t xml:space="preserve">#81e2cb </t>
  </si>
  <si>
    <t xml:space="preserve">#cc7285 </t>
  </si>
  <si>
    <t xml:space="preserve">#6f5926 </t>
  </si>
  <si>
    <t xml:space="preserve">#34a909 </t>
  </si>
  <si>
    <t xml:space="preserve">#56cff2 </t>
  </si>
  <si>
    <t xml:space="preserve">#fe2e29 </t>
  </si>
  <si>
    <t xml:space="preserve">#75763b </t>
  </si>
  <si>
    <t xml:space="preserve">#0da989 </t>
  </si>
  <si>
    <t xml:space="preserve">#a21204 </t>
  </si>
  <si>
    <t xml:space="preserve">#80498d </t>
  </si>
  <si>
    <t xml:space="preserve">#55fba9 </t>
  </si>
  <si>
    <t xml:space="preserve">#ca3779 </t>
  </si>
  <si>
    <t xml:space="preserve">#483a9c </t>
  </si>
  <si>
    <t xml:space="preserve">#b367f5 </t>
  </si>
  <si>
    <t xml:space="preserve">#d0ca27 </t>
  </si>
  <si>
    <t xml:space="preserve">#b76ebe </t>
  </si>
  <si>
    <t xml:space="preserve">#e71acc </t>
  </si>
  <si>
    <t xml:space="preserve">#a89cd4 </t>
  </si>
  <si>
    <t xml:space="preserve">#2bd961 </t>
  </si>
  <si>
    <t xml:space="preserve">#42b84a </t>
  </si>
  <si>
    <t xml:space="preserve">#b39a74 </t>
  </si>
  <si>
    <t xml:space="preserve">#87aa85 </t>
  </si>
  <si>
    <t xml:space="preserve">#1e89e2 </t>
  </si>
  <si>
    <t xml:space="preserve">#78f94a </t>
  </si>
  <si>
    <t xml:space="preserve">#5f5194 </t>
  </si>
  <si>
    <t xml:space="preserve">#6a6853 </t>
  </si>
  <si>
    <t xml:space="preserve">#e422b5 </t>
  </si>
  <si>
    <t xml:space="preserve">#435e24 </t>
  </si>
  <si>
    <t xml:space="preserve">#ad6aa7 </t>
  </si>
  <si>
    <t xml:space="preserve">#b55445 </t>
  </si>
  <si>
    <t xml:space="preserve">#0f7920 </t>
  </si>
  <si>
    <t xml:space="preserve">#dbbaf2 </t>
  </si>
  <si>
    <t xml:space="preserve">#1b0bd1 </t>
  </si>
  <si>
    <t xml:space="preserve">#87db50 </t>
  </si>
  <si>
    <t xml:space="preserve">#caa8c9 </t>
  </si>
  <si>
    <t xml:space="preserve">#0e9b9f </t>
  </si>
  <si>
    <t xml:space="preserve">#02fd46 </t>
  </si>
  <si>
    <t xml:space="preserve">#a0a4c4 </t>
  </si>
  <si>
    <t xml:space="preserve">#a4964b </t>
  </si>
  <si>
    <t xml:space="preserve">964af7 </t>
  </si>
  <si>
    <t xml:space="preserve">46d702 </t>
  </si>
  <si>
    <t xml:space="preserve">60e05f </t>
  </si>
  <si>
    <t xml:space="preserve">96eff7 </t>
  </si>
  <si>
    <t xml:space="preserve">a19771 </t>
  </si>
  <si>
    <t xml:space="preserve">065b26 </t>
  </si>
  <si>
    <t xml:space="preserve">a6a492 </t>
  </si>
  <si>
    <t xml:space="preserve">3329c6 </t>
  </si>
  <si>
    <t xml:space="preserve">df10f5 </t>
  </si>
  <si>
    <t xml:space="preserve">68582  </t>
  </si>
  <si>
    <t xml:space="preserve">4b0a5e </t>
  </si>
  <si>
    <t xml:space="preserve">81e2cb </t>
  </si>
  <si>
    <t xml:space="preserve">cc7285 </t>
  </si>
  <si>
    <t xml:space="preserve">6f5926 </t>
  </si>
  <si>
    <t xml:space="preserve">34a909 </t>
  </si>
  <si>
    <t xml:space="preserve">56cff2 </t>
  </si>
  <si>
    <t xml:space="preserve">fe2e29 </t>
  </si>
  <si>
    <t xml:space="preserve">75763b </t>
  </si>
  <si>
    <t xml:space="preserve">251428 </t>
  </si>
  <si>
    <t xml:space="preserve">0da989 </t>
  </si>
  <si>
    <t xml:space="preserve">a21204 </t>
  </si>
  <si>
    <t xml:space="preserve">80498d </t>
  </si>
  <si>
    <t xml:space="preserve">55fba9 </t>
  </si>
  <si>
    <t xml:space="preserve">ca3779 </t>
  </si>
  <si>
    <t xml:space="preserve">676984 </t>
  </si>
  <si>
    <t xml:space="preserve">483a9c </t>
  </si>
  <si>
    <t xml:space="preserve">b367f5 </t>
  </si>
  <si>
    <t xml:space="preserve">327651 </t>
  </si>
  <si>
    <t xml:space="preserve">d0ca27 </t>
  </si>
  <si>
    <t xml:space="preserve">b76ebe </t>
  </si>
  <si>
    <t xml:space="preserve">e71acc </t>
  </si>
  <si>
    <t xml:space="preserve">a89cd4 </t>
  </si>
  <si>
    <t xml:space="preserve">2bd961 </t>
  </si>
  <si>
    <t xml:space="preserve">42b84a </t>
  </si>
  <si>
    <t xml:space="preserve">b39a74 </t>
  </si>
  <si>
    <t xml:space="preserve">87aa85 </t>
  </si>
  <si>
    <t xml:space="preserve">1e89e2 </t>
  </si>
  <si>
    <t xml:space="preserve">78f94a </t>
  </si>
  <si>
    <t xml:space="preserve">5f5194 </t>
  </si>
  <si>
    <t xml:space="preserve">6a6853 </t>
  </si>
  <si>
    <t xml:space="preserve">671516 </t>
  </si>
  <si>
    <t xml:space="preserve">e422b5 </t>
  </si>
  <si>
    <t xml:space="preserve">435e24 </t>
  </si>
  <si>
    <t xml:space="preserve">ad6aa7 </t>
  </si>
  <si>
    <t xml:space="preserve">b55445 </t>
  </si>
  <si>
    <t xml:space="preserve">0f7920 </t>
  </si>
  <si>
    <t xml:space="preserve">dbbaf2 </t>
  </si>
  <si>
    <t xml:space="preserve">1b0bd1 </t>
  </si>
  <si>
    <t xml:space="preserve">87db50 </t>
  </si>
  <si>
    <t xml:space="preserve">caa8c9 </t>
  </si>
  <si>
    <t xml:space="preserve">0e9b9f </t>
  </si>
  <si>
    <t xml:space="preserve">02fd46 </t>
  </si>
  <si>
    <t xml:space="preserve">a0a4c4 </t>
  </si>
  <si>
    <t xml:space="preserve">a4964b </t>
  </si>
  <si>
    <t>b1ed39af-222d-45c7-b7ef-730e60a0a4c4</t>
  </si>
  <si>
    <t>72885f46-b8b6-48a0-840c-c75e3e02fd46</t>
  </si>
  <si>
    <t>13c82447-9ab6-43a2-af23-b1e9c00e9b9f</t>
  </si>
  <si>
    <t>28ddde68-5756-45ca-926f-ab5412caa8c9</t>
  </si>
  <si>
    <t>74db08f4-748f-4e12-be53-7d639b87db50</t>
  </si>
  <si>
    <t>581df079-1f2e-4bbb-925e-e856d11b0bd1</t>
  </si>
  <si>
    <t>544064de-c1fa-4dfb-a7cd-9b120edbbaf2</t>
  </si>
  <si>
    <t>a09ba645-20dc-4804-a634-19f1390f7920</t>
  </si>
  <si>
    <t>2d602895-0d32-4b52-ac5b-4d4392b55445</t>
  </si>
  <si>
    <t>e5e2913f-d3b3-456d-99ba-62d338ad6aa7</t>
  </si>
  <si>
    <t>88db894c-0b14-4219-b4b7-cf7f6b435e24</t>
  </si>
  <si>
    <t>0db0ae3f-16ac-4480-b599-7f0c11e422b5</t>
  </si>
  <si>
    <t>4d1c0d30-4b2d-4bde-83df-da616f671516</t>
  </si>
  <si>
    <t>3d162aab-88ee-41cc-bc43-3c65de6a6853</t>
  </si>
  <si>
    <t>0f0a65a6-da10-411a-945f-cec0f55f5194</t>
  </si>
  <si>
    <t>6b3c23e2-02ac-407a-bb8a-f52d2e78f94a</t>
  </si>
  <si>
    <t>8051373d-6322-41bc-98d1-cdf2c51e89e2</t>
  </si>
  <si>
    <t>15a38eaa-1baa-4e8e-bcb3-68a4f287aa85</t>
  </si>
  <si>
    <t>f65d1d2c-a734-4a26-8d49-c1273eb39a74</t>
  </si>
  <si>
    <t>0e8abada-a53d-47f1-bac5-13ce3442b84a</t>
  </si>
  <si>
    <t>fbb021dd-87cc-4e61-a487-76f9702bd961</t>
  </si>
  <si>
    <t>050c71a1-6eab-42f3-81ef-b47da6a89cd4</t>
  </si>
  <si>
    <t>6fcba856-d842-4172-9a4e-c49d15e71acc</t>
  </si>
  <si>
    <t>3a318a9c-9f09-4d37-a503-0fe71ab76ebe</t>
  </si>
  <si>
    <t>573d6ebd-17df-4278-861f-9fd919d0ca27</t>
  </si>
  <si>
    <t>fe1c3fd5-840e-470e-b6d1-4a5913327651</t>
  </si>
  <si>
    <t>185ec645-5239-4060-a394-476f8ab367f5</t>
  </si>
  <si>
    <t>4cd86ac6-6da1-422b-88c0-aa2806483a9c</t>
  </si>
  <si>
    <t>5d4ce0bf-4ede-4f21-9735-90903a676984</t>
  </si>
  <si>
    <t>cce558c3-f9ce-4de2-a17a-128a7dca3779</t>
  </si>
  <si>
    <t>2ea22df5-6510-4830-9e34-cda1fd55fba9</t>
  </si>
  <si>
    <t>14b9a586-5891-4524-8def-ccd4f980498d</t>
  </si>
  <si>
    <t>772b88ba-52c1-4331-a60d-609a75a21204</t>
  </si>
  <si>
    <t>0404764c-eb12-4a4c-b4e1-d8621b0da989</t>
  </si>
  <si>
    <t>4af61466-7126-43ac-8587-a4c00c251428</t>
  </si>
  <si>
    <t>d74798e5-8c0b-4755-99b4-a14d9275763b</t>
  </si>
  <si>
    <t>4552aa28-7738-46ea-97fc-bae411fe2e29</t>
  </si>
  <si>
    <t>2173b2e2-cb45-43d9-9ae2-be3b0156cff2</t>
  </si>
  <si>
    <t>ce41008f-d3f7-42e3-bc0e-8b917934a909</t>
  </si>
  <si>
    <t>17286acc-79f4-4ee4-b99b-80378e6f5926</t>
  </si>
  <si>
    <t>690d56c8-906f-4a3c-a63a-f5d639cc7285</t>
  </si>
  <si>
    <t>79c9aeca-92bf-4c66-ba72-8c71f781e2cb</t>
  </si>
  <si>
    <t>ff80e2e9-6cc9-4880-8e7f-69b4c44b0a5e</t>
  </si>
  <si>
    <t>923030bd-f345-45ad-bb38-8dcac4a68582</t>
  </si>
  <si>
    <t>dc506191-51fb-4295-a9ef-c3c1b3df10f5</t>
  </si>
  <si>
    <t>cc87024f-e43d-4cde-a5f0-91f0723329c6</t>
  </si>
  <si>
    <t>99a52b18-c1ae-4d39-9ea2-d8570ca6a492</t>
  </si>
  <si>
    <t>d7af361a-2af8-4481-9c5d-eeac0e065b26</t>
  </si>
  <si>
    <t>721cf601-2f3e-4e68-a9c9-0919c6a19771</t>
  </si>
  <si>
    <t>6b74501e-6c64-419f-9566-ab646596eff7</t>
  </si>
  <si>
    <t>3af70626-52ef-427b-b9e5-2575c460e05f</t>
  </si>
  <si>
    <t>37f33089-0732-4b64-8551-b0f42546d702</t>
  </si>
  <si>
    <t>0d10bfdb-1ef6-49cf-96c0-189c66964af7</t>
  </si>
  <si>
    <t>Total</t>
  </si>
  <si>
    <t>totalFactura</t>
  </si>
  <si>
    <t>4509   120 ML</t>
  </si>
  <si>
    <t>4509   15 ML</t>
  </si>
  <si>
    <t>4509   30 ML</t>
  </si>
  <si>
    <t>4509   60 ML</t>
  </si>
  <si>
    <t>4508   120 ML</t>
  </si>
  <si>
    <t>4508   15 ML</t>
  </si>
  <si>
    <t>4508   30 ML</t>
  </si>
  <si>
    <t>4508   60 ML</t>
  </si>
  <si>
    <t>TOTAL CREDITO</t>
  </si>
  <si>
    <t>Consumido</t>
  </si>
  <si>
    <t>TOTAL</t>
  </si>
  <si>
    <t>bafc1527-51c3-4114-bb18-62e773ecff8d</t>
  </si>
  <si>
    <t>8d16a1b7-e4e0-41aa-88bb-2b251f510d81</t>
  </si>
  <si>
    <t>3f461941-b8a4-497b-971d-982430e35055</t>
  </si>
  <si>
    <t>a6c9a244-f1d5-4dac-a3f0-c6f53f524339</t>
  </si>
  <si>
    <t>6fc3b72a-d1b2-42de-b47c-5679d477c5a9</t>
  </si>
  <si>
    <t>4b410d89-3029-48ad-966e-f300ee0e7f85</t>
  </si>
  <si>
    <t>e10661c3-a047-4718-ae76-81448ba1379e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</si>
</sst>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i/>
      <sz val="12"/>
      <color rgb="FF212529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C0C0C0"/>
      <name val="Consolas"/>
      <family val="3"/>
    </font>
    <font>
      <sz val="10"/>
      <color rgb="FF9E9E9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0" fillId="0" borderId="1" xfId="0" applyNumberFormat="1" applyBorder="1"/>
    <xf numFmtId="0" fontId="0" fillId="2" borderId="1" xfId="0" applyFill="1" applyBorder="1"/>
    <xf numFmtId="4" fontId="0" fillId="0" borderId="1" xfId="0" applyNumberFormat="1" applyBorder="1"/>
    <xf numFmtId="3" fontId="0" fillId="0" borderId="1" xfId="0" applyNumberFormat="1" applyBorder="1"/>
    <xf numFmtId="11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quotePrefix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" fontId="0" fillId="2" borderId="1" xfId="1" applyNumberFormat="1" applyFont="1" applyFill="1" applyBorder="1"/>
    <xf numFmtId="0" fontId="4" fillId="0" borderId="0" xfId="0" applyFont="1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1" fontId="2" fillId="0" borderId="0" xfId="0" applyNumberFormat="1" applyFont="1"/>
    <xf numFmtId="0" fontId="5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L25"/>
  <sheetViews>
    <sheetView topLeftCell="A16" workbookViewId="0">
      <selection activeCell="B27" sqref="B27"/>
    </sheetView>
  </sheetViews>
  <sheetFormatPr baseColWidth="10" defaultRowHeight="15" x14ac:dyDescent="0.25"/>
  <cols>
    <col min="1" max="3" width="11.42578125" style="1"/>
    <col min="4" max="4" width="11.85546875" style="1" bestFit="1" customWidth="1"/>
    <col min="5" max="16384" width="11.42578125" style="1"/>
  </cols>
  <sheetData>
    <row r="2" spans="2:12" x14ac:dyDescent="0.25">
      <c r="C2" s="1" t="s">
        <v>49</v>
      </c>
      <c r="D2" s="1" t="s">
        <v>54</v>
      </c>
      <c r="E2" s="1" t="s">
        <v>50</v>
      </c>
      <c r="F2" s="1" t="s">
        <v>56</v>
      </c>
      <c r="G2" s="1" t="s">
        <v>57</v>
      </c>
      <c r="H2" s="1" t="s">
        <v>51</v>
      </c>
      <c r="I2" s="1" t="s">
        <v>58</v>
      </c>
      <c r="J2" s="1" t="s">
        <v>55</v>
      </c>
      <c r="K2" s="1" t="s">
        <v>59</v>
      </c>
    </row>
    <row r="3" spans="2:12" x14ac:dyDescent="0.25">
      <c r="C3" s="1" t="s">
        <v>493</v>
      </c>
      <c r="D3" s="1" t="s">
        <v>494</v>
      </c>
      <c r="E3" s="8">
        <v>45233.556956018518</v>
      </c>
      <c r="F3" s="8" t="s">
        <v>62</v>
      </c>
      <c r="G3" s="1" t="s">
        <v>488</v>
      </c>
      <c r="H3" s="1" t="s">
        <v>495</v>
      </c>
      <c r="I3" s="10">
        <v>7820.8851999999997</v>
      </c>
      <c r="J3" s="1" t="s">
        <v>496</v>
      </c>
      <c r="K3" s="1" t="s">
        <v>497</v>
      </c>
    </row>
    <row r="4" spans="2:12" x14ac:dyDescent="0.25">
      <c r="C4" s="1" t="s">
        <v>493</v>
      </c>
      <c r="D4" s="1" t="s">
        <v>494</v>
      </c>
      <c r="E4" s="8">
        <v>45233.546273148146</v>
      </c>
      <c r="F4" s="8">
        <v>45233.587743055556</v>
      </c>
      <c r="G4" s="1" t="s">
        <v>498</v>
      </c>
      <c r="H4" s="1" t="s">
        <v>499</v>
      </c>
      <c r="I4" s="10">
        <v>7820.8851999999997</v>
      </c>
      <c r="J4" s="1" t="s">
        <v>496</v>
      </c>
      <c r="K4" s="1" t="s">
        <v>497</v>
      </c>
    </row>
    <row r="6" spans="2:12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53</v>
      </c>
      <c r="H6" s="1" t="s">
        <v>52</v>
      </c>
      <c r="I6" s="1" t="s">
        <v>5</v>
      </c>
      <c r="J6" s="1" t="s">
        <v>6</v>
      </c>
      <c r="K6" s="1" t="s">
        <v>7</v>
      </c>
      <c r="L6" s="1" t="s">
        <v>500</v>
      </c>
    </row>
    <row r="7" spans="2:12" x14ac:dyDescent="0.25">
      <c r="C7" s="1" t="s">
        <v>493</v>
      </c>
      <c r="D7" s="1" t="s">
        <v>494</v>
      </c>
      <c r="E7" s="1" t="s">
        <v>496</v>
      </c>
      <c r="F7" s="1">
        <v>5004026</v>
      </c>
      <c r="G7" s="1" t="s">
        <v>492</v>
      </c>
      <c r="H7" s="1">
        <v>40</v>
      </c>
      <c r="I7" s="1" t="s">
        <v>490</v>
      </c>
      <c r="J7" s="1" t="s">
        <v>491</v>
      </c>
      <c r="K7" s="1">
        <v>36</v>
      </c>
      <c r="L7" s="1" t="s">
        <v>494</v>
      </c>
    </row>
    <row r="9" spans="2:12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53</v>
      </c>
      <c r="G9" s="1" t="s">
        <v>52</v>
      </c>
      <c r="H9" s="1" t="s">
        <v>5</v>
      </c>
      <c r="I9" s="1" t="s">
        <v>6</v>
      </c>
      <c r="J9" s="1" t="s">
        <v>7</v>
      </c>
      <c r="K9" s="1" t="s">
        <v>500</v>
      </c>
    </row>
    <row r="10" spans="2:12" x14ac:dyDescent="0.25">
      <c r="B10" s="1" t="s">
        <v>501</v>
      </c>
      <c r="C10" s="1" t="s">
        <v>502</v>
      </c>
      <c r="D10" s="1" t="s">
        <v>503</v>
      </c>
      <c r="E10" s="1">
        <v>5836404</v>
      </c>
      <c r="F10" s="1" t="s">
        <v>489</v>
      </c>
      <c r="G10" s="1">
        <v>44</v>
      </c>
      <c r="H10" s="1" t="s">
        <v>504</v>
      </c>
      <c r="I10" s="1" t="s">
        <v>505</v>
      </c>
      <c r="J10" s="1">
        <v>43</v>
      </c>
      <c r="K10" s="1" t="s">
        <v>502</v>
      </c>
    </row>
    <row r="12" spans="2:12" x14ac:dyDescent="0.25">
      <c r="B12" s="1" t="s">
        <v>60</v>
      </c>
      <c r="C12" s="1" t="s">
        <v>49</v>
      </c>
      <c r="D12" s="1" t="s">
        <v>51</v>
      </c>
      <c r="E12" s="1" t="s">
        <v>68</v>
      </c>
      <c r="F12" s="1" t="s">
        <v>50</v>
      </c>
      <c r="G12" s="1" t="s">
        <v>69</v>
      </c>
      <c r="H12" s="1" t="s">
        <v>70</v>
      </c>
    </row>
    <row r="13" spans="2:12" x14ac:dyDescent="0.25">
      <c r="B13" s="11">
        <v>1761</v>
      </c>
      <c r="C13" s="1" t="s">
        <v>506</v>
      </c>
      <c r="D13" s="1" t="s">
        <v>507</v>
      </c>
      <c r="E13" s="1">
        <v>0</v>
      </c>
      <c r="F13" s="8">
        <v>45186.084746840279</v>
      </c>
      <c r="G13" s="8" t="s">
        <v>62</v>
      </c>
      <c r="H13" s="10">
        <v>36995.42</v>
      </c>
    </row>
    <row r="15" spans="2:12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53</v>
      </c>
      <c r="G15" s="1" t="s">
        <v>52</v>
      </c>
      <c r="H15" s="1" t="s">
        <v>5</v>
      </c>
      <c r="I15" s="1" t="s">
        <v>6</v>
      </c>
      <c r="J15" s="1" t="s">
        <v>7</v>
      </c>
      <c r="K15" s="1" t="s">
        <v>500</v>
      </c>
    </row>
    <row r="16" spans="2:12" x14ac:dyDescent="0.25">
      <c r="B16" s="1" t="s">
        <v>506</v>
      </c>
      <c r="C16" s="1" t="s">
        <v>508</v>
      </c>
      <c r="D16" s="1" t="s">
        <v>509</v>
      </c>
      <c r="E16" s="1">
        <v>8956971</v>
      </c>
      <c r="F16" s="1" t="s">
        <v>510</v>
      </c>
      <c r="G16" s="1">
        <v>10</v>
      </c>
      <c r="H16" s="1" t="s">
        <v>511</v>
      </c>
      <c r="I16" s="1" t="s">
        <v>512</v>
      </c>
      <c r="J16" s="1">
        <v>25</v>
      </c>
      <c r="K16" s="1" t="s">
        <v>513</v>
      </c>
    </row>
    <row r="18" spans="2:11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53</v>
      </c>
      <c r="G18" s="1" t="s">
        <v>52</v>
      </c>
      <c r="H18" s="1" t="s">
        <v>5</v>
      </c>
      <c r="I18" s="1" t="s">
        <v>6</v>
      </c>
      <c r="J18" s="1" t="s">
        <v>7</v>
      </c>
      <c r="K18" s="1" t="s">
        <v>500</v>
      </c>
    </row>
    <row r="19" spans="2:11" x14ac:dyDescent="0.25">
      <c r="B19" s="1" t="s">
        <v>514</v>
      </c>
      <c r="C19" s="1" t="s">
        <v>515</v>
      </c>
      <c r="D19" s="1" t="s">
        <v>516</v>
      </c>
      <c r="E19" s="1">
        <v>4011386</v>
      </c>
      <c r="F19" s="1" t="s">
        <v>492</v>
      </c>
      <c r="G19" s="1">
        <v>36</v>
      </c>
      <c r="H19" s="1" t="s">
        <v>517</v>
      </c>
      <c r="I19" s="1" t="s">
        <v>518</v>
      </c>
      <c r="J19" s="1">
        <v>20</v>
      </c>
      <c r="K19" s="1" t="s">
        <v>515</v>
      </c>
    </row>
    <row r="21" spans="2:11" x14ac:dyDescent="0.25">
      <c r="B21" s="1">
        <v>8161.15</v>
      </c>
    </row>
    <row r="22" spans="2:11" x14ac:dyDescent="0.25">
      <c r="B22" s="1">
        <v>21600</v>
      </c>
    </row>
    <row r="23" spans="2:11" x14ac:dyDescent="0.25">
      <c r="B23" s="1">
        <v>3500.2</v>
      </c>
    </row>
    <row r="24" spans="2:11" x14ac:dyDescent="0.25">
      <c r="B24" s="1">
        <f>SUM(B21:B23)</f>
        <v>33261.35</v>
      </c>
      <c r="C24" s="1">
        <v>33261.35</v>
      </c>
    </row>
    <row r="25" spans="2:11" x14ac:dyDescent="0.25">
      <c r="C25" s="18">
        <v>3571.99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C2:L3"/>
  <sheetViews>
    <sheetView workbookViewId="0">
      <selection activeCell="C6" sqref="C6"/>
    </sheetView>
  </sheetViews>
  <sheetFormatPr baseColWidth="10" defaultRowHeight="15" x14ac:dyDescent="0.25"/>
  <cols>
    <col min="1" max="16384" width="11.42578125" style="1"/>
  </cols>
  <sheetData>
    <row r="2" spans="3:12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53</v>
      </c>
      <c r="H2" s="1" t="s">
        <v>52</v>
      </c>
      <c r="I2" s="1" t="s">
        <v>5</v>
      </c>
      <c r="J2" s="1" t="s">
        <v>6</v>
      </c>
      <c r="K2" s="1" t="s">
        <v>7</v>
      </c>
      <c r="L2" s="1" t="s">
        <v>500</v>
      </c>
    </row>
    <row r="3" spans="3:12" x14ac:dyDescent="0.25">
      <c r="C3" s="1" t="s">
        <v>528</v>
      </c>
      <c r="D3" s="1" t="s">
        <v>529</v>
      </c>
      <c r="E3" s="1" t="s">
        <v>530</v>
      </c>
      <c r="F3" s="1">
        <v>9717411</v>
      </c>
      <c r="G3" s="1" t="s">
        <v>492</v>
      </c>
      <c r="H3" s="1">
        <v>40</v>
      </c>
      <c r="I3" s="1" t="s">
        <v>527</v>
      </c>
      <c r="J3" s="1" t="s">
        <v>491</v>
      </c>
      <c r="K3" s="1">
        <v>36</v>
      </c>
      <c r="L3" s="1" t="s">
        <v>529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"/>
  <sheetViews>
    <sheetView zoomScale="90" zoomScaleNormal="90" workbookViewId="0">
      <selection activeCell="B10" sqref="B10"/>
    </sheetView>
  </sheetViews>
  <sheetFormatPr baseColWidth="10" defaultRowHeight="15" x14ac:dyDescent="0.25"/>
  <cols>
    <col min="1" max="5" width="11.42578125" style="1"/>
    <col min="6" max="6" width="13.7109375" style="1" bestFit="1" customWidth="1"/>
    <col min="7" max="16384" width="11.42578125" style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53</v>
      </c>
      <c r="G2" s="1" t="s">
        <v>52</v>
      </c>
      <c r="H2" s="1" t="s">
        <v>5</v>
      </c>
      <c r="I2" s="1" t="s">
        <v>6</v>
      </c>
      <c r="J2" s="1" t="s">
        <v>7</v>
      </c>
      <c r="K2" s="1" t="s">
        <v>500</v>
      </c>
    </row>
    <row r="3" spans="2:11" x14ac:dyDescent="0.25">
      <c r="B3" s="1" t="s">
        <v>519</v>
      </c>
      <c r="C3" s="1" t="s">
        <v>520</v>
      </c>
      <c r="D3" s="1" t="s">
        <v>521</v>
      </c>
      <c r="E3" s="1">
        <v>8025698</v>
      </c>
      <c r="F3" s="1" t="s">
        <v>492</v>
      </c>
      <c r="G3" s="1">
        <v>8</v>
      </c>
      <c r="H3" s="1" t="s">
        <v>522</v>
      </c>
      <c r="I3" s="1" t="s">
        <v>523</v>
      </c>
      <c r="J3" s="1">
        <v>15</v>
      </c>
      <c r="K3" s="1" t="s">
        <v>524</v>
      </c>
    </row>
    <row r="5" spans="2:11" x14ac:dyDescent="0.25">
      <c r="B5" s="1" t="s">
        <v>60</v>
      </c>
      <c r="C5" s="1" t="s">
        <v>49</v>
      </c>
      <c r="D5" s="1" t="s">
        <v>51</v>
      </c>
      <c r="E5" s="1" t="s">
        <v>68</v>
      </c>
      <c r="F5" s="1" t="s">
        <v>50</v>
      </c>
      <c r="G5" s="1" t="s">
        <v>69</v>
      </c>
      <c r="H5" s="1" t="s">
        <v>70</v>
      </c>
    </row>
    <row r="6" spans="2:11" x14ac:dyDescent="0.25">
      <c r="B6" s="11">
        <v>1840</v>
      </c>
      <c r="C6" s="1" t="s">
        <v>519</v>
      </c>
      <c r="D6" s="1" t="s">
        <v>525</v>
      </c>
      <c r="E6" s="1">
        <v>0</v>
      </c>
      <c r="F6" s="8">
        <v>45196.409082384256</v>
      </c>
      <c r="G6" s="1" t="s">
        <v>62</v>
      </c>
      <c r="H6" s="10">
        <v>40899.85</v>
      </c>
    </row>
    <row r="7" spans="2:11" x14ac:dyDescent="0.25">
      <c r="B7" s="11">
        <v>1892</v>
      </c>
      <c r="C7" s="1" t="s">
        <v>519</v>
      </c>
      <c r="D7" s="1" t="s">
        <v>526</v>
      </c>
      <c r="E7" s="1">
        <v>0</v>
      </c>
      <c r="F7" s="8">
        <v>45201.77037395833</v>
      </c>
      <c r="G7" s="1" t="s">
        <v>62</v>
      </c>
      <c r="H7" s="11">
        <v>66908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7"/>
  <sheetViews>
    <sheetView workbookViewId="0">
      <selection activeCell="B2" sqref="B2:D7"/>
    </sheetView>
  </sheetViews>
  <sheetFormatPr baseColWidth="10" defaultRowHeight="15" x14ac:dyDescent="0.25"/>
  <cols>
    <col min="1" max="1" width="11.42578125" style="1"/>
    <col min="2" max="2" width="36.85546875" style="1" bestFit="1" customWidth="1"/>
    <col min="3" max="16384" width="11.42578125" style="1"/>
  </cols>
  <sheetData>
    <row r="2" spans="2:8" x14ac:dyDescent="0.25">
      <c r="B2" s="1" t="s">
        <v>536</v>
      </c>
      <c r="C2" s="1" t="s">
        <v>537</v>
      </c>
      <c r="D2" s="1" t="s">
        <v>538</v>
      </c>
    </row>
    <row r="3" spans="2:8" x14ac:dyDescent="0.25">
      <c r="B3" s="1" t="s">
        <v>531</v>
      </c>
      <c r="C3" s="1">
        <v>184706</v>
      </c>
    </row>
    <row r="4" spans="2:8" x14ac:dyDescent="0.25">
      <c r="B4" s="1" t="s">
        <v>532</v>
      </c>
      <c r="C4" s="1">
        <v>184706</v>
      </c>
    </row>
    <row r="5" spans="2:8" x14ac:dyDescent="0.25">
      <c r="B5" s="1" t="s">
        <v>533</v>
      </c>
      <c r="C5" s="1">
        <v>185210</v>
      </c>
      <c r="D5" s="1">
        <v>120792</v>
      </c>
    </row>
    <row r="6" spans="2:8" x14ac:dyDescent="0.25">
      <c r="B6" s="1" t="s">
        <v>534</v>
      </c>
      <c r="C6" s="1">
        <v>186944</v>
      </c>
      <c r="D6" s="1">
        <v>123453</v>
      </c>
      <c r="H6" s="10"/>
    </row>
    <row r="7" spans="2:8" x14ac:dyDescent="0.25">
      <c r="B7" s="1" t="s">
        <v>535</v>
      </c>
      <c r="C7" s="1">
        <v>187581</v>
      </c>
      <c r="D7" s="1">
        <v>124000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55"/>
  <sheetViews>
    <sheetView topLeftCell="C16" zoomScale="85" zoomScaleNormal="85" workbookViewId="0">
      <selection activeCell="I2" sqref="I2:I55"/>
    </sheetView>
  </sheetViews>
  <sheetFormatPr baseColWidth="10" defaultRowHeight="15" x14ac:dyDescent="0.25"/>
  <cols>
    <col min="1" max="4" width="11.42578125" style="1"/>
    <col min="5" max="5" width="0" style="1" hidden="1" customWidth="1"/>
    <col min="6" max="6" width="11.42578125" style="1"/>
    <col min="7" max="7" width="0" style="1" hidden="1" customWidth="1"/>
    <col min="8" max="16384" width="11.42578125" style="1"/>
  </cols>
  <sheetData>
    <row r="2" spans="2:20" x14ac:dyDescent="0.25">
      <c r="D2" s="1" t="s">
        <v>539</v>
      </c>
      <c r="E2" s="1" t="str">
        <f>LOWER(D2)</f>
        <v xml:space="preserve">#964af7 </v>
      </c>
      <c r="F2" s="1" t="s">
        <v>594</v>
      </c>
      <c r="G2" s="1" t="str">
        <f>RIGHT(F2,7)</f>
        <v xml:space="preserve">964af7 </v>
      </c>
      <c r="H2" s="1" t="s">
        <v>644</v>
      </c>
      <c r="I2" s="1" t="s">
        <v>750</v>
      </c>
    </row>
    <row r="3" spans="2:20" x14ac:dyDescent="0.25">
      <c r="D3" s="1" t="s">
        <v>540</v>
      </c>
      <c r="E3" s="1" t="str">
        <f t="shared" ref="E3:E55" si="0">LOWER(D3)</f>
        <v xml:space="preserve">#46d702 </v>
      </c>
      <c r="F3" s="1" t="s">
        <v>595</v>
      </c>
      <c r="G3" s="1" t="str">
        <f t="shared" ref="G3:G55" si="1">RIGHT(F3,7)</f>
        <v xml:space="preserve">46d702 </v>
      </c>
      <c r="H3" s="1" t="s">
        <v>645</v>
      </c>
      <c r="I3" s="1" t="s">
        <v>749</v>
      </c>
    </row>
    <row r="4" spans="2:20" x14ac:dyDescent="0.25">
      <c r="D4" s="1" t="s">
        <v>541</v>
      </c>
      <c r="E4" s="1" t="str">
        <f t="shared" si="0"/>
        <v xml:space="preserve">#60e05f </v>
      </c>
      <c r="F4" s="1" t="s">
        <v>596</v>
      </c>
      <c r="G4" s="1" t="str">
        <f t="shared" si="1"/>
        <v xml:space="preserve">60e05f </v>
      </c>
      <c r="H4" s="1" t="s">
        <v>646</v>
      </c>
      <c r="I4" s="1" t="s">
        <v>748</v>
      </c>
    </row>
    <row r="5" spans="2:20" x14ac:dyDescent="0.25">
      <c r="D5" s="1" t="s">
        <v>542</v>
      </c>
      <c r="E5" s="1" t="str">
        <f t="shared" si="0"/>
        <v xml:space="preserve">#96eff7 </v>
      </c>
      <c r="F5" s="1" t="s">
        <v>597</v>
      </c>
      <c r="G5" s="1" t="str">
        <f t="shared" si="1"/>
        <v xml:space="preserve">96eff7 </v>
      </c>
      <c r="H5" s="1" t="s">
        <v>647</v>
      </c>
      <c r="I5" s="1" t="s">
        <v>747</v>
      </c>
    </row>
    <row r="6" spans="2:20" x14ac:dyDescent="0.25">
      <c r="C6" s="10"/>
      <c r="D6" s="11" t="s">
        <v>543</v>
      </c>
      <c r="E6" s="1" t="str">
        <f t="shared" si="0"/>
        <v xml:space="preserve">#a19771 </v>
      </c>
      <c r="F6" s="1" t="s">
        <v>598</v>
      </c>
      <c r="G6" s="1" t="str">
        <f t="shared" si="1"/>
        <v xml:space="preserve">a19771 </v>
      </c>
      <c r="H6" s="1" t="s">
        <v>648</v>
      </c>
      <c r="I6" s="1" t="s">
        <v>746</v>
      </c>
    </row>
    <row r="7" spans="2:20" x14ac:dyDescent="0.25">
      <c r="D7" s="1" t="s">
        <v>544</v>
      </c>
      <c r="E7" s="1" t="str">
        <f t="shared" si="0"/>
        <v xml:space="preserve">#065b26 </v>
      </c>
      <c r="F7" s="1" t="s">
        <v>599</v>
      </c>
      <c r="G7" s="1" t="str">
        <f t="shared" si="1"/>
        <v xml:space="preserve">065b26 </v>
      </c>
      <c r="H7" s="1" t="s">
        <v>649</v>
      </c>
      <c r="I7" s="1" t="s">
        <v>745</v>
      </c>
    </row>
    <row r="8" spans="2:20" x14ac:dyDescent="0.25">
      <c r="D8" s="1" t="s">
        <v>545</v>
      </c>
      <c r="E8" s="1" t="str">
        <f t="shared" si="0"/>
        <v xml:space="preserve">#a6a492 </v>
      </c>
      <c r="F8" s="1" t="s">
        <v>600</v>
      </c>
      <c r="G8" s="1" t="str">
        <f t="shared" si="1"/>
        <v xml:space="preserve">a6a492 </v>
      </c>
      <c r="H8" s="1" t="s">
        <v>650</v>
      </c>
      <c r="I8" s="1" t="s">
        <v>744</v>
      </c>
    </row>
    <row r="9" spans="2:20" x14ac:dyDescent="0.25">
      <c r="D9" s="1" t="s">
        <v>546</v>
      </c>
      <c r="E9" s="1" t="str">
        <f t="shared" si="0"/>
        <v xml:space="preserve">#3329c6 </v>
      </c>
      <c r="F9" s="1" t="s">
        <v>601</v>
      </c>
      <c r="G9" s="1" t="str">
        <f t="shared" si="1"/>
        <v xml:space="preserve">3329c6 </v>
      </c>
      <c r="H9" s="1" t="s">
        <v>651</v>
      </c>
      <c r="I9" s="1" t="s">
        <v>743</v>
      </c>
    </row>
    <row r="10" spans="2:20" x14ac:dyDescent="0.25">
      <c r="B10" s="11"/>
      <c r="D10" s="1" t="s">
        <v>547</v>
      </c>
      <c r="E10" s="1" t="str">
        <f t="shared" si="0"/>
        <v xml:space="preserve">#df10f5 </v>
      </c>
      <c r="F10" s="8" t="s">
        <v>602</v>
      </c>
      <c r="G10" s="1" t="str">
        <f t="shared" si="1"/>
        <v xml:space="preserve">df10f5 </v>
      </c>
      <c r="H10" s="11" t="s">
        <v>652</v>
      </c>
      <c r="I10" s="1" t="s">
        <v>742</v>
      </c>
    </row>
    <row r="11" spans="2:20" x14ac:dyDescent="0.25">
      <c r="B11" s="11"/>
      <c r="D11" s="1" t="s">
        <v>548</v>
      </c>
      <c r="E11" s="1" t="str">
        <f t="shared" si="0"/>
        <v xml:space="preserve">#a68582  </v>
      </c>
      <c r="F11" s="8" t="s">
        <v>603</v>
      </c>
      <c r="G11" s="1" t="str">
        <f t="shared" si="1"/>
        <v xml:space="preserve">68582  </v>
      </c>
      <c r="H11" s="10" t="s">
        <v>653</v>
      </c>
      <c r="I11" s="1" t="s">
        <v>741</v>
      </c>
      <c r="L11" s="11"/>
    </row>
    <row r="12" spans="2:20" x14ac:dyDescent="0.25">
      <c r="B12" s="11"/>
      <c r="D12" s="1" t="s">
        <v>549</v>
      </c>
      <c r="E12" s="1" t="str">
        <f t="shared" si="0"/>
        <v xml:space="preserve">#4b0a5e </v>
      </c>
      <c r="F12" s="8" t="s">
        <v>604</v>
      </c>
      <c r="G12" s="1" t="str">
        <f t="shared" si="1"/>
        <v xml:space="preserve">4b0a5e </v>
      </c>
      <c r="H12" s="10" t="s">
        <v>654</v>
      </c>
      <c r="I12" s="1" t="s">
        <v>740</v>
      </c>
    </row>
    <row r="13" spans="2:20" x14ac:dyDescent="0.25">
      <c r="B13" s="11"/>
      <c r="D13" s="1" t="s">
        <v>550</v>
      </c>
      <c r="E13" s="1" t="str">
        <f t="shared" si="0"/>
        <v xml:space="preserve">#81e2cb </v>
      </c>
      <c r="F13" s="8" t="s">
        <v>605</v>
      </c>
      <c r="G13" s="1" t="str">
        <f t="shared" si="1"/>
        <v xml:space="preserve">81e2cb </v>
      </c>
      <c r="H13" s="10" t="s">
        <v>655</v>
      </c>
      <c r="I13" s="1" t="s">
        <v>739</v>
      </c>
      <c r="N13" s="11"/>
      <c r="R13" s="8"/>
      <c r="T13" s="10"/>
    </row>
    <row r="14" spans="2:20" x14ac:dyDescent="0.25">
      <c r="B14" s="11"/>
      <c r="D14" s="1" t="s">
        <v>551</v>
      </c>
      <c r="E14" s="1" t="str">
        <f t="shared" si="0"/>
        <v xml:space="preserve">#cc7285 </v>
      </c>
      <c r="F14" s="8" t="s">
        <v>606</v>
      </c>
      <c r="G14" s="1" t="str">
        <f t="shared" si="1"/>
        <v xml:space="preserve">cc7285 </v>
      </c>
      <c r="H14" s="10" t="s">
        <v>656</v>
      </c>
      <c r="I14" s="1" t="s">
        <v>738</v>
      </c>
      <c r="N14" s="11"/>
      <c r="R14" s="8"/>
      <c r="T14" s="10"/>
    </row>
    <row r="15" spans="2:20" x14ac:dyDescent="0.25">
      <c r="B15" s="11"/>
      <c r="D15" s="1" t="s">
        <v>552</v>
      </c>
      <c r="E15" s="1" t="str">
        <f t="shared" si="0"/>
        <v xml:space="preserve">#6f5926 </v>
      </c>
      <c r="F15" s="8" t="s">
        <v>607</v>
      </c>
      <c r="G15" s="1" t="str">
        <f t="shared" si="1"/>
        <v xml:space="preserve">6f5926 </v>
      </c>
      <c r="H15" s="10" t="s">
        <v>657</v>
      </c>
      <c r="I15" s="1" t="s">
        <v>737</v>
      </c>
      <c r="N15" s="11"/>
      <c r="R15" s="8"/>
      <c r="T15" s="10"/>
    </row>
    <row r="16" spans="2:20" x14ac:dyDescent="0.25">
      <c r="B16" s="11"/>
      <c r="D16" s="1" t="s">
        <v>553</v>
      </c>
      <c r="E16" s="1" t="str">
        <f t="shared" si="0"/>
        <v xml:space="preserve">#34a909 </v>
      </c>
      <c r="F16" s="8" t="s">
        <v>608</v>
      </c>
      <c r="G16" s="1" t="str">
        <f t="shared" si="1"/>
        <v xml:space="preserve">34a909 </v>
      </c>
      <c r="H16" s="10" t="s">
        <v>658</v>
      </c>
      <c r="I16" s="1" t="s">
        <v>736</v>
      </c>
    </row>
    <row r="17" spans="2:9" x14ac:dyDescent="0.25">
      <c r="B17" s="11"/>
      <c r="D17" s="1" t="s">
        <v>554</v>
      </c>
      <c r="E17" s="1" t="str">
        <f t="shared" si="0"/>
        <v xml:space="preserve">#56cff2 </v>
      </c>
      <c r="F17" s="8" t="s">
        <v>609</v>
      </c>
      <c r="G17" s="1" t="str">
        <f t="shared" si="1"/>
        <v xml:space="preserve">56cff2 </v>
      </c>
      <c r="H17" s="10" t="s">
        <v>659</v>
      </c>
      <c r="I17" s="1" t="s">
        <v>735</v>
      </c>
    </row>
    <row r="18" spans="2:9" x14ac:dyDescent="0.25">
      <c r="B18" s="11"/>
      <c r="D18" s="1" t="s">
        <v>555</v>
      </c>
      <c r="E18" s="1" t="str">
        <f t="shared" si="0"/>
        <v xml:space="preserve">#fe2e29 </v>
      </c>
      <c r="F18" s="8" t="s">
        <v>610</v>
      </c>
      <c r="G18" s="1" t="str">
        <f t="shared" si="1"/>
        <v xml:space="preserve">fe2e29 </v>
      </c>
      <c r="H18" s="10" t="s">
        <v>660</v>
      </c>
      <c r="I18" s="1" t="s">
        <v>734</v>
      </c>
    </row>
    <row r="19" spans="2:9" x14ac:dyDescent="0.25">
      <c r="D19" s="1" t="s">
        <v>556</v>
      </c>
      <c r="E19" s="1" t="str">
        <f t="shared" si="0"/>
        <v xml:space="preserve">#75763b </v>
      </c>
      <c r="F19" s="1" t="s">
        <v>611</v>
      </c>
      <c r="G19" s="1" t="str">
        <f t="shared" si="1"/>
        <v xml:space="preserve">75763b </v>
      </c>
      <c r="H19" s="1" t="s">
        <v>661</v>
      </c>
      <c r="I19" s="1" t="s">
        <v>733</v>
      </c>
    </row>
    <row r="20" spans="2:9" x14ac:dyDescent="0.25">
      <c r="D20" s="1" t="s">
        <v>557</v>
      </c>
      <c r="E20" s="1" t="str">
        <f t="shared" si="0"/>
        <v xml:space="preserve">#251428 </v>
      </c>
      <c r="F20" s="1" t="s">
        <v>557</v>
      </c>
      <c r="G20" s="1" t="str">
        <f t="shared" si="1"/>
        <v xml:space="preserve">251428 </v>
      </c>
      <c r="H20" s="1" t="s">
        <v>662</v>
      </c>
      <c r="I20" s="1" t="s">
        <v>732</v>
      </c>
    </row>
    <row r="21" spans="2:9" x14ac:dyDescent="0.25">
      <c r="D21" s="1" t="s">
        <v>558</v>
      </c>
      <c r="E21" s="1" t="str">
        <f t="shared" si="0"/>
        <v xml:space="preserve">#0da989 </v>
      </c>
      <c r="F21" s="1" t="s">
        <v>612</v>
      </c>
      <c r="G21" s="1" t="str">
        <f t="shared" si="1"/>
        <v xml:space="preserve">0da989 </v>
      </c>
      <c r="H21" s="1" t="s">
        <v>663</v>
      </c>
      <c r="I21" s="1" t="s">
        <v>731</v>
      </c>
    </row>
    <row r="22" spans="2:9" x14ac:dyDescent="0.25">
      <c r="D22" s="1" t="s">
        <v>559</v>
      </c>
      <c r="E22" s="1" t="str">
        <f t="shared" si="0"/>
        <v xml:space="preserve">#a21204 </v>
      </c>
      <c r="F22" s="1" t="s">
        <v>613</v>
      </c>
      <c r="G22" s="1" t="str">
        <f t="shared" si="1"/>
        <v xml:space="preserve">a21204 </v>
      </c>
      <c r="H22" s="1" t="s">
        <v>664</v>
      </c>
      <c r="I22" s="1" t="s">
        <v>730</v>
      </c>
    </row>
    <row r="23" spans="2:9" x14ac:dyDescent="0.25">
      <c r="D23" s="1" t="s">
        <v>560</v>
      </c>
      <c r="E23" s="1" t="str">
        <f t="shared" si="0"/>
        <v xml:space="preserve">#80498d </v>
      </c>
      <c r="F23" s="1" t="s">
        <v>614</v>
      </c>
      <c r="G23" s="1" t="str">
        <f t="shared" si="1"/>
        <v xml:space="preserve">80498d </v>
      </c>
      <c r="H23" s="1" t="s">
        <v>665</v>
      </c>
      <c r="I23" s="1" t="s">
        <v>729</v>
      </c>
    </row>
    <row r="24" spans="2:9" x14ac:dyDescent="0.25">
      <c r="D24" s="1" t="s">
        <v>561</v>
      </c>
      <c r="E24" s="1" t="str">
        <f t="shared" si="0"/>
        <v xml:space="preserve">#55fba9 </v>
      </c>
      <c r="F24" s="1" t="s">
        <v>615</v>
      </c>
      <c r="G24" s="1" t="str">
        <f t="shared" si="1"/>
        <v xml:space="preserve">55fba9 </v>
      </c>
      <c r="H24" s="1" t="s">
        <v>666</v>
      </c>
      <c r="I24" s="1" t="s">
        <v>728</v>
      </c>
    </row>
    <row r="25" spans="2:9" x14ac:dyDescent="0.25">
      <c r="D25" s="1" t="s">
        <v>562</v>
      </c>
      <c r="E25" s="1" t="str">
        <f t="shared" si="0"/>
        <v xml:space="preserve">#ca3779 </v>
      </c>
      <c r="F25" s="1" t="s">
        <v>616</v>
      </c>
      <c r="G25" s="1" t="str">
        <f t="shared" si="1"/>
        <v xml:space="preserve">ca3779 </v>
      </c>
      <c r="H25" s="1" t="s">
        <v>667</v>
      </c>
      <c r="I25" s="1" t="s">
        <v>727</v>
      </c>
    </row>
    <row r="26" spans="2:9" x14ac:dyDescent="0.25">
      <c r="D26" s="1" t="s">
        <v>563</v>
      </c>
      <c r="E26" s="1" t="str">
        <f t="shared" si="0"/>
        <v xml:space="preserve">#676984 </v>
      </c>
      <c r="F26" s="1" t="s">
        <v>563</v>
      </c>
      <c r="G26" s="1" t="str">
        <f t="shared" si="1"/>
        <v xml:space="preserve">676984 </v>
      </c>
      <c r="H26" s="1" t="s">
        <v>668</v>
      </c>
      <c r="I26" s="1" t="s">
        <v>726</v>
      </c>
    </row>
    <row r="27" spans="2:9" x14ac:dyDescent="0.25">
      <c r="D27" s="1" t="s">
        <v>564</v>
      </c>
      <c r="E27" s="1" t="str">
        <f t="shared" si="0"/>
        <v xml:space="preserve">#483a9c </v>
      </c>
      <c r="F27" s="1" t="s">
        <v>617</v>
      </c>
      <c r="G27" s="1" t="str">
        <f t="shared" si="1"/>
        <v xml:space="preserve">483a9c </v>
      </c>
      <c r="H27" s="1" t="s">
        <v>669</v>
      </c>
      <c r="I27" s="1" t="s">
        <v>725</v>
      </c>
    </row>
    <row r="28" spans="2:9" x14ac:dyDescent="0.25">
      <c r="D28" s="1" t="s">
        <v>565</v>
      </c>
      <c r="E28" s="1" t="str">
        <f t="shared" si="0"/>
        <v xml:space="preserve">#b367f5 </v>
      </c>
      <c r="F28" s="1" t="s">
        <v>618</v>
      </c>
      <c r="G28" s="1" t="str">
        <f t="shared" si="1"/>
        <v xml:space="preserve">b367f5 </v>
      </c>
      <c r="H28" s="1" t="s">
        <v>670</v>
      </c>
      <c r="I28" s="1" t="s">
        <v>724</v>
      </c>
    </row>
    <row r="29" spans="2:9" x14ac:dyDescent="0.25">
      <c r="D29" s="1" t="s">
        <v>566</v>
      </c>
      <c r="E29" s="1" t="str">
        <f t="shared" si="0"/>
        <v xml:space="preserve">#327651 </v>
      </c>
      <c r="F29" s="1" t="s">
        <v>566</v>
      </c>
      <c r="G29" s="1" t="str">
        <f t="shared" si="1"/>
        <v xml:space="preserve">327651 </v>
      </c>
      <c r="H29" s="1" t="s">
        <v>671</v>
      </c>
      <c r="I29" s="1" t="s">
        <v>723</v>
      </c>
    </row>
    <row r="30" spans="2:9" x14ac:dyDescent="0.25">
      <c r="D30" s="1" t="s">
        <v>567</v>
      </c>
      <c r="E30" s="1" t="str">
        <f t="shared" si="0"/>
        <v xml:space="preserve">#d0ca27 </v>
      </c>
      <c r="F30" s="1" t="s">
        <v>619</v>
      </c>
      <c r="G30" s="1" t="str">
        <f t="shared" si="1"/>
        <v xml:space="preserve">d0ca27 </v>
      </c>
      <c r="H30" s="1" t="s">
        <v>672</v>
      </c>
      <c r="I30" s="1" t="s">
        <v>722</v>
      </c>
    </row>
    <row r="31" spans="2:9" x14ac:dyDescent="0.25">
      <c r="D31" s="1" t="s">
        <v>568</v>
      </c>
      <c r="E31" s="1" t="str">
        <f t="shared" si="0"/>
        <v xml:space="preserve">#b76ebe </v>
      </c>
      <c r="F31" s="1" t="s">
        <v>620</v>
      </c>
      <c r="G31" s="1" t="str">
        <f t="shared" si="1"/>
        <v xml:space="preserve">b76ebe </v>
      </c>
      <c r="H31" s="1" t="s">
        <v>673</v>
      </c>
      <c r="I31" s="1" t="s">
        <v>721</v>
      </c>
    </row>
    <row r="32" spans="2:9" x14ac:dyDescent="0.25">
      <c r="D32" s="1" t="s">
        <v>569</v>
      </c>
      <c r="E32" s="1" t="str">
        <f t="shared" si="0"/>
        <v xml:space="preserve">#e71acc </v>
      </c>
      <c r="F32" s="1" t="s">
        <v>621</v>
      </c>
      <c r="G32" s="1" t="str">
        <f t="shared" si="1"/>
        <v xml:space="preserve">e71acc </v>
      </c>
      <c r="H32" s="1" t="s">
        <v>674</v>
      </c>
      <c r="I32" s="1" t="s">
        <v>720</v>
      </c>
    </row>
    <row r="33" spans="4:9" x14ac:dyDescent="0.25">
      <c r="D33" s="1" t="s">
        <v>570</v>
      </c>
      <c r="E33" s="1" t="str">
        <f t="shared" si="0"/>
        <v xml:space="preserve">#a89cd4 </v>
      </c>
      <c r="F33" s="1" t="s">
        <v>622</v>
      </c>
      <c r="G33" s="1" t="str">
        <f t="shared" si="1"/>
        <v xml:space="preserve">a89cd4 </v>
      </c>
      <c r="H33" s="1" t="s">
        <v>675</v>
      </c>
      <c r="I33" s="1" t="s">
        <v>719</v>
      </c>
    </row>
    <row r="34" spans="4:9" x14ac:dyDescent="0.25">
      <c r="D34" s="1" t="s">
        <v>571</v>
      </c>
      <c r="E34" s="1" t="str">
        <f t="shared" si="0"/>
        <v xml:space="preserve">#2bd961 </v>
      </c>
      <c r="F34" s="1" t="s">
        <v>623</v>
      </c>
      <c r="G34" s="1" t="str">
        <f t="shared" si="1"/>
        <v xml:space="preserve">2bd961 </v>
      </c>
      <c r="H34" s="1" t="s">
        <v>676</v>
      </c>
      <c r="I34" s="1" t="s">
        <v>718</v>
      </c>
    </row>
    <row r="35" spans="4:9" x14ac:dyDescent="0.25">
      <c r="D35" s="1" t="s">
        <v>572</v>
      </c>
      <c r="E35" s="1" t="str">
        <f t="shared" si="0"/>
        <v xml:space="preserve">#42b84a </v>
      </c>
      <c r="F35" s="1" t="s">
        <v>624</v>
      </c>
      <c r="G35" s="1" t="str">
        <f t="shared" si="1"/>
        <v xml:space="preserve">42b84a </v>
      </c>
      <c r="H35" s="1" t="s">
        <v>677</v>
      </c>
      <c r="I35" s="1" t="s">
        <v>717</v>
      </c>
    </row>
    <row r="36" spans="4:9" x14ac:dyDescent="0.25">
      <c r="D36" s="1" t="s">
        <v>573</v>
      </c>
      <c r="E36" s="1" t="str">
        <f t="shared" si="0"/>
        <v xml:space="preserve">#b39a74 </v>
      </c>
      <c r="F36" s="1" t="s">
        <v>625</v>
      </c>
      <c r="G36" s="1" t="str">
        <f t="shared" si="1"/>
        <v xml:space="preserve">b39a74 </v>
      </c>
      <c r="H36" s="1" t="s">
        <v>678</v>
      </c>
      <c r="I36" s="1" t="s">
        <v>716</v>
      </c>
    </row>
    <row r="37" spans="4:9" x14ac:dyDescent="0.25">
      <c r="D37" s="1" t="s">
        <v>574</v>
      </c>
      <c r="E37" s="1" t="str">
        <f t="shared" si="0"/>
        <v xml:space="preserve">#87aa85 </v>
      </c>
      <c r="F37" s="1" t="s">
        <v>626</v>
      </c>
      <c r="G37" s="1" t="str">
        <f t="shared" si="1"/>
        <v xml:space="preserve">87aa85 </v>
      </c>
      <c r="H37" s="1" t="s">
        <v>679</v>
      </c>
      <c r="I37" s="1" t="s">
        <v>715</v>
      </c>
    </row>
    <row r="38" spans="4:9" x14ac:dyDescent="0.25">
      <c r="D38" s="1" t="s">
        <v>575</v>
      </c>
      <c r="E38" s="1" t="str">
        <f t="shared" si="0"/>
        <v xml:space="preserve">#1e89e2 </v>
      </c>
      <c r="F38" s="1" t="s">
        <v>627</v>
      </c>
      <c r="G38" s="1" t="str">
        <f t="shared" si="1"/>
        <v xml:space="preserve">1e89e2 </v>
      </c>
      <c r="H38" s="1" t="s">
        <v>680</v>
      </c>
      <c r="I38" s="1" t="s">
        <v>714</v>
      </c>
    </row>
    <row r="39" spans="4:9" x14ac:dyDescent="0.25">
      <c r="D39" s="1" t="s">
        <v>576</v>
      </c>
      <c r="E39" s="1" t="str">
        <f t="shared" si="0"/>
        <v xml:space="preserve">#78f94a </v>
      </c>
      <c r="F39" s="1" t="s">
        <v>628</v>
      </c>
      <c r="G39" s="1" t="str">
        <f t="shared" si="1"/>
        <v xml:space="preserve">78f94a </v>
      </c>
      <c r="H39" s="1" t="s">
        <v>681</v>
      </c>
      <c r="I39" s="1" t="s">
        <v>713</v>
      </c>
    </row>
    <row r="40" spans="4:9" x14ac:dyDescent="0.25">
      <c r="D40" s="1" t="s">
        <v>577</v>
      </c>
      <c r="E40" s="1" t="str">
        <f t="shared" si="0"/>
        <v xml:space="preserve">#5f5194 </v>
      </c>
      <c r="F40" s="1" t="s">
        <v>629</v>
      </c>
      <c r="G40" s="1" t="str">
        <f t="shared" si="1"/>
        <v xml:space="preserve">5f5194 </v>
      </c>
      <c r="H40" s="1" t="s">
        <v>682</v>
      </c>
      <c r="I40" s="1" t="s">
        <v>712</v>
      </c>
    </row>
    <row r="41" spans="4:9" x14ac:dyDescent="0.25">
      <c r="D41" s="1" t="s">
        <v>578</v>
      </c>
      <c r="E41" s="1" t="str">
        <f t="shared" si="0"/>
        <v xml:space="preserve">#6a6853 </v>
      </c>
      <c r="F41" s="1" t="s">
        <v>630</v>
      </c>
      <c r="G41" s="1" t="str">
        <f t="shared" si="1"/>
        <v xml:space="preserve">6a6853 </v>
      </c>
      <c r="H41" s="1" t="s">
        <v>683</v>
      </c>
      <c r="I41" s="1" t="s">
        <v>711</v>
      </c>
    </row>
    <row r="42" spans="4:9" x14ac:dyDescent="0.25">
      <c r="D42" s="1" t="s">
        <v>579</v>
      </c>
      <c r="E42" s="1" t="str">
        <f t="shared" si="0"/>
        <v xml:space="preserve">#671516 </v>
      </c>
      <c r="F42" s="1" t="s">
        <v>579</v>
      </c>
      <c r="G42" s="1" t="str">
        <f t="shared" si="1"/>
        <v xml:space="preserve">671516 </v>
      </c>
      <c r="H42" s="1" t="s">
        <v>684</v>
      </c>
      <c r="I42" s="1" t="s">
        <v>710</v>
      </c>
    </row>
    <row r="43" spans="4:9" x14ac:dyDescent="0.25">
      <c r="D43" s="1" t="s">
        <v>580</v>
      </c>
      <c r="E43" s="1" t="str">
        <f t="shared" si="0"/>
        <v xml:space="preserve">#e422b5 </v>
      </c>
      <c r="F43" s="1" t="s">
        <v>631</v>
      </c>
      <c r="G43" s="1" t="str">
        <f t="shared" si="1"/>
        <v xml:space="preserve">e422b5 </v>
      </c>
      <c r="H43" s="1" t="s">
        <v>685</v>
      </c>
      <c r="I43" s="1" t="s">
        <v>709</v>
      </c>
    </row>
    <row r="44" spans="4:9" x14ac:dyDescent="0.25">
      <c r="D44" s="1" t="s">
        <v>581</v>
      </c>
      <c r="E44" s="1" t="str">
        <f t="shared" si="0"/>
        <v xml:space="preserve">#435e24 </v>
      </c>
      <c r="F44" s="1" t="s">
        <v>632</v>
      </c>
      <c r="G44" s="1" t="str">
        <f t="shared" si="1"/>
        <v xml:space="preserve">435e24 </v>
      </c>
      <c r="H44" s="1" t="s">
        <v>686</v>
      </c>
      <c r="I44" s="1" t="s">
        <v>708</v>
      </c>
    </row>
    <row r="45" spans="4:9" x14ac:dyDescent="0.25">
      <c r="D45" s="1" t="s">
        <v>582</v>
      </c>
      <c r="E45" s="1" t="str">
        <f t="shared" si="0"/>
        <v xml:space="preserve">#ad6aa7 </v>
      </c>
      <c r="F45" s="1" t="s">
        <v>633</v>
      </c>
      <c r="G45" s="1" t="str">
        <f t="shared" si="1"/>
        <v xml:space="preserve">ad6aa7 </v>
      </c>
      <c r="H45" s="1" t="s">
        <v>687</v>
      </c>
      <c r="I45" s="1" t="s">
        <v>707</v>
      </c>
    </row>
    <row r="46" spans="4:9" x14ac:dyDescent="0.25">
      <c r="D46" s="1" t="s">
        <v>583</v>
      </c>
      <c r="E46" s="1" t="str">
        <f t="shared" si="0"/>
        <v xml:space="preserve">#b55445 </v>
      </c>
      <c r="F46" s="1" t="s">
        <v>634</v>
      </c>
      <c r="G46" s="1" t="str">
        <f t="shared" si="1"/>
        <v xml:space="preserve">b55445 </v>
      </c>
      <c r="H46" s="1" t="s">
        <v>688</v>
      </c>
      <c r="I46" s="1" t="s">
        <v>706</v>
      </c>
    </row>
    <row r="47" spans="4:9" x14ac:dyDescent="0.25">
      <c r="D47" s="1" t="s">
        <v>584</v>
      </c>
      <c r="E47" s="1" t="str">
        <f t="shared" si="0"/>
        <v xml:space="preserve">#0f7920 </v>
      </c>
      <c r="F47" s="1" t="s">
        <v>635</v>
      </c>
      <c r="G47" s="1" t="str">
        <f t="shared" si="1"/>
        <v xml:space="preserve">0f7920 </v>
      </c>
      <c r="H47" s="1" t="s">
        <v>689</v>
      </c>
      <c r="I47" s="1" t="s">
        <v>705</v>
      </c>
    </row>
    <row r="48" spans="4:9" x14ac:dyDescent="0.25">
      <c r="D48" s="1" t="s">
        <v>585</v>
      </c>
      <c r="E48" s="1" t="str">
        <f t="shared" si="0"/>
        <v xml:space="preserve">#dbbaf2 </v>
      </c>
      <c r="F48" s="1" t="s">
        <v>636</v>
      </c>
      <c r="G48" s="1" t="str">
        <f t="shared" si="1"/>
        <v xml:space="preserve">dbbaf2 </v>
      </c>
      <c r="H48" s="1" t="s">
        <v>690</v>
      </c>
      <c r="I48" s="1" t="s">
        <v>704</v>
      </c>
    </row>
    <row r="49" spans="4:9" x14ac:dyDescent="0.25">
      <c r="D49" s="1" t="s">
        <v>586</v>
      </c>
      <c r="E49" s="1" t="str">
        <f t="shared" si="0"/>
        <v xml:space="preserve">#1b0bd1 </v>
      </c>
      <c r="F49" s="1" t="s">
        <v>637</v>
      </c>
      <c r="G49" s="1" t="str">
        <f t="shared" si="1"/>
        <v xml:space="preserve">1b0bd1 </v>
      </c>
      <c r="H49" s="1" t="s">
        <v>691</v>
      </c>
      <c r="I49" s="1" t="s">
        <v>703</v>
      </c>
    </row>
    <row r="50" spans="4:9" x14ac:dyDescent="0.25">
      <c r="D50" s="1" t="s">
        <v>587</v>
      </c>
      <c r="E50" s="1" t="str">
        <f t="shared" si="0"/>
        <v xml:space="preserve">#87db50 </v>
      </c>
      <c r="F50" s="1" t="s">
        <v>638</v>
      </c>
      <c r="G50" s="1" t="str">
        <f t="shared" si="1"/>
        <v xml:space="preserve">87db50 </v>
      </c>
      <c r="H50" s="1" t="s">
        <v>692</v>
      </c>
      <c r="I50" s="1" t="s">
        <v>702</v>
      </c>
    </row>
    <row r="51" spans="4:9" x14ac:dyDescent="0.25">
      <c r="D51" s="1" t="s">
        <v>588</v>
      </c>
      <c r="E51" s="1" t="str">
        <f t="shared" si="0"/>
        <v xml:space="preserve">#caa8c9 </v>
      </c>
      <c r="F51" s="1" t="s">
        <v>639</v>
      </c>
      <c r="G51" s="1" t="str">
        <f t="shared" si="1"/>
        <v xml:space="preserve">caa8c9 </v>
      </c>
      <c r="H51" s="1" t="s">
        <v>693</v>
      </c>
      <c r="I51" s="1" t="s">
        <v>701</v>
      </c>
    </row>
    <row r="52" spans="4:9" x14ac:dyDescent="0.25">
      <c r="D52" s="1" t="s">
        <v>589</v>
      </c>
      <c r="E52" s="1" t="str">
        <f t="shared" si="0"/>
        <v xml:space="preserve">#0e9b9f </v>
      </c>
      <c r="F52" s="1" t="s">
        <v>640</v>
      </c>
      <c r="G52" s="1" t="str">
        <f t="shared" si="1"/>
        <v xml:space="preserve">0e9b9f </v>
      </c>
      <c r="H52" s="1" t="s">
        <v>694</v>
      </c>
      <c r="I52" s="1" t="s">
        <v>700</v>
      </c>
    </row>
    <row r="53" spans="4:9" x14ac:dyDescent="0.25">
      <c r="D53" s="1" t="s">
        <v>590</v>
      </c>
      <c r="E53" s="1" t="str">
        <f t="shared" si="0"/>
        <v xml:space="preserve">#02fd46 </v>
      </c>
      <c r="F53" s="1" t="s">
        <v>641</v>
      </c>
      <c r="G53" s="1" t="str">
        <f t="shared" si="1"/>
        <v xml:space="preserve">02fd46 </v>
      </c>
      <c r="H53" s="1" t="s">
        <v>695</v>
      </c>
      <c r="I53" s="1" t="s">
        <v>699</v>
      </c>
    </row>
    <row r="54" spans="4:9" x14ac:dyDescent="0.25">
      <c r="D54" s="1" t="s">
        <v>591</v>
      </c>
      <c r="E54" s="1" t="str">
        <f t="shared" si="0"/>
        <v xml:space="preserve">#a0a4c4 </v>
      </c>
      <c r="F54" s="1" t="s">
        <v>642</v>
      </c>
      <c r="G54" s="1" t="str">
        <f t="shared" si="1"/>
        <v xml:space="preserve">a0a4c4 </v>
      </c>
      <c r="H54" s="1" t="s">
        <v>696</v>
      </c>
      <c r="I54" s="1" t="s">
        <v>698</v>
      </c>
    </row>
    <row r="55" spans="4:9" x14ac:dyDescent="0.25">
      <c r="D55" s="1" t="s">
        <v>592</v>
      </c>
      <c r="E55" s="1" t="str">
        <f t="shared" si="0"/>
        <v xml:space="preserve">#a4964b </v>
      </c>
      <c r="F55" s="1" t="s">
        <v>643</v>
      </c>
      <c r="G55" s="1" t="str">
        <f t="shared" si="1"/>
        <v xml:space="preserve">a4964b </v>
      </c>
      <c r="H55" s="1" t="s">
        <v>697</v>
      </c>
      <c r="I55" s="1" t="s">
        <v>593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3"/>
  <sheetViews>
    <sheetView workbookViewId="0">
      <selection activeCell="B4" sqref="B4"/>
    </sheetView>
  </sheetViews>
  <sheetFormatPr baseColWidth="10" defaultRowHeight="15" x14ac:dyDescent="0.25"/>
  <cols>
    <col min="1" max="2" width="11.42578125" style="1"/>
    <col min="3" max="3" width="124.28515625" style="1" bestFit="1" customWidth="1"/>
    <col min="4" max="16384" width="11.42578125" style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x14ac:dyDescent="0.25">
      <c r="B4" s="1" t="s">
        <v>23</v>
      </c>
      <c r="C4" s="1" t="s">
        <v>24</v>
      </c>
      <c r="D4" s="1" t="s">
        <v>25</v>
      </c>
      <c r="E4" s="1" t="s">
        <v>26</v>
      </c>
      <c r="F4" s="1">
        <v>6</v>
      </c>
      <c r="G4" s="1" t="s">
        <v>27</v>
      </c>
      <c r="H4" s="1" t="s">
        <v>28</v>
      </c>
      <c r="I4" s="1">
        <v>31</v>
      </c>
    </row>
    <row r="6" spans="2:9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2:9" x14ac:dyDescent="0.25">
      <c r="B7" s="1" t="s">
        <v>29</v>
      </c>
      <c r="C7" s="1" t="s">
        <v>30</v>
      </c>
      <c r="D7" s="1" t="s">
        <v>31</v>
      </c>
      <c r="E7" s="1">
        <v>1056202</v>
      </c>
      <c r="F7" s="1">
        <v>70</v>
      </c>
      <c r="G7" s="1" t="s">
        <v>32</v>
      </c>
      <c r="H7" s="1" t="s">
        <v>33</v>
      </c>
      <c r="I7" s="1">
        <v>89</v>
      </c>
    </row>
    <row r="9" spans="2:9" x14ac:dyDescent="0.25">
      <c r="B9" s="1" t="s">
        <v>8</v>
      </c>
      <c r="C9" s="1" t="s">
        <v>9</v>
      </c>
      <c r="D9" s="1" t="s">
        <v>10</v>
      </c>
      <c r="E9" s="1" t="s">
        <v>11</v>
      </c>
    </row>
    <row r="10" spans="2:9" x14ac:dyDescent="0.25">
      <c r="B10" s="1" t="s">
        <v>34</v>
      </c>
      <c r="C10" s="1" t="s">
        <v>35</v>
      </c>
      <c r="D10" s="1" t="s">
        <v>14</v>
      </c>
      <c r="E10" s="1" t="s">
        <v>22</v>
      </c>
    </row>
    <row r="12" spans="2:9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2:9" x14ac:dyDescent="0.25">
      <c r="B13" s="1" t="s">
        <v>23</v>
      </c>
      <c r="C13" s="1" t="s">
        <v>36</v>
      </c>
      <c r="D13" s="1" t="s">
        <v>25</v>
      </c>
      <c r="E13" s="1" t="s">
        <v>26</v>
      </c>
      <c r="F13" s="1">
        <v>6</v>
      </c>
      <c r="G13" s="1" t="s">
        <v>27</v>
      </c>
      <c r="H13" s="1" t="s">
        <v>28</v>
      </c>
      <c r="I13" s="1">
        <v>31</v>
      </c>
    </row>
    <row r="15" spans="2:9" x14ac:dyDescent="0.25">
      <c r="B15" s="1" t="s">
        <v>8</v>
      </c>
      <c r="C15" s="1" t="s">
        <v>9</v>
      </c>
      <c r="D15" s="1" t="s">
        <v>10</v>
      </c>
      <c r="E15" s="1" t="s">
        <v>11</v>
      </c>
    </row>
    <row r="16" spans="2:9" x14ac:dyDescent="0.25">
      <c r="B16" s="1" t="s">
        <v>37</v>
      </c>
      <c r="C16" s="1" t="s">
        <v>38</v>
      </c>
      <c r="D16" s="1" t="s">
        <v>15</v>
      </c>
      <c r="E16" s="1" t="s">
        <v>39</v>
      </c>
    </row>
    <row r="17" spans="2:5" x14ac:dyDescent="0.25">
      <c r="B17" s="1" t="s">
        <v>40</v>
      </c>
      <c r="C17" s="1" t="s">
        <v>38</v>
      </c>
      <c r="D17" s="1" t="s">
        <v>16</v>
      </c>
      <c r="E17" s="1" t="s">
        <v>39</v>
      </c>
    </row>
    <row r="18" spans="2:5" x14ac:dyDescent="0.25">
      <c r="B18" s="1" t="s">
        <v>41</v>
      </c>
      <c r="C18" s="1" t="s">
        <v>38</v>
      </c>
      <c r="D18" s="1" t="s">
        <v>13</v>
      </c>
      <c r="E18" s="1" t="s">
        <v>39</v>
      </c>
    </row>
    <row r="19" spans="2:5" x14ac:dyDescent="0.25">
      <c r="B19" s="1" t="s">
        <v>42</v>
      </c>
      <c r="C19" s="1" t="s">
        <v>38</v>
      </c>
      <c r="D19" s="1" t="s">
        <v>12</v>
      </c>
      <c r="E19" s="1" t="s">
        <v>39</v>
      </c>
    </row>
    <row r="20" spans="2:5" x14ac:dyDescent="0.25">
      <c r="B20" s="1" t="s">
        <v>43</v>
      </c>
      <c r="C20" s="1" t="s">
        <v>38</v>
      </c>
      <c r="D20" s="1" t="s">
        <v>17</v>
      </c>
      <c r="E20" s="1" t="s">
        <v>39</v>
      </c>
    </row>
    <row r="21" spans="2:5" x14ac:dyDescent="0.25">
      <c r="B21" s="1" t="s">
        <v>44</v>
      </c>
      <c r="C21" s="1" t="s">
        <v>38</v>
      </c>
      <c r="D21" s="1" t="s">
        <v>14</v>
      </c>
      <c r="E21" s="1" t="s">
        <v>39</v>
      </c>
    </row>
    <row r="22" spans="2:5" x14ac:dyDescent="0.25">
      <c r="B22" s="1" t="s">
        <v>45</v>
      </c>
      <c r="C22" s="1" t="s">
        <v>38</v>
      </c>
      <c r="D22" s="1" t="s">
        <v>18</v>
      </c>
      <c r="E22" s="1" t="s">
        <v>39</v>
      </c>
    </row>
    <row r="23" spans="2:5" x14ac:dyDescent="0.25">
      <c r="B23" s="1" t="s">
        <v>46</v>
      </c>
      <c r="C23" s="1" t="s">
        <v>38</v>
      </c>
      <c r="D23" s="1" t="s">
        <v>19</v>
      </c>
      <c r="E23" s="1" t="s">
        <v>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24"/>
  <sheetViews>
    <sheetView workbookViewId="0">
      <selection activeCell="Q1" sqref="Q1"/>
    </sheetView>
  </sheetViews>
  <sheetFormatPr baseColWidth="10" defaultRowHeight="15" x14ac:dyDescent="0.25"/>
  <cols>
    <col min="1" max="2" width="11.42578125" style="9"/>
    <col min="3" max="3" width="11.42578125" style="13"/>
    <col min="4" max="4" width="11.42578125" style="9"/>
    <col min="5" max="5" width="38.140625" style="9" hidden="1" customWidth="1"/>
    <col min="6" max="8" width="11.42578125" style="9" hidden="1" customWidth="1"/>
    <col min="9" max="9" width="39.5703125" style="9" bestFit="1" customWidth="1"/>
    <col min="10" max="10" width="11.42578125" style="9"/>
    <col min="11" max="11" width="0" style="16" hidden="1" customWidth="1"/>
    <col min="12" max="12" width="38.140625" style="9" hidden="1" customWidth="1"/>
    <col min="13" max="14" width="11.42578125" style="9"/>
    <col min="15" max="16" width="0" style="15" hidden="1" customWidth="1"/>
    <col min="17" max="16384" width="11.42578125" style="9"/>
  </cols>
  <sheetData>
    <row r="1" spans="1:17" x14ac:dyDescent="0.25">
      <c r="A1" s="9" t="s">
        <v>49</v>
      </c>
      <c r="B1" s="9" t="s">
        <v>54</v>
      </c>
      <c r="C1" s="13" t="s">
        <v>50</v>
      </c>
      <c r="D1" s="9" t="s">
        <v>57</v>
      </c>
      <c r="E1" s="9" t="s">
        <v>51</v>
      </c>
      <c r="I1" s="9" t="s">
        <v>483</v>
      </c>
      <c r="J1" s="9" t="s">
        <v>0</v>
      </c>
      <c r="K1" s="16" t="s">
        <v>63</v>
      </c>
      <c r="L1" s="9" t="s">
        <v>64</v>
      </c>
      <c r="M1" s="9" t="s">
        <v>65</v>
      </c>
      <c r="N1" s="9" t="s">
        <v>66</v>
      </c>
      <c r="O1" s="15" t="s">
        <v>483</v>
      </c>
      <c r="P1" s="15" t="s">
        <v>486</v>
      </c>
      <c r="Q1" s="9" t="s">
        <v>487</v>
      </c>
    </row>
    <row r="2" spans="1:17" x14ac:dyDescent="0.25">
      <c r="A2" s="9" t="s">
        <v>71</v>
      </c>
      <c r="B2" s="9" t="s">
        <v>72</v>
      </c>
      <c r="C2" s="13">
        <v>44610.84784722222</v>
      </c>
      <c r="D2" s="9" t="s">
        <v>61</v>
      </c>
      <c r="E2" s="9" t="s">
        <v>73</v>
      </c>
      <c r="F2" s="14" t="s">
        <v>47</v>
      </c>
      <c r="G2" s="14" t="s">
        <v>47</v>
      </c>
      <c r="H2" s="9" t="s">
        <v>21</v>
      </c>
      <c r="I2" s="9" t="str">
        <f>CONCATENATE(F2,E2,G2,H2)</f>
        <v>'50c16be8-aa8b-4aab-939c-c29c5e2f22b6',</v>
      </c>
      <c r="J2" s="9" t="s">
        <v>93</v>
      </c>
      <c r="K2" s="16">
        <v>149.328</v>
      </c>
      <c r="L2" s="12" t="s">
        <v>95</v>
      </c>
      <c r="M2" s="9" t="s">
        <v>484</v>
      </c>
      <c r="N2" s="9" t="s">
        <v>62</v>
      </c>
      <c r="O2" s="15" t="str">
        <f>CONCATENATE(K2,H2)</f>
        <v>149.328,</v>
      </c>
      <c r="P2" s="17">
        <v>149328</v>
      </c>
      <c r="Q2" s="9" t="str">
        <f>CONCATENATE(P2,H2)</f>
        <v>149328,</v>
      </c>
    </row>
    <row r="3" spans="1:17" x14ac:dyDescent="0.25">
      <c r="A3" s="9" t="s">
        <v>71</v>
      </c>
      <c r="B3" s="9" t="s">
        <v>72</v>
      </c>
      <c r="C3" s="13">
        <v>44610.903055555558</v>
      </c>
      <c r="D3" s="9" t="s">
        <v>61</v>
      </c>
      <c r="E3" s="9" t="s">
        <v>74</v>
      </c>
      <c r="F3" s="14" t="s">
        <v>47</v>
      </c>
      <c r="G3" s="14" t="s">
        <v>47</v>
      </c>
      <c r="H3" s="9" t="s">
        <v>21</v>
      </c>
      <c r="I3" s="9" t="str">
        <f t="shared" ref="I3:I66" si="0">CONCATENATE(F3,E3,G3,H3)</f>
        <v>'061f4dfd-4b25-45e0-bca4-05b2e475de69',</v>
      </c>
      <c r="J3" s="9" t="s">
        <v>426</v>
      </c>
      <c r="K3" s="16">
        <v>162.35300000000001</v>
      </c>
      <c r="L3" s="9" t="s">
        <v>428</v>
      </c>
      <c r="M3" s="9" t="s">
        <v>484</v>
      </c>
      <c r="N3" s="9" t="s">
        <v>62</v>
      </c>
      <c r="O3" s="15" t="str">
        <f t="shared" ref="O3:O66" si="1">CONCATENATE(K3,H3)</f>
        <v>162.353,</v>
      </c>
      <c r="P3" s="17">
        <v>162353</v>
      </c>
      <c r="Q3" s="9" t="str">
        <f t="shared" ref="Q3:Q66" si="2">CONCATENATE(P3,H3)</f>
        <v>162353,</v>
      </c>
    </row>
    <row r="4" spans="1:17" x14ac:dyDescent="0.25">
      <c r="A4" s="9" t="s">
        <v>75</v>
      </c>
      <c r="B4" s="9" t="s">
        <v>76</v>
      </c>
      <c r="C4" s="13">
        <v>44624.74050925926</v>
      </c>
      <c r="D4" s="9" t="s">
        <v>61</v>
      </c>
      <c r="E4" s="9" t="s">
        <v>77</v>
      </c>
      <c r="F4" s="14" t="s">
        <v>47</v>
      </c>
      <c r="G4" s="14" t="s">
        <v>47</v>
      </c>
      <c r="H4" s="9" t="s">
        <v>21</v>
      </c>
      <c r="I4" s="9" t="str">
        <f t="shared" si="0"/>
        <v>'fd32fc39-d0e7-4edb-8653-9d99e99ec65f',</v>
      </c>
      <c r="J4" s="9" t="s">
        <v>373</v>
      </c>
      <c r="K4" s="16">
        <v>159.124</v>
      </c>
      <c r="L4" s="9" t="s">
        <v>375</v>
      </c>
      <c r="M4" s="9" t="s">
        <v>484</v>
      </c>
      <c r="N4" s="9" t="s">
        <v>62</v>
      </c>
      <c r="O4" s="15" t="str">
        <f t="shared" si="1"/>
        <v>159.124,</v>
      </c>
      <c r="P4" s="17">
        <v>159124</v>
      </c>
      <c r="Q4" s="9" t="str">
        <f t="shared" si="2"/>
        <v>159124,</v>
      </c>
    </row>
    <row r="5" spans="1:17" x14ac:dyDescent="0.25">
      <c r="A5" s="9" t="s">
        <v>78</v>
      </c>
      <c r="B5" s="9" t="s">
        <v>79</v>
      </c>
      <c r="C5" s="13">
        <v>44630.665034722224</v>
      </c>
      <c r="D5" s="9" t="s">
        <v>61</v>
      </c>
      <c r="E5" s="12" t="s">
        <v>80</v>
      </c>
      <c r="F5" s="14" t="s">
        <v>47</v>
      </c>
      <c r="G5" s="14" t="s">
        <v>47</v>
      </c>
      <c r="H5" s="9" t="s">
        <v>21</v>
      </c>
      <c r="I5" s="9" t="str">
        <f t="shared" si="0"/>
        <v>'63e47049-08b4-46f2-85fc-6703f355d13a',</v>
      </c>
      <c r="J5" s="9" t="s">
        <v>373</v>
      </c>
      <c r="K5" s="16">
        <v>159.19399999999999</v>
      </c>
      <c r="L5" s="9" t="s">
        <v>375</v>
      </c>
      <c r="M5" s="9" t="s">
        <v>484</v>
      </c>
      <c r="N5" s="9" t="s">
        <v>62</v>
      </c>
      <c r="O5" s="15" t="str">
        <f t="shared" si="1"/>
        <v>159.194,</v>
      </c>
      <c r="P5" s="17">
        <v>159194</v>
      </c>
      <c r="Q5" s="9" t="str">
        <f t="shared" si="2"/>
        <v>159194,</v>
      </c>
    </row>
    <row r="6" spans="1:17" x14ac:dyDescent="0.25">
      <c r="A6" s="9" t="s">
        <v>81</v>
      </c>
      <c r="B6" s="9" t="s">
        <v>82</v>
      </c>
      <c r="C6" s="13">
        <v>44634.42359953704</v>
      </c>
      <c r="D6" s="9" t="s">
        <v>61</v>
      </c>
      <c r="E6" s="9" t="s">
        <v>83</v>
      </c>
      <c r="F6" s="14" t="s">
        <v>47</v>
      </c>
      <c r="G6" s="14" t="s">
        <v>47</v>
      </c>
      <c r="H6" s="9" t="s">
        <v>21</v>
      </c>
      <c r="I6" s="9" t="str">
        <f t="shared" si="0"/>
        <v>'b52718f8-29e1-4f47-9bfd-bfcf8ef288f3',</v>
      </c>
      <c r="J6" s="9" t="s">
        <v>246</v>
      </c>
      <c r="K6" s="16">
        <v>155.88300000000001</v>
      </c>
      <c r="L6" s="9" t="s">
        <v>248</v>
      </c>
      <c r="M6" s="9" t="s">
        <v>484</v>
      </c>
      <c r="N6" s="9" t="s">
        <v>62</v>
      </c>
      <c r="O6" s="15" t="str">
        <f t="shared" si="1"/>
        <v>155.883,</v>
      </c>
      <c r="P6" s="17">
        <v>155883</v>
      </c>
      <c r="Q6" s="9" t="str">
        <f t="shared" si="2"/>
        <v>155883,</v>
      </c>
    </row>
    <row r="7" spans="1:17" x14ac:dyDescent="0.25">
      <c r="A7" s="9" t="s">
        <v>81</v>
      </c>
      <c r="B7" s="9" t="s">
        <v>82</v>
      </c>
      <c r="C7" s="13">
        <v>44635.735150462962</v>
      </c>
      <c r="D7" s="9" t="s">
        <v>61</v>
      </c>
      <c r="E7" s="9" t="s">
        <v>84</v>
      </c>
      <c r="F7" s="14" t="s">
        <v>47</v>
      </c>
      <c r="G7" s="14" t="s">
        <v>47</v>
      </c>
      <c r="H7" s="9" t="s">
        <v>21</v>
      </c>
      <c r="I7" s="9" t="str">
        <f t="shared" si="0"/>
        <v>'2dd1acca-4448-49e7-80bb-b530c2f92750',</v>
      </c>
      <c r="J7" s="9" t="s">
        <v>246</v>
      </c>
      <c r="K7" s="16">
        <v>156.45500000000001</v>
      </c>
      <c r="L7" s="9" t="s">
        <v>287</v>
      </c>
      <c r="M7" s="9" t="s">
        <v>484</v>
      </c>
      <c r="N7" s="9" t="s">
        <v>62</v>
      </c>
      <c r="O7" s="15" t="str">
        <f t="shared" si="1"/>
        <v>156.455,</v>
      </c>
      <c r="P7" s="17">
        <v>156455</v>
      </c>
      <c r="Q7" s="9" t="str">
        <f t="shared" si="2"/>
        <v>156455,</v>
      </c>
    </row>
    <row r="8" spans="1:17" x14ac:dyDescent="0.25">
      <c r="A8" s="9" t="s">
        <v>85</v>
      </c>
      <c r="B8" s="9" t="s">
        <v>86</v>
      </c>
      <c r="C8" s="13">
        <v>44643.5627662037</v>
      </c>
      <c r="D8" s="9" t="s">
        <v>61</v>
      </c>
      <c r="E8" s="9" t="s">
        <v>87</v>
      </c>
      <c r="F8" s="14" t="s">
        <v>47</v>
      </c>
      <c r="G8" s="14" t="s">
        <v>47</v>
      </c>
      <c r="H8" s="9" t="s">
        <v>21</v>
      </c>
      <c r="I8" s="9" t="str">
        <f t="shared" si="0"/>
        <v>'573a736f-f2c9-4444-a2c2-cf94955f6484',</v>
      </c>
      <c r="J8" s="9" t="s">
        <v>246</v>
      </c>
      <c r="K8" s="16">
        <v>159.715</v>
      </c>
      <c r="L8" s="9" t="s">
        <v>387</v>
      </c>
      <c r="M8" s="9" t="s">
        <v>484</v>
      </c>
      <c r="N8" s="9" t="s">
        <v>62</v>
      </c>
      <c r="O8" s="15" t="str">
        <f t="shared" si="1"/>
        <v>159.715,</v>
      </c>
      <c r="P8" s="17">
        <v>159715</v>
      </c>
      <c r="Q8" s="9" t="str">
        <f t="shared" si="2"/>
        <v>159715,</v>
      </c>
    </row>
    <row r="9" spans="1:17" x14ac:dyDescent="0.25">
      <c r="A9" s="9" t="s">
        <v>85</v>
      </c>
      <c r="B9" s="9" t="s">
        <v>86</v>
      </c>
      <c r="C9" s="13">
        <v>44644.473275462966</v>
      </c>
      <c r="D9" s="9" t="s">
        <v>61</v>
      </c>
      <c r="E9" s="12" t="s">
        <v>88</v>
      </c>
      <c r="F9" s="14" t="s">
        <v>47</v>
      </c>
      <c r="G9" s="14" t="s">
        <v>47</v>
      </c>
      <c r="H9" s="9" t="s">
        <v>21</v>
      </c>
      <c r="I9" s="9" t="str">
        <f t="shared" si="0"/>
        <v>'452e2502-e84c-409a-85af-d93f056e48f8',</v>
      </c>
      <c r="J9" s="9" t="s">
        <v>391</v>
      </c>
      <c r="K9" s="16">
        <v>160.036</v>
      </c>
      <c r="L9" s="9" t="s">
        <v>393</v>
      </c>
      <c r="M9" s="9" t="s">
        <v>484</v>
      </c>
      <c r="N9" s="9" t="s">
        <v>62</v>
      </c>
      <c r="O9" s="15" t="str">
        <f t="shared" si="1"/>
        <v>160.036,</v>
      </c>
      <c r="P9" s="17">
        <v>160036</v>
      </c>
      <c r="Q9" s="9" t="str">
        <f t="shared" si="2"/>
        <v>160036,</v>
      </c>
    </row>
    <row r="10" spans="1:17" x14ac:dyDescent="0.25">
      <c r="A10" s="9" t="s">
        <v>89</v>
      </c>
      <c r="B10" s="9" t="s">
        <v>90</v>
      </c>
      <c r="C10" s="13">
        <v>44644.564629629633</v>
      </c>
      <c r="D10" s="9" t="s">
        <v>61</v>
      </c>
      <c r="E10" s="9" t="s">
        <v>91</v>
      </c>
      <c r="F10" s="14" t="s">
        <v>47</v>
      </c>
      <c r="G10" s="14" t="s">
        <v>47</v>
      </c>
      <c r="H10" s="9" t="s">
        <v>21</v>
      </c>
      <c r="I10" s="9" t="str">
        <f t="shared" si="0"/>
        <v>'2f5efdc7-8ddd-463c-a8ee-7f23403bf240',</v>
      </c>
      <c r="J10" s="9" t="s">
        <v>277</v>
      </c>
      <c r="K10" s="16">
        <v>156.18100000000001</v>
      </c>
      <c r="L10" s="12" t="s">
        <v>279</v>
      </c>
      <c r="M10" s="9" t="s">
        <v>484</v>
      </c>
      <c r="N10" s="9" t="s">
        <v>62</v>
      </c>
      <c r="O10" s="15" t="str">
        <f t="shared" si="1"/>
        <v>156.181,</v>
      </c>
      <c r="P10" s="17">
        <v>156181</v>
      </c>
      <c r="Q10" s="9" t="str">
        <f t="shared" si="2"/>
        <v>156181,</v>
      </c>
    </row>
    <row r="11" spans="1:17" x14ac:dyDescent="0.25">
      <c r="A11" s="9" t="s">
        <v>89</v>
      </c>
      <c r="B11" s="9" t="s">
        <v>90</v>
      </c>
      <c r="C11" s="13">
        <v>44655.517488425925</v>
      </c>
      <c r="D11" s="9" t="s">
        <v>61</v>
      </c>
      <c r="E11" s="9" t="s">
        <v>92</v>
      </c>
      <c r="F11" s="14" t="s">
        <v>47</v>
      </c>
      <c r="G11" s="14" t="s">
        <v>47</v>
      </c>
      <c r="H11" s="9" t="s">
        <v>21</v>
      </c>
      <c r="I11" s="9" t="str">
        <f t="shared" si="0"/>
        <v>'f2e3090a-33f9-47ab-b106-07f5ca728939',</v>
      </c>
      <c r="J11" s="9" t="s">
        <v>277</v>
      </c>
      <c r="K11" s="16">
        <v>156.43899999999999</v>
      </c>
      <c r="L11" s="12" t="s">
        <v>279</v>
      </c>
      <c r="M11" s="9" t="s">
        <v>484</v>
      </c>
      <c r="N11" s="9" t="s">
        <v>62</v>
      </c>
      <c r="O11" s="15" t="str">
        <f t="shared" si="1"/>
        <v>156.439,</v>
      </c>
      <c r="P11" s="17">
        <v>156439</v>
      </c>
      <c r="Q11" s="9" t="str">
        <f t="shared" si="2"/>
        <v>156439,</v>
      </c>
    </row>
    <row r="12" spans="1:17" x14ac:dyDescent="0.25">
      <c r="A12" s="9" t="s">
        <v>93</v>
      </c>
      <c r="B12" s="9" t="s">
        <v>94</v>
      </c>
      <c r="C12" s="13">
        <v>44657.775590277779</v>
      </c>
      <c r="D12" s="9" t="s">
        <v>61</v>
      </c>
      <c r="E12" s="12" t="s">
        <v>95</v>
      </c>
      <c r="F12" s="14" t="s">
        <v>47</v>
      </c>
      <c r="G12" s="14" t="s">
        <v>47</v>
      </c>
      <c r="H12" s="9" t="s">
        <v>21</v>
      </c>
      <c r="I12" s="9" t="str">
        <f t="shared" si="0"/>
        <v>'4116e818-f48d-40d2-ab3e-c9d31a12f747',</v>
      </c>
      <c r="J12" s="9" t="s">
        <v>224</v>
      </c>
      <c r="K12" s="16">
        <v>155.18799999999999</v>
      </c>
      <c r="L12" s="9" t="s">
        <v>226</v>
      </c>
      <c r="M12" s="9" t="s">
        <v>484</v>
      </c>
      <c r="N12" s="9" t="s">
        <v>62</v>
      </c>
      <c r="O12" s="15" t="str">
        <f t="shared" si="1"/>
        <v>155.188,</v>
      </c>
      <c r="P12" s="17">
        <v>155188</v>
      </c>
      <c r="Q12" s="9" t="str">
        <f t="shared" si="2"/>
        <v>155188,</v>
      </c>
    </row>
    <row r="13" spans="1:17" x14ac:dyDescent="0.25">
      <c r="A13" s="9" t="s">
        <v>96</v>
      </c>
      <c r="B13" s="9" t="s">
        <v>97</v>
      </c>
      <c r="C13" s="13">
        <v>44657.842430555553</v>
      </c>
      <c r="D13" s="9" t="s">
        <v>61</v>
      </c>
      <c r="E13" s="9" t="s">
        <v>98</v>
      </c>
      <c r="F13" s="14" t="s">
        <v>47</v>
      </c>
      <c r="G13" s="14" t="s">
        <v>47</v>
      </c>
      <c r="H13" s="9" t="s">
        <v>21</v>
      </c>
      <c r="I13" s="9" t="str">
        <f t="shared" si="0"/>
        <v>'77b64059-f21e-40ef-8938-371ac87342f7',</v>
      </c>
      <c r="J13" s="9" t="s">
        <v>190</v>
      </c>
      <c r="K13" s="16">
        <v>154.13200000000001</v>
      </c>
      <c r="L13" s="9" t="s">
        <v>192</v>
      </c>
      <c r="M13" s="9" t="s">
        <v>484</v>
      </c>
      <c r="N13" s="9" t="s">
        <v>62</v>
      </c>
      <c r="O13" s="15" t="str">
        <f t="shared" si="1"/>
        <v>154.132,</v>
      </c>
      <c r="P13" s="17">
        <v>154132</v>
      </c>
      <c r="Q13" s="9" t="str">
        <f t="shared" si="2"/>
        <v>154132,</v>
      </c>
    </row>
    <row r="14" spans="1:17" x14ac:dyDescent="0.25">
      <c r="A14" s="9" t="s">
        <v>85</v>
      </c>
      <c r="B14" s="9" t="s">
        <v>86</v>
      </c>
      <c r="C14" s="13">
        <v>44671.356134259258</v>
      </c>
      <c r="D14" s="9" t="s">
        <v>61</v>
      </c>
      <c r="E14" s="9" t="s">
        <v>99</v>
      </c>
      <c r="F14" s="14" t="s">
        <v>47</v>
      </c>
      <c r="G14" s="14" t="s">
        <v>47</v>
      </c>
      <c r="H14" s="9" t="s">
        <v>21</v>
      </c>
      <c r="I14" s="9" t="str">
        <f t="shared" si="0"/>
        <v>'d3c98420-6c2b-4753-a590-1d94e8d797d3',</v>
      </c>
      <c r="J14" s="9" t="s">
        <v>111</v>
      </c>
      <c r="K14" s="16">
        <v>150.971</v>
      </c>
      <c r="L14" s="9" t="s">
        <v>113</v>
      </c>
      <c r="M14" s="9" t="s">
        <v>484</v>
      </c>
      <c r="N14" s="9" t="s">
        <v>62</v>
      </c>
      <c r="O14" s="15" t="str">
        <f t="shared" si="1"/>
        <v>150.971,</v>
      </c>
      <c r="P14" s="17">
        <v>150971</v>
      </c>
      <c r="Q14" s="9" t="str">
        <f t="shared" si="2"/>
        <v>150971,</v>
      </c>
    </row>
    <row r="15" spans="1:17" x14ac:dyDescent="0.25">
      <c r="A15" s="9" t="s">
        <v>100</v>
      </c>
      <c r="B15" s="9" t="s">
        <v>101</v>
      </c>
      <c r="C15" s="13">
        <v>44677.007488425923</v>
      </c>
      <c r="D15" s="9" t="s">
        <v>61</v>
      </c>
      <c r="E15" s="9" t="s">
        <v>102</v>
      </c>
      <c r="F15" s="14" t="s">
        <v>47</v>
      </c>
      <c r="G15" s="14" t="s">
        <v>47</v>
      </c>
      <c r="H15" s="9" t="s">
        <v>21</v>
      </c>
      <c r="I15" s="9" t="str">
        <f t="shared" si="0"/>
        <v>'8026309b-4a75-4c79-9abc-e0a4baff4b6a',</v>
      </c>
      <c r="J15" s="9" t="s">
        <v>111</v>
      </c>
      <c r="K15" s="16">
        <v>151.45099999999999</v>
      </c>
      <c r="L15" s="9" t="s">
        <v>129</v>
      </c>
      <c r="M15" s="9" t="s">
        <v>484</v>
      </c>
      <c r="N15" s="9" t="s">
        <v>62</v>
      </c>
      <c r="O15" s="15" t="str">
        <f t="shared" si="1"/>
        <v>151.451,</v>
      </c>
      <c r="P15" s="17">
        <v>151451</v>
      </c>
      <c r="Q15" s="9" t="str">
        <f t="shared" si="2"/>
        <v>151451,</v>
      </c>
    </row>
    <row r="16" spans="1:17" x14ac:dyDescent="0.25">
      <c r="A16" s="9" t="s">
        <v>103</v>
      </c>
      <c r="B16" s="9" t="s">
        <v>104</v>
      </c>
      <c r="C16" s="13">
        <v>44679.579756944448</v>
      </c>
      <c r="D16" s="9" t="s">
        <v>61</v>
      </c>
      <c r="E16" s="9" t="s">
        <v>105</v>
      </c>
      <c r="F16" s="14" t="s">
        <v>47</v>
      </c>
      <c r="G16" s="14" t="s">
        <v>47</v>
      </c>
      <c r="H16" s="9" t="s">
        <v>21</v>
      </c>
      <c r="I16" s="9" t="str">
        <f t="shared" si="0"/>
        <v>'f7bbd829-9616-4b8d-8803-4bc9b5dbccdd',</v>
      </c>
      <c r="J16" s="9" t="s">
        <v>111</v>
      </c>
      <c r="K16" s="16">
        <v>155.28299999999999</v>
      </c>
      <c r="L16" s="9" t="s">
        <v>222</v>
      </c>
      <c r="M16" s="9" t="s">
        <v>484</v>
      </c>
      <c r="N16" s="9" t="s">
        <v>62</v>
      </c>
      <c r="O16" s="15" t="str">
        <f t="shared" si="1"/>
        <v>155.283,</v>
      </c>
      <c r="P16" s="17">
        <v>155283</v>
      </c>
      <c r="Q16" s="9" t="str">
        <f t="shared" si="2"/>
        <v>155283,</v>
      </c>
    </row>
    <row r="17" spans="1:17" x14ac:dyDescent="0.25">
      <c r="A17" s="9" t="s">
        <v>75</v>
      </c>
      <c r="B17" s="9" t="s">
        <v>76</v>
      </c>
      <c r="C17" s="13">
        <v>44683.735625000001</v>
      </c>
      <c r="D17" s="9" t="s">
        <v>61</v>
      </c>
      <c r="E17" s="9" t="s">
        <v>106</v>
      </c>
      <c r="F17" s="14" t="s">
        <v>47</v>
      </c>
      <c r="G17" s="14" t="s">
        <v>47</v>
      </c>
      <c r="H17" s="9" t="s">
        <v>21</v>
      </c>
      <c r="I17" s="9" t="str">
        <f t="shared" si="0"/>
        <v>'1142fc7c-6390-4d01-a187-54a7a0df0ce2',</v>
      </c>
      <c r="J17" s="9" t="s">
        <v>111</v>
      </c>
      <c r="K17" s="16">
        <v>155.28399999999999</v>
      </c>
      <c r="L17" s="9" t="s">
        <v>223</v>
      </c>
      <c r="M17" s="9" t="s">
        <v>484</v>
      </c>
      <c r="N17" s="9" t="s">
        <v>62</v>
      </c>
      <c r="O17" s="15" t="str">
        <f t="shared" si="1"/>
        <v>155.284,</v>
      </c>
      <c r="P17" s="17">
        <v>155284</v>
      </c>
      <c r="Q17" s="9" t="str">
        <f t="shared" si="2"/>
        <v>155284,</v>
      </c>
    </row>
    <row r="18" spans="1:17" x14ac:dyDescent="0.25">
      <c r="A18" s="9" t="s">
        <v>107</v>
      </c>
      <c r="B18" s="9" t="s">
        <v>108</v>
      </c>
      <c r="C18" s="13">
        <v>44685.575902777775</v>
      </c>
      <c r="D18" s="9" t="s">
        <v>61</v>
      </c>
      <c r="E18" s="9" t="s">
        <v>109</v>
      </c>
      <c r="F18" s="14" t="s">
        <v>47</v>
      </c>
      <c r="G18" s="14" t="s">
        <v>47</v>
      </c>
      <c r="H18" s="9" t="s">
        <v>21</v>
      </c>
      <c r="I18" s="9" t="str">
        <f t="shared" si="0"/>
        <v>'b661b158-a95f-4904-86dc-ab164135d47f',</v>
      </c>
      <c r="J18" s="9" t="s">
        <v>111</v>
      </c>
      <c r="K18" s="16">
        <v>156.374</v>
      </c>
      <c r="L18" s="9" t="s">
        <v>280</v>
      </c>
      <c r="M18" s="9" t="s">
        <v>484</v>
      </c>
      <c r="N18" s="9" t="s">
        <v>62</v>
      </c>
      <c r="O18" s="15" t="str">
        <f t="shared" si="1"/>
        <v>156.374,</v>
      </c>
      <c r="P18" s="17">
        <v>156374</v>
      </c>
      <c r="Q18" s="9" t="str">
        <f t="shared" si="2"/>
        <v>156374,</v>
      </c>
    </row>
    <row r="19" spans="1:17" x14ac:dyDescent="0.25">
      <c r="A19" s="9" t="s">
        <v>89</v>
      </c>
      <c r="B19" s="9" t="s">
        <v>90</v>
      </c>
      <c r="C19" s="13">
        <v>44686.505902777775</v>
      </c>
      <c r="D19" s="9" t="s">
        <v>61</v>
      </c>
      <c r="E19" s="9" t="s">
        <v>110</v>
      </c>
      <c r="F19" s="14" t="s">
        <v>47</v>
      </c>
      <c r="G19" s="14" t="s">
        <v>47</v>
      </c>
      <c r="H19" s="9" t="s">
        <v>21</v>
      </c>
      <c r="I19" s="9" t="str">
        <f t="shared" si="0"/>
        <v>'61618eb3-8ad7-468d-8a49-89cdc69c57bd',</v>
      </c>
      <c r="J19" s="9" t="s">
        <v>111</v>
      </c>
      <c r="K19" s="16">
        <v>156.40899999999999</v>
      </c>
      <c r="L19" s="9" t="s">
        <v>285</v>
      </c>
      <c r="M19" s="9" t="s">
        <v>484</v>
      </c>
      <c r="N19" s="9" t="s">
        <v>62</v>
      </c>
      <c r="O19" s="15" t="str">
        <f t="shared" si="1"/>
        <v>156.409,</v>
      </c>
      <c r="P19" s="17">
        <v>156409</v>
      </c>
      <c r="Q19" s="9" t="str">
        <f t="shared" si="2"/>
        <v>156409,</v>
      </c>
    </row>
    <row r="20" spans="1:17" x14ac:dyDescent="0.25">
      <c r="A20" s="9" t="s">
        <v>111</v>
      </c>
      <c r="B20" s="9" t="s">
        <v>112</v>
      </c>
      <c r="C20" s="13">
        <v>44690.656840277778</v>
      </c>
      <c r="D20" s="9" t="s">
        <v>61</v>
      </c>
      <c r="E20" s="9" t="s">
        <v>113</v>
      </c>
      <c r="F20" s="14" t="s">
        <v>47</v>
      </c>
      <c r="G20" s="14" t="s">
        <v>47</v>
      </c>
      <c r="H20" s="9" t="s">
        <v>21</v>
      </c>
      <c r="I20" s="9" t="str">
        <f t="shared" si="0"/>
        <v>'27e2a9f4-eb10-47c2-a050-b9bfad64b84c',</v>
      </c>
      <c r="J20" s="9" t="s">
        <v>111</v>
      </c>
      <c r="K20" s="16">
        <v>156.411</v>
      </c>
      <c r="L20" s="9" t="s">
        <v>286</v>
      </c>
      <c r="M20" s="9" t="s">
        <v>484</v>
      </c>
      <c r="N20" s="9" t="s">
        <v>62</v>
      </c>
      <c r="O20" s="15" t="str">
        <f t="shared" si="1"/>
        <v>156.411,</v>
      </c>
      <c r="P20" s="17">
        <v>156411</v>
      </c>
      <c r="Q20" s="9" t="str">
        <f t="shared" si="2"/>
        <v>156411,</v>
      </c>
    </row>
    <row r="21" spans="1:17" x14ac:dyDescent="0.25">
      <c r="A21" s="9" t="s">
        <v>114</v>
      </c>
      <c r="B21" s="9" t="s">
        <v>115</v>
      </c>
      <c r="C21" s="13">
        <v>44691.759143518517</v>
      </c>
      <c r="D21" s="9" t="s">
        <v>61</v>
      </c>
      <c r="E21" s="9" t="s">
        <v>116</v>
      </c>
      <c r="F21" s="14" t="s">
        <v>47</v>
      </c>
      <c r="G21" s="14" t="s">
        <v>47</v>
      </c>
      <c r="H21" s="9" t="s">
        <v>21</v>
      </c>
      <c r="I21" s="9" t="str">
        <f t="shared" si="0"/>
        <v>'82a34a05-08ea-48e8-b6f6-40b7ac44a3e7',</v>
      </c>
      <c r="J21" s="9" t="s">
        <v>111</v>
      </c>
      <c r="K21" s="16">
        <v>161.77799999999999</v>
      </c>
      <c r="L21" s="9" t="s">
        <v>416</v>
      </c>
      <c r="M21" s="9" t="s">
        <v>484</v>
      </c>
      <c r="N21" s="9" t="s">
        <v>62</v>
      </c>
      <c r="O21" s="15" t="str">
        <f t="shared" si="1"/>
        <v>161.778,</v>
      </c>
      <c r="P21" s="17">
        <v>161778</v>
      </c>
      <c r="Q21" s="9" t="str">
        <f t="shared" si="2"/>
        <v>161778,</v>
      </c>
    </row>
    <row r="22" spans="1:17" x14ac:dyDescent="0.25">
      <c r="A22" s="9" t="s">
        <v>117</v>
      </c>
      <c r="B22" s="9" t="s">
        <v>118</v>
      </c>
      <c r="C22" s="13">
        <v>44692.808958333335</v>
      </c>
      <c r="D22" s="9" t="s">
        <v>61</v>
      </c>
      <c r="E22" s="9" t="s">
        <v>119</v>
      </c>
      <c r="F22" s="14" t="s">
        <v>47</v>
      </c>
      <c r="G22" s="14" t="s">
        <v>47</v>
      </c>
      <c r="H22" s="9" t="s">
        <v>21</v>
      </c>
      <c r="I22" s="9" t="str">
        <f t="shared" si="0"/>
        <v>'f1e6396c-4acd-4958-811e-67117cdc3ca3',</v>
      </c>
      <c r="J22" s="9" t="s">
        <v>81</v>
      </c>
      <c r="K22" s="16">
        <v>147.119</v>
      </c>
      <c r="L22" s="9" t="s">
        <v>84</v>
      </c>
      <c r="M22" s="9" t="s">
        <v>484</v>
      </c>
      <c r="N22" s="9" t="s">
        <v>62</v>
      </c>
      <c r="O22" s="15" t="str">
        <f t="shared" si="1"/>
        <v>147.119,</v>
      </c>
      <c r="P22" s="17">
        <v>147119</v>
      </c>
      <c r="Q22" s="9" t="str">
        <f t="shared" si="2"/>
        <v>147119,</v>
      </c>
    </row>
    <row r="23" spans="1:17" x14ac:dyDescent="0.25">
      <c r="A23" s="9" t="s">
        <v>120</v>
      </c>
      <c r="B23" s="9" t="s">
        <v>121</v>
      </c>
      <c r="C23" s="13">
        <v>44693.838599537034</v>
      </c>
      <c r="D23" s="9" t="s">
        <v>61</v>
      </c>
      <c r="E23" s="9" t="s">
        <v>122</v>
      </c>
      <c r="F23" s="14" t="s">
        <v>47</v>
      </c>
      <c r="G23" s="14" t="s">
        <v>47</v>
      </c>
      <c r="H23" s="9" t="s">
        <v>21</v>
      </c>
      <c r="I23" s="9" t="str">
        <f t="shared" si="0"/>
        <v>'882bc387-ce77-4d54-b49a-754eb74cf3df',</v>
      </c>
      <c r="J23" s="9" t="s">
        <v>81</v>
      </c>
      <c r="K23" s="16">
        <v>147.31700000000001</v>
      </c>
      <c r="L23" s="9" t="s">
        <v>83</v>
      </c>
      <c r="M23" s="9" t="s">
        <v>484</v>
      </c>
      <c r="N23" s="9" t="s">
        <v>62</v>
      </c>
      <c r="O23" s="15" t="str">
        <f t="shared" si="1"/>
        <v>147.317,</v>
      </c>
      <c r="P23" s="17">
        <v>147317</v>
      </c>
      <c r="Q23" s="9" t="str">
        <f t="shared" si="2"/>
        <v>147317,</v>
      </c>
    </row>
    <row r="24" spans="1:17" x14ac:dyDescent="0.25">
      <c r="A24" s="9" t="s">
        <v>123</v>
      </c>
      <c r="B24" s="9" t="s">
        <v>124</v>
      </c>
      <c r="C24" s="13">
        <v>44694.538518518515</v>
      </c>
      <c r="D24" s="9" t="s">
        <v>61</v>
      </c>
      <c r="E24" s="9" t="s">
        <v>125</v>
      </c>
      <c r="F24" s="14" t="s">
        <v>47</v>
      </c>
      <c r="G24" s="14" t="s">
        <v>47</v>
      </c>
      <c r="H24" s="9" t="s">
        <v>21</v>
      </c>
      <c r="I24" s="9" t="str">
        <f t="shared" si="0"/>
        <v>'c00dbceb-e56c-4670-9ec2-055408731746',</v>
      </c>
      <c r="J24" s="9" t="s">
        <v>349</v>
      </c>
      <c r="K24" s="16">
        <v>157.79900000000001</v>
      </c>
      <c r="L24" s="9" t="s">
        <v>351</v>
      </c>
      <c r="M24" s="9" t="s">
        <v>484</v>
      </c>
      <c r="N24" s="9" t="s">
        <v>62</v>
      </c>
      <c r="O24" s="15" t="str">
        <f t="shared" si="1"/>
        <v>157.799,</v>
      </c>
      <c r="P24" s="17">
        <v>157799</v>
      </c>
      <c r="Q24" s="9" t="str">
        <f t="shared" si="2"/>
        <v>157799,</v>
      </c>
    </row>
    <row r="25" spans="1:17" x14ac:dyDescent="0.25">
      <c r="A25" s="9" t="s">
        <v>126</v>
      </c>
      <c r="B25" s="9" t="s">
        <v>127</v>
      </c>
      <c r="C25" s="13">
        <v>44697.636122685188</v>
      </c>
      <c r="D25" s="9" t="s">
        <v>61</v>
      </c>
      <c r="E25" s="9" t="s">
        <v>128</v>
      </c>
      <c r="F25" s="14" t="s">
        <v>47</v>
      </c>
      <c r="G25" s="14" t="s">
        <v>47</v>
      </c>
      <c r="H25" s="9" t="s">
        <v>21</v>
      </c>
      <c r="I25" s="9" t="str">
        <f t="shared" si="0"/>
        <v>'44afc046-e5c6-4a03-bab7-189dd8b92506',</v>
      </c>
      <c r="J25" s="9" t="s">
        <v>349</v>
      </c>
      <c r="K25" s="16">
        <v>159.34800000000001</v>
      </c>
      <c r="L25" s="9" t="s">
        <v>382</v>
      </c>
      <c r="M25" s="9" t="s">
        <v>484</v>
      </c>
      <c r="N25" s="9" t="s">
        <v>62</v>
      </c>
      <c r="O25" s="15" t="str">
        <f t="shared" si="1"/>
        <v>159.348,</v>
      </c>
      <c r="P25" s="17">
        <v>159348</v>
      </c>
      <c r="Q25" s="9" t="str">
        <f t="shared" si="2"/>
        <v>159348,</v>
      </c>
    </row>
    <row r="26" spans="1:17" x14ac:dyDescent="0.25">
      <c r="A26" s="9" t="s">
        <v>111</v>
      </c>
      <c r="B26" s="9" t="s">
        <v>112</v>
      </c>
      <c r="C26" s="13">
        <v>44698.406377314815</v>
      </c>
      <c r="D26" s="9" t="s">
        <v>61</v>
      </c>
      <c r="E26" s="9" t="s">
        <v>129</v>
      </c>
      <c r="F26" s="14" t="s">
        <v>47</v>
      </c>
      <c r="G26" s="14" t="s">
        <v>47</v>
      </c>
      <c r="H26" s="9" t="s">
        <v>21</v>
      </c>
      <c r="I26" s="9" t="str">
        <f t="shared" si="0"/>
        <v>'b9403399-1462-4281-a8d6-394ec809d651',</v>
      </c>
      <c r="J26" s="9" t="s">
        <v>349</v>
      </c>
      <c r="K26" s="16">
        <v>162.012</v>
      </c>
      <c r="L26" s="9" t="s">
        <v>423</v>
      </c>
      <c r="M26" s="9" t="s">
        <v>484</v>
      </c>
      <c r="N26" s="9" t="s">
        <v>62</v>
      </c>
      <c r="O26" s="15" t="str">
        <f t="shared" si="1"/>
        <v>162.012,</v>
      </c>
      <c r="P26" s="17">
        <v>162012</v>
      </c>
      <c r="Q26" s="9" t="str">
        <f t="shared" si="2"/>
        <v>162012,</v>
      </c>
    </row>
    <row r="27" spans="1:17" x14ac:dyDescent="0.25">
      <c r="A27" s="9" t="s">
        <v>117</v>
      </c>
      <c r="B27" s="9" t="s">
        <v>118</v>
      </c>
      <c r="C27" s="13">
        <v>44698.514930555553</v>
      </c>
      <c r="D27" s="9" t="s">
        <v>61</v>
      </c>
      <c r="E27" s="9" t="s">
        <v>130</v>
      </c>
      <c r="F27" s="14" t="s">
        <v>47</v>
      </c>
      <c r="G27" s="14" t="s">
        <v>47</v>
      </c>
      <c r="H27" s="9" t="s">
        <v>21</v>
      </c>
      <c r="I27" s="9" t="str">
        <f t="shared" si="0"/>
        <v>'836a7b26-4038-4c9d-a8b8-808b668f2514',</v>
      </c>
      <c r="J27" s="9" t="s">
        <v>324</v>
      </c>
      <c r="K27" s="16">
        <v>157.11600000000001</v>
      </c>
      <c r="L27" s="9" t="s">
        <v>326</v>
      </c>
      <c r="M27" s="9" t="s">
        <v>484</v>
      </c>
      <c r="N27" s="9" t="s">
        <v>62</v>
      </c>
      <c r="O27" s="15" t="str">
        <f t="shared" si="1"/>
        <v>157.116,</v>
      </c>
      <c r="P27" s="17">
        <v>157116</v>
      </c>
      <c r="Q27" s="9" t="str">
        <f t="shared" si="2"/>
        <v>157116,</v>
      </c>
    </row>
    <row r="28" spans="1:17" x14ac:dyDescent="0.25">
      <c r="A28" s="9" t="s">
        <v>131</v>
      </c>
      <c r="B28" s="9" t="s">
        <v>132</v>
      </c>
      <c r="C28" s="13">
        <v>44698.99009259259</v>
      </c>
      <c r="D28" s="9" t="s">
        <v>61</v>
      </c>
      <c r="E28" s="9" t="s">
        <v>133</v>
      </c>
      <c r="F28" s="14" t="s">
        <v>47</v>
      </c>
      <c r="G28" s="14" t="s">
        <v>47</v>
      </c>
      <c r="H28" s="9" t="s">
        <v>21</v>
      </c>
      <c r="I28" s="9" t="str">
        <f t="shared" si="0"/>
        <v>'050e4ca7-5fe4-4ce6-8f2d-86703f3c9e17',</v>
      </c>
      <c r="J28" s="9" t="s">
        <v>417</v>
      </c>
      <c r="K28" s="16">
        <v>161.84299999999999</v>
      </c>
      <c r="L28" s="9" t="s">
        <v>419</v>
      </c>
      <c r="M28" s="9" t="s">
        <v>484</v>
      </c>
      <c r="N28" s="9" t="s">
        <v>62</v>
      </c>
      <c r="O28" s="15" t="str">
        <f t="shared" si="1"/>
        <v>161.843,</v>
      </c>
      <c r="P28" s="17">
        <v>161843</v>
      </c>
      <c r="Q28" s="9" t="str">
        <f t="shared" si="2"/>
        <v>161843,</v>
      </c>
    </row>
    <row r="29" spans="1:17" x14ac:dyDescent="0.25">
      <c r="A29" s="9" t="s">
        <v>134</v>
      </c>
      <c r="B29" s="9" t="s">
        <v>135</v>
      </c>
      <c r="C29" s="13">
        <v>44701.840740740743</v>
      </c>
      <c r="D29" s="9" t="s">
        <v>61</v>
      </c>
      <c r="E29" s="9" t="s">
        <v>136</v>
      </c>
      <c r="F29" s="14" t="s">
        <v>47</v>
      </c>
      <c r="G29" s="14" t="s">
        <v>47</v>
      </c>
      <c r="H29" s="9" t="s">
        <v>21</v>
      </c>
      <c r="I29" s="9" t="str">
        <f t="shared" si="0"/>
        <v>'a6c03ea1-eb5a-43ee-b38c-b94f10bbe944',</v>
      </c>
      <c r="J29" s="9" t="s">
        <v>460</v>
      </c>
      <c r="K29" s="16">
        <v>163.863</v>
      </c>
      <c r="L29" s="9" t="s">
        <v>462</v>
      </c>
      <c r="M29" s="9" t="s">
        <v>484</v>
      </c>
      <c r="N29" s="9" t="s">
        <v>62</v>
      </c>
      <c r="O29" s="15" t="str">
        <f t="shared" si="1"/>
        <v>163.863,</v>
      </c>
      <c r="P29" s="17">
        <v>163863</v>
      </c>
      <c r="Q29" s="9" t="str">
        <f t="shared" si="2"/>
        <v>163863,</v>
      </c>
    </row>
    <row r="30" spans="1:17" x14ac:dyDescent="0.25">
      <c r="A30" s="9" t="s">
        <v>137</v>
      </c>
      <c r="B30" s="9" t="s">
        <v>138</v>
      </c>
      <c r="C30" s="13">
        <v>44704.502106481479</v>
      </c>
      <c r="D30" s="9" t="s">
        <v>61</v>
      </c>
      <c r="E30" s="9" t="s">
        <v>139</v>
      </c>
      <c r="F30" s="14" t="s">
        <v>47</v>
      </c>
      <c r="G30" s="14" t="s">
        <v>47</v>
      </c>
      <c r="H30" s="9" t="s">
        <v>21</v>
      </c>
      <c r="I30" s="9" t="str">
        <f t="shared" si="0"/>
        <v>'42836815-50c3-4fa6-902c-5f34b87c723b',</v>
      </c>
      <c r="J30" s="9" t="s">
        <v>355</v>
      </c>
      <c r="K30" s="16">
        <v>158.471</v>
      </c>
      <c r="L30" s="9" t="s">
        <v>357</v>
      </c>
      <c r="M30" s="9" t="s">
        <v>484</v>
      </c>
      <c r="N30" s="9" t="s">
        <v>62</v>
      </c>
      <c r="O30" s="15" t="str">
        <f t="shared" si="1"/>
        <v>158.471,</v>
      </c>
      <c r="P30" s="17">
        <v>158471</v>
      </c>
      <c r="Q30" s="9" t="str">
        <f t="shared" si="2"/>
        <v>158471,</v>
      </c>
    </row>
    <row r="31" spans="1:17" x14ac:dyDescent="0.25">
      <c r="A31" s="9" t="s">
        <v>140</v>
      </c>
      <c r="B31" s="9" t="s">
        <v>141</v>
      </c>
      <c r="C31" s="13">
        <v>44704.70144675926</v>
      </c>
      <c r="D31" s="9" t="s">
        <v>61</v>
      </c>
      <c r="E31" s="9" t="s">
        <v>142</v>
      </c>
      <c r="F31" s="14" t="s">
        <v>47</v>
      </c>
      <c r="G31" s="14" t="s">
        <v>47</v>
      </c>
      <c r="H31" s="9" t="s">
        <v>21</v>
      </c>
      <c r="I31" s="9" t="str">
        <f t="shared" si="0"/>
        <v>'af712fe4-7482-435e-880f-14994cf80bf1',</v>
      </c>
      <c r="J31" s="9" t="s">
        <v>266</v>
      </c>
      <c r="K31" s="16">
        <v>155.84299999999999</v>
      </c>
      <c r="L31" s="9" t="s">
        <v>268</v>
      </c>
      <c r="M31" s="9" t="s">
        <v>484</v>
      </c>
      <c r="N31" s="9" t="s">
        <v>62</v>
      </c>
      <c r="O31" s="15" t="str">
        <f t="shared" si="1"/>
        <v>155.843,</v>
      </c>
      <c r="P31" s="17">
        <v>155843</v>
      </c>
      <c r="Q31" s="9" t="str">
        <f t="shared" si="2"/>
        <v>155843,</v>
      </c>
    </row>
    <row r="32" spans="1:17" x14ac:dyDescent="0.25">
      <c r="A32" s="9" t="s">
        <v>143</v>
      </c>
      <c r="B32" s="9" t="s">
        <v>144</v>
      </c>
      <c r="C32" s="13">
        <v>44714.733599537038</v>
      </c>
      <c r="D32" s="9" t="s">
        <v>61</v>
      </c>
      <c r="E32" s="9" t="s">
        <v>145</v>
      </c>
      <c r="F32" s="14" t="s">
        <v>47</v>
      </c>
      <c r="G32" s="14" t="s">
        <v>47</v>
      </c>
      <c r="H32" s="9" t="s">
        <v>21</v>
      </c>
      <c r="I32" s="9" t="str">
        <f t="shared" si="0"/>
        <v>'ad6f280c-c6fc-46ff-9c44-317a7b5a11d0',</v>
      </c>
      <c r="J32" s="9" t="s">
        <v>266</v>
      </c>
      <c r="K32" s="16">
        <v>156.36199999999999</v>
      </c>
      <c r="L32" s="9" t="s">
        <v>268</v>
      </c>
      <c r="M32" s="9" t="s">
        <v>484</v>
      </c>
      <c r="N32" s="9" t="s">
        <v>62</v>
      </c>
      <c r="O32" s="15" t="str">
        <f t="shared" si="1"/>
        <v>156.362,</v>
      </c>
      <c r="P32" s="17">
        <v>156362</v>
      </c>
      <c r="Q32" s="9" t="str">
        <f t="shared" si="2"/>
        <v>156362,</v>
      </c>
    </row>
    <row r="33" spans="1:17" x14ac:dyDescent="0.25">
      <c r="A33" s="9" t="s">
        <v>85</v>
      </c>
      <c r="B33" s="9" t="s">
        <v>86</v>
      </c>
      <c r="C33" s="13">
        <v>44718.591331018521</v>
      </c>
      <c r="D33" s="9" t="s">
        <v>61</v>
      </c>
      <c r="E33" s="9" t="s">
        <v>146</v>
      </c>
      <c r="F33" s="14" t="s">
        <v>47</v>
      </c>
      <c r="G33" s="14" t="s">
        <v>47</v>
      </c>
      <c r="H33" s="9" t="s">
        <v>21</v>
      </c>
      <c r="I33" s="9" t="str">
        <f t="shared" si="0"/>
        <v>'44c4a156-dc04-4fb4-bd2c-07e6f96c3ed8',</v>
      </c>
      <c r="J33" s="9" t="s">
        <v>401</v>
      </c>
      <c r="K33" s="16">
        <v>160.88</v>
      </c>
      <c r="L33" s="9" t="s">
        <v>403</v>
      </c>
      <c r="M33" s="9" t="s">
        <v>484</v>
      </c>
      <c r="N33" s="9" t="s">
        <v>62</v>
      </c>
      <c r="O33" s="15" t="str">
        <f t="shared" si="1"/>
        <v>160.88,</v>
      </c>
      <c r="P33" s="17">
        <v>16088</v>
      </c>
      <c r="Q33" s="9" t="str">
        <f t="shared" si="2"/>
        <v>16088,</v>
      </c>
    </row>
    <row r="34" spans="1:17" x14ac:dyDescent="0.25">
      <c r="A34" s="9" t="s">
        <v>85</v>
      </c>
      <c r="B34" s="9" t="s">
        <v>86</v>
      </c>
      <c r="C34" s="13">
        <v>44719.540752314817</v>
      </c>
      <c r="D34" s="9" t="s">
        <v>61</v>
      </c>
      <c r="E34" s="9" t="s">
        <v>147</v>
      </c>
      <c r="F34" s="14" t="s">
        <v>47</v>
      </c>
      <c r="G34" s="14" t="s">
        <v>47</v>
      </c>
      <c r="H34" s="9" t="s">
        <v>21</v>
      </c>
      <c r="I34" s="9" t="str">
        <f t="shared" si="0"/>
        <v>'ca90d6a0-c5cc-46ec-882c-5864aabb73a3',</v>
      </c>
      <c r="J34" s="9" t="s">
        <v>446</v>
      </c>
      <c r="K34" s="16">
        <v>163.101</v>
      </c>
      <c r="L34" s="9" t="s">
        <v>448</v>
      </c>
      <c r="M34" s="9" t="s">
        <v>484</v>
      </c>
      <c r="N34" s="9" t="s">
        <v>62</v>
      </c>
      <c r="O34" s="15" t="str">
        <f t="shared" si="1"/>
        <v>163.101,</v>
      </c>
      <c r="P34" s="17">
        <v>163101</v>
      </c>
      <c r="Q34" s="9" t="str">
        <f t="shared" si="2"/>
        <v>163101,</v>
      </c>
    </row>
    <row r="35" spans="1:17" x14ac:dyDescent="0.25">
      <c r="A35" s="9" t="s">
        <v>85</v>
      </c>
      <c r="B35" s="9" t="s">
        <v>86</v>
      </c>
      <c r="C35" s="13">
        <v>44719.608101851853</v>
      </c>
      <c r="D35" s="9" t="s">
        <v>61</v>
      </c>
      <c r="E35" s="9" t="s">
        <v>148</v>
      </c>
      <c r="F35" s="14" t="s">
        <v>47</v>
      </c>
      <c r="G35" s="14" t="s">
        <v>47</v>
      </c>
      <c r="H35" s="9" t="s">
        <v>21</v>
      </c>
      <c r="I35" s="9" t="str">
        <f t="shared" si="0"/>
        <v>'7ff3c0a4-e25b-4c2f-8538-2c162431b1a6',</v>
      </c>
      <c r="J35" s="9" t="s">
        <v>218</v>
      </c>
      <c r="K35" s="16">
        <v>155.14400000000001</v>
      </c>
      <c r="L35" s="9" t="s">
        <v>220</v>
      </c>
      <c r="M35" s="9" t="s">
        <v>484</v>
      </c>
      <c r="N35" s="9" t="s">
        <v>62</v>
      </c>
      <c r="O35" s="15" t="str">
        <f t="shared" si="1"/>
        <v>155.144,</v>
      </c>
      <c r="P35" s="17">
        <v>155144</v>
      </c>
      <c r="Q35" s="9" t="str">
        <f t="shared" si="2"/>
        <v>155144,</v>
      </c>
    </row>
    <row r="36" spans="1:17" x14ac:dyDescent="0.25">
      <c r="A36" s="9" t="s">
        <v>85</v>
      </c>
      <c r="B36" s="9" t="s">
        <v>86</v>
      </c>
      <c r="C36" s="13">
        <v>44720.606759259259</v>
      </c>
      <c r="D36" s="9" t="s">
        <v>61</v>
      </c>
      <c r="E36" s="9" t="s">
        <v>149</v>
      </c>
      <c r="F36" s="14" t="s">
        <v>47</v>
      </c>
      <c r="G36" s="14" t="s">
        <v>47</v>
      </c>
      <c r="H36" s="9" t="s">
        <v>21</v>
      </c>
      <c r="I36" s="9" t="str">
        <f t="shared" si="0"/>
        <v>'27635f6b-4598-415a-a631-74371e756c46',</v>
      </c>
      <c r="J36" s="9" t="s">
        <v>175</v>
      </c>
      <c r="K36" s="16">
        <v>154.61600000000001</v>
      </c>
      <c r="L36" s="9" t="s">
        <v>206</v>
      </c>
      <c r="M36" s="9" t="s">
        <v>484</v>
      </c>
      <c r="N36" s="9" t="s">
        <v>62</v>
      </c>
      <c r="O36" s="15" t="str">
        <f t="shared" si="1"/>
        <v>154.616,</v>
      </c>
      <c r="P36" s="17">
        <v>154616</v>
      </c>
      <c r="Q36" s="9" t="str">
        <f t="shared" si="2"/>
        <v>154616,</v>
      </c>
    </row>
    <row r="37" spans="1:17" x14ac:dyDescent="0.25">
      <c r="A37" s="9" t="s">
        <v>137</v>
      </c>
      <c r="B37" s="9" t="s">
        <v>138</v>
      </c>
      <c r="C37" s="13">
        <v>44722.563391203701</v>
      </c>
      <c r="D37" s="9" t="s">
        <v>61</v>
      </c>
      <c r="E37" s="9" t="s">
        <v>150</v>
      </c>
      <c r="F37" s="14" t="s">
        <v>47</v>
      </c>
      <c r="G37" s="14" t="s">
        <v>47</v>
      </c>
      <c r="H37" s="9" t="s">
        <v>21</v>
      </c>
      <c r="I37" s="9" t="str">
        <f t="shared" si="0"/>
        <v>'a09568a7-e745-44f5-96be-014fe318a6fb',</v>
      </c>
      <c r="J37" s="9" t="s">
        <v>175</v>
      </c>
      <c r="K37" s="16">
        <v>155.173</v>
      </c>
      <c r="L37" s="9" t="s">
        <v>177</v>
      </c>
      <c r="M37" s="9" t="s">
        <v>484</v>
      </c>
      <c r="N37" s="9" t="s">
        <v>62</v>
      </c>
      <c r="O37" s="15" t="str">
        <f t="shared" si="1"/>
        <v>155.173,</v>
      </c>
      <c r="P37" s="17">
        <v>155173</v>
      </c>
      <c r="Q37" s="9" t="str">
        <f t="shared" si="2"/>
        <v>155173,</v>
      </c>
    </row>
    <row r="38" spans="1:17" x14ac:dyDescent="0.25">
      <c r="A38" s="9" t="s">
        <v>151</v>
      </c>
      <c r="B38" s="9" t="s">
        <v>152</v>
      </c>
      <c r="C38" s="13">
        <v>44724.768460648149</v>
      </c>
      <c r="D38" s="9" t="s">
        <v>61</v>
      </c>
      <c r="E38" s="12" t="s">
        <v>153</v>
      </c>
      <c r="F38" s="14" t="s">
        <v>47</v>
      </c>
      <c r="G38" s="14" t="s">
        <v>47</v>
      </c>
      <c r="H38" s="9" t="s">
        <v>21</v>
      </c>
      <c r="I38" s="9" t="str">
        <f t="shared" si="0"/>
        <v>'1e6547b5-8efc-4340-a1e8-bc3ddf8056a5',</v>
      </c>
      <c r="J38" s="9" t="s">
        <v>175</v>
      </c>
      <c r="K38" s="16">
        <v>155.773</v>
      </c>
      <c r="L38" s="9" t="s">
        <v>249</v>
      </c>
      <c r="M38" s="9" t="s">
        <v>484</v>
      </c>
      <c r="N38" s="9" t="s">
        <v>62</v>
      </c>
      <c r="O38" s="15" t="str">
        <f t="shared" si="1"/>
        <v>155.773,</v>
      </c>
      <c r="P38" s="17">
        <v>155773</v>
      </c>
      <c r="Q38" s="9" t="str">
        <f t="shared" si="2"/>
        <v>155773,</v>
      </c>
    </row>
    <row r="39" spans="1:17" x14ac:dyDescent="0.25">
      <c r="A39" s="9" t="s">
        <v>85</v>
      </c>
      <c r="B39" s="9" t="s">
        <v>86</v>
      </c>
      <c r="C39" s="13">
        <v>44725.591793981483</v>
      </c>
      <c r="D39" s="9" t="s">
        <v>61</v>
      </c>
      <c r="E39" s="9" t="s">
        <v>154</v>
      </c>
      <c r="F39" s="14" t="s">
        <v>47</v>
      </c>
      <c r="G39" s="14" t="s">
        <v>47</v>
      </c>
      <c r="H39" s="9" t="s">
        <v>21</v>
      </c>
      <c r="I39" s="9" t="str">
        <f t="shared" si="0"/>
        <v>'596d23cb-47c6-4254-ac45-a80cc36e6ce5',</v>
      </c>
      <c r="J39" s="9" t="s">
        <v>175</v>
      </c>
      <c r="K39" s="16">
        <v>163.745</v>
      </c>
      <c r="L39" s="9" t="s">
        <v>455</v>
      </c>
      <c r="M39" s="9" t="s">
        <v>484</v>
      </c>
      <c r="N39" s="9" t="s">
        <v>62</v>
      </c>
      <c r="O39" s="15" t="str">
        <f t="shared" si="1"/>
        <v>163.745,</v>
      </c>
      <c r="P39" s="17">
        <v>163745</v>
      </c>
      <c r="Q39" s="9" t="str">
        <f t="shared" si="2"/>
        <v>163745,</v>
      </c>
    </row>
    <row r="40" spans="1:17" x14ac:dyDescent="0.25">
      <c r="A40" s="9" t="s">
        <v>155</v>
      </c>
      <c r="B40" s="9" t="s">
        <v>156</v>
      </c>
      <c r="C40" s="13">
        <v>44726.360462962963</v>
      </c>
      <c r="D40" s="9" t="s">
        <v>61</v>
      </c>
      <c r="E40" s="9" t="s">
        <v>157</v>
      </c>
      <c r="F40" s="14" t="s">
        <v>47</v>
      </c>
      <c r="G40" s="14" t="s">
        <v>47</v>
      </c>
      <c r="H40" s="9" t="s">
        <v>21</v>
      </c>
      <c r="I40" s="9" t="str">
        <f t="shared" si="0"/>
        <v>'5da6b1ae-3584-432f-9e40-8db18a9bb222',</v>
      </c>
      <c r="J40" s="9" t="s">
        <v>158</v>
      </c>
      <c r="K40" s="16">
        <v>154.107</v>
      </c>
      <c r="L40" s="9" t="s">
        <v>168</v>
      </c>
      <c r="M40" s="9" t="s">
        <v>484</v>
      </c>
      <c r="N40" s="9" t="s">
        <v>62</v>
      </c>
      <c r="O40" s="15" t="str">
        <f t="shared" si="1"/>
        <v>154.107,</v>
      </c>
      <c r="P40" s="17">
        <v>154107</v>
      </c>
      <c r="Q40" s="9" t="str">
        <f t="shared" si="2"/>
        <v>154107,</v>
      </c>
    </row>
    <row r="41" spans="1:17" x14ac:dyDescent="0.25">
      <c r="A41" s="9" t="s">
        <v>158</v>
      </c>
      <c r="B41" s="9" t="s">
        <v>159</v>
      </c>
      <c r="C41" s="13">
        <v>44726.468518518515</v>
      </c>
      <c r="D41" s="9" t="s">
        <v>61</v>
      </c>
      <c r="E41" s="9" t="s">
        <v>160</v>
      </c>
      <c r="F41" s="14" t="s">
        <v>47</v>
      </c>
      <c r="G41" s="14" t="s">
        <v>47</v>
      </c>
      <c r="H41" s="9" t="s">
        <v>21</v>
      </c>
      <c r="I41" s="9" t="str">
        <f t="shared" si="0"/>
        <v>'58337c0c-bb75-4d15-b44c-4fe946ec7337',</v>
      </c>
      <c r="J41" s="9" t="s">
        <v>158</v>
      </c>
      <c r="K41" s="16">
        <v>154.108</v>
      </c>
      <c r="L41" s="9" t="s">
        <v>160</v>
      </c>
      <c r="M41" s="9" t="s">
        <v>484</v>
      </c>
      <c r="N41" s="9" t="s">
        <v>62</v>
      </c>
      <c r="O41" s="15" t="str">
        <f t="shared" si="1"/>
        <v>154.108,</v>
      </c>
      <c r="P41" s="17">
        <v>154108</v>
      </c>
      <c r="Q41" s="9" t="str">
        <f t="shared" si="2"/>
        <v>154108,</v>
      </c>
    </row>
    <row r="42" spans="1:17" x14ac:dyDescent="0.25">
      <c r="A42" s="9" t="s">
        <v>85</v>
      </c>
      <c r="B42" s="9" t="s">
        <v>86</v>
      </c>
      <c r="C42" s="13">
        <v>44726.58520833333</v>
      </c>
      <c r="D42" s="9" t="s">
        <v>61</v>
      </c>
      <c r="E42" s="9" t="s">
        <v>161</v>
      </c>
      <c r="F42" s="14" t="s">
        <v>47</v>
      </c>
      <c r="G42" s="14" t="s">
        <v>47</v>
      </c>
      <c r="H42" s="9" t="s">
        <v>21</v>
      </c>
      <c r="I42" s="9" t="str">
        <f t="shared" si="0"/>
        <v>'3d1d91d4-b1a0-46b5-99a1-74e70c8e6cfc',</v>
      </c>
      <c r="J42" s="9" t="s">
        <v>158</v>
      </c>
      <c r="K42" s="16">
        <v>154.637</v>
      </c>
      <c r="L42" s="9" t="s">
        <v>201</v>
      </c>
      <c r="M42" s="9" t="s">
        <v>484</v>
      </c>
      <c r="N42" s="9" t="s">
        <v>62</v>
      </c>
      <c r="O42" s="15" t="str">
        <f t="shared" si="1"/>
        <v>154.637,</v>
      </c>
      <c r="P42" s="17">
        <v>154637</v>
      </c>
      <c r="Q42" s="9" t="str">
        <f t="shared" si="2"/>
        <v>154637,</v>
      </c>
    </row>
    <row r="43" spans="1:17" x14ac:dyDescent="0.25">
      <c r="A43" s="9" t="s">
        <v>85</v>
      </c>
      <c r="B43" s="9" t="s">
        <v>86</v>
      </c>
      <c r="C43" s="13">
        <v>44728.577175925922</v>
      </c>
      <c r="D43" s="9" t="s">
        <v>61</v>
      </c>
      <c r="E43" s="9" t="s">
        <v>162</v>
      </c>
      <c r="F43" s="14" t="s">
        <v>47</v>
      </c>
      <c r="G43" s="14" t="s">
        <v>47</v>
      </c>
      <c r="H43" s="9" t="s">
        <v>21</v>
      </c>
      <c r="I43" s="9" t="str">
        <f t="shared" si="0"/>
        <v>'4821ab90-613a-49d7-b505-4d361fbe0639',</v>
      </c>
      <c r="J43" s="9" t="s">
        <v>158</v>
      </c>
      <c r="K43" s="16">
        <v>155.131</v>
      </c>
      <c r="L43" s="9" t="s">
        <v>217</v>
      </c>
      <c r="M43" s="9" t="s">
        <v>484</v>
      </c>
      <c r="N43" s="9" t="s">
        <v>62</v>
      </c>
      <c r="O43" s="15" t="str">
        <f t="shared" si="1"/>
        <v>155.131,</v>
      </c>
      <c r="P43" s="17">
        <v>155131</v>
      </c>
      <c r="Q43" s="9" t="str">
        <f t="shared" si="2"/>
        <v>155131,</v>
      </c>
    </row>
    <row r="44" spans="1:17" x14ac:dyDescent="0.25">
      <c r="A44" s="9" t="s">
        <v>85</v>
      </c>
      <c r="B44" s="9" t="s">
        <v>86</v>
      </c>
      <c r="C44" s="13">
        <v>44728.578263888892</v>
      </c>
      <c r="D44" s="9" t="s">
        <v>61</v>
      </c>
      <c r="E44" s="9" t="s">
        <v>163</v>
      </c>
      <c r="F44" s="14" t="s">
        <v>47</v>
      </c>
      <c r="G44" s="14" t="s">
        <v>47</v>
      </c>
      <c r="H44" s="9" t="s">
        <v>21</v>
      </c>
      <c r="I44" s="9" t="str">
        <f t="shared" si="0"/>
        <v>'665c323a-a582-400b-a68f-c8dd2cbcab15',</v>
      </c>
      <c r="J44" s="9" t="s">
        <v>158</v>
      </c>
      <c r="K44" s="16">
        <v>159.46</v>
      </c>
      <c r="L44" s="9" t="s">
        <v>378</v>
      </c>
      <c r="M44" s="9" t="s">
        <v>484</v>
      </c>
      <c r="N44" s="9" t="s">
        <v>62</v>
      </c>
      <c r="O44" s="15" t="str">
        <f t="shared" si="1"/>
        <v>159.46,</v>
      </c>
      <c r="P44" s="17">
        <v>15946</v>
      </c>
      <c r="Q44" s="9" t="str">
        <f t="shared" si="2"/>
        <v>15946,</v>
      </c>
    </row>
    <row r="45" spans="1:17" x14ac:dyDescent="0.25">
      <c r="A45" s="9" t="s">
        <v>85</v>
      </c>
      <c r="B45" s="9" t="s">
        <v>86</v>
      </c>
      <c r="C45" s="13">
        <v>44729.650983796295</v>
      </c>
      <c r="D45" s="9" t="s">
        <v>61</v>
      </c>
      <c r="E45" s="9" t="s">
        <v>164</v>
      </c>
      <c r="F45" s="14" t="s">
        <v>47</v>
      </c>
      <c r="G45" s="14" t="s">
        <v>47</v>
      </c>
      <c r="H45" s="9" t="s">
        <v>21</v>
      </c>
      <c r="I45" s="9" t="str">
        <f t="shared" si="0"/>
        <v>'033999bf-8908-4fa2-8055-5d6d1845be01',</v>
      </c>
      <c r="J45" s="9" t="s">
        <v>131</v>
      </c>
      <c r="K45" s="16">
        <v>151.84399999999999</v>
      </c>
      <c r="L45" s="9" t="s">
        <v>133</v>
      </c>
      <c r="M45" s="9" t="s">
        <v>484</v>
      </c>
      <c r="N45" s="9" t="s">
        <v>62</v>
      </c>
      <c r="O45" s="15" t="str">
        <f t="shared" si="1"/>
        <v>151.844,</v>
      </c>
      <c r="P45" s="17">
        <v>151844</v>
      </c>
      <c r="Q45" s="9" t="str">
        <f t="shared" si="2"/>
        <v>151844,</v>
      </c>
    </row>
    <row r="46" spans="1:17" x14ac:dyDescent="0.25">
      <c r="A46" s="9" t="s">
        <v>165</v>
      </c>
      <c r="B46" s="9" t="s">
        <v>166</v>
      </c>
      <c r="C46" s="13">
        <v>44732.561678240738</v>
      </c>
      <c r="D46" s="9" t="s">
        <v>61</v>
      </c>
      <c r="E46" s="9" t="s">
        <v>167</v>
      </c>
      <c r="F46" s="14" t="s">
        <v>47</v>
      </c>
      <c r="G46" s="14" t="s">
        <v>47</v>
      </c>
      <c r="H46" s="9" t="s">
        <v>21</v>
      </c>
      <c r="I46" s="9" t="str">
        <f t="shared" si="0"/>
        <v>'721d6730-7d41-4000-aaf0-ba3727d42e11',</v>
      </c>
      <c r="J46" s="9" t="s">
        <v>131</v>
      </c>
      <c r="K46" s="16">
        <v>155.29900000000001</v>
      </c>
      <c r="L46" s="9" t="s">
        <v>221</v>
      </c>
      <c r="M46" s="9" t="s">
        <v>484</v>
      </c>
      <c r="N46" s="9" t="s">
        <v>62</v>
      </c>
      <c r="O46" s="15" t="str">
        <f t="shared" si="1"/>
        <v>155.299,</v>
      </c>
      <c r="P46" s="17">
        <v>155299</v>
      </c>
      <c r="Q46" s="9" t="str">
        <f t="shared" si="2"/>
        <v>155299,</v>
      </c>
    </row>
    <row r="47" spans="1:17" x14ac:dyDescent="0.25">
      <c r="A47" s="9" t="s">
        <v>158</v>
      </c>
      <c r="B47" s="9" t="s">
        <v>159</v>
      </c>
      <c r="C47" s="13">
        <v>44732.893194444441</v>
      </c>
      <c r="D47" s="9" t="s">
        <v>61</v>
      </c>
      <c r="E47" s="9" t="s">
        <v>168</v>
      </c>
      <c r="F47" s="14" t="s">
        <v>47</v>
      </c>
      <c r="G47" s="14" t="s">
        <v>47</v>
      </c>
      <c r="H47" s="9" t="s">
        <v>21</v>
      </c>
      <c r="I47" s="9" t="str">
        <f t="shared" si="0"/>
        <v>'be3c5298-4c7e-469b-a94e-19b396061d1f',</v>
      </c>
      <c r="J47" s="9" t="s">
        <v>131</v>
      </c>
      <c r="K47" s="16">
        <v>159.005</v>
      </c>
      <c r="L47" s="9" t="s">
        <v>370</v>
      </c>
      <c r="M47" s="9" t="s">
        <v>484</v>
      </c>
      <c r="N47" s="9" t="s">
        <v>62</v>
      </c>
      <c r="O47" s="15" t="str">
        <f t="shared" si="1"/>
        <v>159.005,</v>
      </c>
      <c r="P47" s="17">
        <v>159005</v>
      </c>
      <c r="Q47" s="9" t="str">
        <f t="shared" si="2"/>
        <v>159005,</v>
      </c>
    </row>
    <row r="48" spans="1:17" x14ac:dyDescent="0.25">
      <c r="A48" s="9" t="s">
        <v>169</v>
      </c>
      <c r="B48" s="9" t="s">
        <v>170</v>
      </c>
      <c r="C48" s="13">
        <v>44733.637141203704</v>
      </c>
      <c r="D48" s="9" t="s">
        <v>61</v>
      </c>
      <c r="E48" s="9" t="s">
        <v>171</v>
      </c>
      <c r="F48" s="14" t="s">
        <v>47</v>
      </c>
      <c r="G48" s="14" t="s">
        <v>47</v>
      </c>
      <c r="H48" s="9" t="s">
        <v>21</v>
      </c>
      <c r="I48" s="9" t="str">
        <f t="shared" si="0"/>
        <v>'35b9d59c-b4f8-4a18-b6ad-2ef21b609826',</v>
      </c>
      <c r="J48" s="9" t="s">
        <v>184</v>
      </c>
      <c r="K48" s="16">
        <v>154.239</v>
      </c>
      <c r="L48" s="9" t="s">
        <v>186</v>
      </c>
      <c r="M48" s="9" t="s">
        <v>484</v>
      </c>
      <c r="N48" s="9" t="s">
        <v>62</v>
      </c>
      <c r="O48" s="15" t="str">
        <f t="shared" si="1"/>
        <v>154.239,</v>
      </c>
      <c r="P48" s="17">
        <v>154239</v>
      </c>
      <c r="Q48" s="9" t="str">
        <f t="shared" si="2"/>
        <v>154239,</v>
      </c>
    </row>
    <row r="49" spans="1:17" x14ac:dyDescent="0.25">
      <c r="A49" s="9" t="s">
        <v>172</v>
      </c>
      <c r="B49" s="9" t="s">
        <v>173</v>
      </c>
      <c r="C49" s="13">
        <v>44733.769490740742</v>
      </c>
      <c r="D49" s="9" t="s">
        <v>61</v>
      </c>
      <c r="E49" s="9" t="s">
        <v>174</v>
      </c>
      <c r="F49" s="14" t="s">
        <v>47</v>
      </c>
      <c r="G49" s="14" t="s">
        <v>47</v>
      </c>
      <c r="H49" s="9" t="s">
        <v>21</v>
      </c>
      <c r="I49" s="9" t="str">
        <f t="shared" si="0"/>
        <v>'3969fc8d-93e6-43fc-862e-00984b08348d',</v>
      </c>
      <c r="J49" s="9" t="s">
        <v>435</v>
      </c>
      <c r="K49" s="16">
        <v>162.29400000000001</v>
      </c>
      <c r="L49" s="9" t="s">
        <v>437</v>
      </c>
      <c r="M49" s="9" t="s">
        <v>484</v>
      </c>
      <c r="N49" s="9" t="s">
        <v>62</v>
      </c>
      <c r="O49" s="15" t="str">
        <f t="shared" si="1"/>
        <v>162.294,</v>
      </c>
      <c r="P49" s="17">
        <v>162294</v>
      </c>
      <c r="Q49" s="9" t="str">
        <f t="shared" si="2"/>
        <v>162294,</v>
      </c>
    </row>
    <row r="50" spans="1:17" x14ac:dyDescent="0.25">
      <c r="A50" s="9" t="s">
        <v>175</v>
      </c>
      <c r="B50" s="9" t="s">
        <v>176</v>
      </c>
      <c r="C50" s="13">
        <v>44735.78328703704</v>
      </c>
      <c r="D50" s="9" t="s">
        <v>61</v>
      </c>
      <c r="E50" s="9" t="s">
        <v>177</v>
      </c>
      <c r="F50" s="14" t="s">
        <v>47</v>
      </c>
      <c r="G50" s="14" t="s">
        <v>47</v>
      </c>
      <c r="H50" s="9" t="s">
        <v>21</v>
      </c>
      <c r="I50" s="9" t="str">
        <f t="shared" si="0"/>
        <v>'749d1bb7-4d80-4240-b415-d4fcef99411b',</v>
      </c>
      <c r="J50" s="9" t="s">
        <v>435</v>
      </c>
      <c r="K50" s="16">
        <v>162.53100000000001</v>
      </c>
      <c r="L50" s="9" t="s">
        <v>437</v>
      </c>
      <c r="M50" s="9" t="s">
        <v>484</v>
      </c>
      <c r="N50" s="9" t="s">
        <v>62</v>
      </c>
      <c r="O50" s="15" t="str">
        <f t="shared" si="1"/>
        <v>162.531,</v>
      </c>
      <c r="P50" s="17">
        <v>162531</v>
      </c>
      <c r="Q50" s="9" t="str">
        <f t="shared" si="2"/>
        <v>162531,</v>
      </c>
    </row>
    <row r="51" spans="1:17" x14ac:dyDescent="0.25">
      <c r="A51" s="9" t="s">
        <v>178</v>
      </c>
      <c r="B51" s="9" t="s">
        <v>179</v>
      </c>
      <c r="C51" s="13">
        <v>44736.440833333334</v>
      </c>
      <c r="D51" s="9" t="s">
        <v>61</v>
      </c>
      <c r="E51" s="9" t="s">
        <v>180</v>
      </c>
      <c r="F51" s="14" t="s">
        <v>47</v>
      </c>
      <c r="G51" s="14" t="s">
        <v>47</v>
      </c>
      <c r="H51" s="9" t="s">
        <v>21</v>
      </c>
      <c r="I51" s="9" t="str">
        <f t="shared" si="0"/>
        <v>'adbf8d13-623e-4c5b-9e02-806d2dd7636a',</v>
      </c>
      <c r="J51" s="9" t="s">
        <v>155</v>
      </c>
      <c r="K51" s="16">
        <v>153.43</v>
      </c>
      <c r="L51" s="9" t="s">
        <v>157</v>
      </c>
      <c r="M51" s="9" t="s">
        <v>484</v>
      </c>
      <c r="N51" s="9" t="s">
        <v>62</v>
      </c>
      <c r="O51" s="15" t="str">
        <f t="shared" si="1"/>
        <v>153.43,</v>
      </c>
      <c r="P51" s="17">
        <v>15343</v>
      </c>
      <c r="Q51" s="9" t="str">
        <f t="shared" si="2"/>
        <v>15343,</v>
      </c>
    </row>
    <row r="52" spans="1:17" x14ac:dyDescent="0.25">
      <c r="A52" s="9" t="s">
        <v>181</v>
      </c>
      <c r="B52" s="9" t="s">
        <v>182</v>
      </c>
      <c r="C52" s="13">
        <v>44736.533541666664</v>
      </c>
      <c r="D52" s="9" t="s">
        <v>61</v>
      </c>
      <c r="E52" s="9" t="s">
        <v>183</v>
      </c>
      <c r="F52" s="14" t="s">
        <v>47</v>
      </c>
      <c r="G52" s="14" t="s">
        <v>47</v>
      </c>
      <c r="H52" s="9" t="s">
        <v>21</v>
      </c>
      <c r="I52" s="9" t="str">
        <f t="shared" si="0"/>
        <v>'985cedbb-7e03-461e-9627-15e85dd2a3b0',</v>
      </c>
      <c r="J52" s="9" t="s">
        <v>155</v>
      </c>
      <c r="K52" s="16">
        <v>153.68</v>
      </c>
      <c r="L52" s="9" t="s">
        <v>157</v>
      </c>
      <c r="M52" s="9" t="s">
        <v>484</v>
      </c>
      <c r="N52" s="9" t="s">
        <v>62</v>
      </c>
      <c r="O52" s="15" t="str">
        <f t="shared" si="1"/>
        <v>153.68,</v>
      </c>
      <c r="P52" s="17">
        <v>15368</v>
      </c>
      <c r="Q52" s="9" t="str">
        <f t="shared" si="2"/>
        <v>15368,</v>
      </c>
    </row>
    <row r="53" spans="1:17" x14ac:dyDescent="0.25">
      <c r="A53" s="9" t="s">
        <v>184</v>
      </c>
      <c r="B53" s="9" t="s">
        <v>185</v>
      </c>
      <c r="C53" s="13">
        <v>44739.510659722226</v>
      </c>
      <c r="D53" s="9" t="s">
        <v>61</v>
      </c>
      <c r="E53" s="9" t="s">
        <v>186</v>
      </c>
      <c r="F53" s="14" t="s">
        <v>47</v>
      </c>
      <c r="G53" s="14" t="s">
        <v>47</v>
      </c>
      <c r="H53" s="9" t="s">
        <v>21</v>
      </c>
      <c r="I53" s="9" t="str">
        <f t="shared" si="0"/>
        <v>'428f8258-6fdc-4e75-98ff-11245aebb43c',</v>
      </c>
      <c r="J53" s="9" t="s">
        <v>334</v>
      </c>
      <c r="K53" s="16">
        <v>157.09399999999999</v>
      </c>
      <c r="L53" s="9" t="s">
        <v>336</v>
      </c>
      <c r="M53" s="9" t="s">
        <v>484</v>
      </c>
      <c r="N53" s="9" t="s">
        <v>62</v>
      </c>
      <c r="O53" s="15" t="str">
        <f t="shared" si="1"/>
        <v>157.094,</v>
      </c>
      <c r="P53" s="17">
        <v>157094</v>
      </c>
      <c r="Q53" s="9" t="str">
        <f t="shared" si="2"/>
        <v>157094,</v>
      </c>
    </row>
    <row r="54" spans="1:17" x14ac:dyDescent="0.25">
      <c r="A54" s="9" t="s">
        <v>187</v>
      </c>
      <c r="B54" s="9" t="s">
        <v>188</v>
      </c>
      <c r="C54" s="13">
        <v>44739.684999999998</v>
      </c>
      <c r="D54" s="9" t="s">
        <v>61</v>
      </c>
      <c r="E54" s="9" t="s">
        <v>189</v>
      </c>
      <c r="F54" s="14" t="s">
        <v>47</v>
      </c>
      <c r="G54" s="14" t="s">
        <v>47</v>
      </c>
      <c r="H54" s="9" t="s">
        <v>21</v>
      </c>
      <c r="I54" s="9" t="str">
        <f t="shared" si="0"/>
        <v>'d6bd0bb7-8f66-4a9f-8a49-4cef875cb80b',</v>
      </c>
      <c r="J54" s="9" t="s">
        <v>456</v>
      </c>
      <c r="K54" s="16">
        <v>163.99199999999999</v>
      </c>
      <c r="L54" s="9" t="s">
        <v>459</v>
      </c>
      <c r="M54" s="9" t="s">
        <v>484</v>
      </c>
      <c r="N54" s="9" t="s">
        <v>62</v>
      </c>
      <c r="O54" s="15" t="str">
        <f t="shared" si="1"/>
        <v>163.992,</v>
      </c>
      <c r="P54" s="17">
        <v>163992</v>
      </c>
      <c r="Q54" s="9" t="str">
        <f t="shared" si="2"/>
        <v>163992,</v>
      </c>
    </row>
    <row r="55" spans="1:17" x14ac:dyDescent="0.25">
      <c r="A55" s="9" t="s">
        <v>190</v>
      </c>
      <c r="B55" s="9" t="s">
        <v>191</v>
      </c>
      <c r="C55" s="13">
        <v>44739.766365740739</v>
      </c>
      <c r="D55" s="9" t="s">
        <v>61</v>
      </c>
      <c r="E55" s="9" t="s">
        <v>192</v>
      </c>
      <c r="F55" s="14" t="s">
        <v>47</v>
      </c>
      <c r="G55" s="14" t="s">
        <v>47</v>
      </c>
      <c r="H55" s="9" t="s">
        <v>21</v>
      </c>
      <c r="I55" s="9" t="str">
        <f t="shared" si="0"/>
        <v>'62f7d41c-c65e-4528-a766-f6c31a8d23d1',</v>
      </c>
      <c r="J55" s="9" t="s">
        <v>456</v>
      </c>
      <c r="K55" s="16">
        <v>163.99299999999999</v>
      </c>
      <c r="L55" s="9" t="s">
        <v>458</v>
      </c>
      <c r="M55" s="9" t="s">
        <v>484</v>
      </c>
      <c r="N55" s="9" t="s">
        <v>62</v>
      </c>
      <c r="O55" s="15" t="str">
        <f t="shared" si="1"/>
        <v>163.993,</v>
      </c>
      <c r="P55" s="17">
        <v>163993</v>
      </c>
      <c r="Q55" s="9" t="str">
        <f t="shared" si="2"/>
        <v>163993,</v>
      </c>
    </row>
    <row r="56" spans="1:17" x14ac:dyDescent="0.25">
      <c r="A56" s="9" t="s">
        <v>193</v>
      </c>
      <c r="B56" s="9" t="s">
        <v>194</v>
      </c>
      <c r="C56" s="13">
        <v>44739.770497685182</v>
      </c>
      <c r="D56" s="9" t="s">
        <v>61</v>
      </c>
      <c r="E56" s="9" t="s">
        <v>195</v>
      </c>
      <c r="F56" s="14" t="s">
        <v>47</v>
      </c>
      <c r="G56" s="14" t="s">
        <v>47</v>
      </c>
      <c r="H56" s="9" t="s">
        <v>21</v>
      </c>
      <c r="I56" s="9" t="str">
        <f t="shared" si="0"/>
        <v>'72259b07-923e-4255-8232-c68bbea9cfea',</v>
      </c>
      <c r="J56" s="9" t="s">
        <v>456</v>
      </c>
      <c r="K56" s="16">
        <v>163.994</v>
      </c>
      <c r="L56" s="9" t="s">
        <v>466</v>
      </c>
      <c r="M56" s="9" t="s">
        <v>484</v>
      </c>
      <c r="N56" s="9" t="s">
        <v>62</v>
      </c>
      <c r="O56" s="15" t="str">
        <f t="shared" si="1"/>
        <v>163.994,</v>
      </c>
      <c r="P56" s="17">
        <v>163994</v>
      </c>
      <c r="Q56" s="9" t="str">
        <f t="shared" si="2"/>
        <v>163994,</v>
      </c>
    </row>
    <row r="57" spans="1:17" x14ac:dyDescent="0.25">
      <c r="A57" s="9" t="s">
        <v>100</v>
      </c>
      <c r="B57" s="9" t="s">
        <v>101</v>
      </c>
      <c r="C57" s="13">
        <v>44739.909618055557</v>
      </c>
      <c r="D57" s="9" t="s">
        <v>61</v>
      </c>
      <c r="E57" s="9" t="s">
        <v>196</v>
      </c>
      <c r="F57" s="14" t="s">
        <v>47</v>
      </c>
      <c r="G57" s="14" t="s">
        <v>47</v>
      </c>
      <c r="H57" s="9" t="s">
        <v>21</v>
      </c>
      <c r="I57" s="9" t="str">
        <f t="shared" si="0"/>
        <v>'0395fe94-9ca9-4ac0-89f1-89a386059e78',</v>
      </c>
      <c r="J57" s="9" t="s">
        <v>172</v>
      </c>
      <c r="K57" s="16">
        <v>153.83199999999999</v>
      </c>
      <c r="L57" s="9" t="s">
        <v>174</v>
      </c>
      <c r="M57" s="9" t="s">
        <v>484</v>
      </c>
      <c r="N57" s="9" t="s">
        <v>62</v>
      </c>
      <c r="O57" s="15" t="str">
        <f t="shared" si="1"/>
        <v>153.832,</v>
      </c>
      <c r="P57" s="17">
        <v>153832</v>
      </c>
      <c r="Q57" s="9" t="str">
        <f t="shared" si="2"/>
        <v>153832,</v>
      </c>
    </row>
    <row r="58" spans="1:17" x14ac:dyDescent="0.25">
      <c r="A58" s="9" t="s">
        <v>85</v>
      </c>
      <c r="B58" s="9" t="s">
        <v>86</v>
      </c>
      <c r="C58" s="13">
        <v>44740.553946759261</v>
      </c>
      <c r="D58" s="9" t="s">
        <v>61</v>
      </c>
      <c r="E58" s="9" t="s">
        <v>197</v>
      </c>
      <c r="F58" s="14" t="s">
        <v>47</v>
      </c>
      <c r="G58" s="14" t="s">
        <v>47</v>
      </c>
      <c r="H58" s="9" t="s">
        <v>21</v>
      </c>
      <c r="I58" s="9" t="str">
        <f t="shared" si="0"/>
        <v>'b26de562-545b-4e01-8ca1-2b6fa62b6936',</v>
      </c>
      <c r="J58" s="9" t="s">
        <v>172</v>
      </c>
      <c r="K58" s="16">
        <v>159.28100000000001</v>
      </c>
      <c r="L58" s="9" t="s">
        <v>377</v>
      </c>
      <c r="M58" s="9" t="s">
        <v>484</v>
      </c>
      <c r="N58" s="9" t="s">
        <v>62</v>
      </c>
      <c r="O58" s="15" t="str">
        <f t="shared" si="1"/>
        <v>159.281,</v>
      </c>
      <c r="P58" s="17">
        <v>159281</v>
      </c>
      <c r="Q58" s="9" t="str">
        <f t="shared" si="2"/>
        <v>159281,</v>
      </c>
    </row>
    <row r="59" spans="1:17" x14ac:dyDescent="0.25">
      <c r="A59" s="9" t="s">
        <v>198</v>
      </c>
      <c r="B59" s="9" t="s">
        <v>199</v>
      </c>
      <c r="C59" s="13">
        <v>44741.677199074074</v>
      </c>
      <c r="D59" s="9" t="s">
        <v>61</v>
      </c>
      <c r="E59" s="9" t="s">
        <v>200</v>
      </c>
      <c r="F59" s="14" t="s">
        <v>47</v>
      </c>
      <c r="G59" s="14" t="s">
        <v>47</v>
      </c>
      <c r="H59" s="9" t="s">
        <v>21</v>
      </c>
      <c r="I59" s="9" t="str">
        <f t="shared" si="0"/>
        <v>'e0ff72e9-f230-43ba-bbef-92a96a3c3cac',</v>
      </c>
      <c r="J59" s="9" t="s">
        <v>449</v>
      </c>
      <c r="K59" s="16">
        <v>163.27799999999999</v>
      </c>
      <c r="L59" s="9" t="s">
        <v>451</v>
      </c>
      <c r="M59" s="9" t="s">
        <v>484</v>
      </c>
      <c r="N59" s="9" t="s">
        <v>62</v>
      </c>
      <c r="O59" s="15" t="str">
        <f t="shared" si="1"/>
        <v>163.278,</v>
      </c>
      <c r="P59" s="17">
        <v>163278</v>
      </c>
      <c r="Q59" s="9" t="str">
        <f t="shared" si="2"/>
        <v>163278,</v>
      </c>
    </row>
    <row r="60" spans="1:17" x14ac:dyDescent="0.25">
      <c r="A60" s="9" t="s">
        <v>158</v>
      </c>
      <c r="B60" s="9" t="s">
        <v>159</v>
      </c>
      <c r="C60" s="13">
        <v>44741.685081018521</v>
      </c>
      <c r="D60" s="9" t="s">
        <v>61</v>
      </c>
      <c r="E60" s="9" t="s">
        <v>201</v>
      </c>
      <c r="F60" s="14" t="s">
        <v>47</v>
      </c>
      <c r="G60" s="14" t="s">
        <v>47</v>
      </c>
      <c r="H60" s="9" t="s">
        <v>21</v>
      </c>
      <c r="I60" s="9" t="str">
        <f t="shared" si="0"/>
        <v>'ab65935d-1dc2-4b56-87ab-766ff1b8c670',</v>
      </c>
      <c r="J60" s="9" t="s">
        <v>203</v>
      </c>
      <c r="K60" s="16">
        <v>154.48099999999999</v>
      </c>
      <c r="L60" s="9" t="s">
        <v>205</v>
      </c>
      <c r="M60" s="9" t="s">
        <v>484</v>
      </c>
      <c r="N60" s="9" t="s">
        <v>62</v>
      </c>
      <c r="O60" s="15" t="str">
        <f t="shared" si="1"/>
        <v>154.481,</v>
      </c>
      <c r="P60" s="17">
        <v>154481</v>
      </c>
      <c r="Q60" s="9" t="str">
        <f t="shared" si="2"/>
        <v>154481,</v>
      </c>
    </row>
    <row r="61" spans="1:17" x14ac:dyDescent="0.25">
      <c r="A61" s="9" t="s">
        <v>165</v>
      </c>
      <c r="B61" s="9" t="s">
        <v>166</v>
      </c>
      <c r="C61" s="13">
        <v>44742.436562499999</v>
      </c>
      <c r="D61" s="9" t="s">
        <v>61</v>
      </c>
      <c r="E61" s="9" t="s">
        <v>202</v>
      </c>
      <c r="F61" s="14" t="s">
        <v>47</v>
      </c>
      <c r="G61" s="14" t="s">
        <v>47</v>
      </c>
      <c r="H61" s="9" t="s">
        <v>21</v>
      </c>
      <c r="I61" s="9" t="str">
        <f t="shared" si="0"/>
        <v>'998584be-84ea-4e78-978a-6277bd758296',</v>
      </c>
      <c r="J61" s="9" t="s">
        <v>476</v>
      </c>
      <c r="K61" s="16">
        <v>165.31800000000001</v>
      </c>
      <c r="L61" s="9" t="s">
        <v>478</v>
      </c>
      <c r="M61" s="9" t="s">
        <v>67</v>
      </c>
      <c r="N61" s="9">
        <v>8451527173</v>
      </c>
      <c r="O61" s="15" t="str">
        <f t="shared" si="1"/>
        <v>165.318,</v>
      </c>
      <c r="P61" s="17">
        <v>165318</v>
      </c>
      <c r="Q61" s="9" t="str">
        <f t="shared" si="2"/>
        <v>165318,</v>
      </c>
    </row>
    <row r="62" spans="1:17" x14ac:dyDescent="0.25">
      <c r="A62" s="9" t="s">
        <v>203</v>
      </c>
      <c r="B62" s="9" t="s">
        <v>204</v>
      </c>
      <c r="C62" s="13">
        <v>44742.511134259257</v>
      </c>
      <c r="D62" s="9" t="s">
        <v>61</v>
      </c>
      <c r="E62" s="9" t="s">
        <v>205</v>
      </c>
      <c r="F62" s="14" t="s">
        <v>47</v>
      </c>
      <c r="G62" s="14" t="s">
        <v>47</v>
      </c>
      <c r="H62" s="9" t="s">
        <v>21</v>
      </c>
      <c r="I62" s="9" t="str">
        <f t="shared" si="0"/>
        <v>'187de5dd-30f1-44e6-8d44-30a6e2f6cb43',</v>
      </c>
      <c r="J62" s="9" t="s">
        <v>361</v>
      </c>
      <c r="K62" s="16">
        <v>158.63900000000001</v>
      </c>
      <c r="L62" s="9" t="s">
        <v>363</v>
      </c>
      <c r="M62" s="9" t="s">
        <v>484</v>
      </c>
      <c r="N62" s="9" t="s">
        <v>62</v>
      </c>
      <c r="O62" s="15" t="str">
        <f t="shared" si="1"/>
        <v>158.639,</v>
      </c>
      <c r="P62" s="17">
        <v>158639</v>
      </c>
      <c r="Q62" s="9" t="str">
        <f t="shared" si="2"/>
        <v>158639,</v>
      </c>
    </row>
    <row r="63" spans="1:17" x14ac:dyDescent="0.25">
      <c r="A63" s="9" t="s">
        <v>175</v>
      </c>
      <c r="B63" s="9" t="s">
        <v>176</v>
      </c>
      <c r="C63" s="13">
        <v>44742.549456018518</v>
      </c>
      <c r="D63" s="9" t="s">
        <v>61</v>
      </c>
      <c r="E63" s="9" t="s">
        <v>206</v>
      </c>
      <c r="F63" s="14" t="s">
        <v>47</v>
      </c>
      <c r="G63" s="14" t="s">
        <v>47</v>
      </c>
      <c r="H63" s="9" t="s">
        <v>21</v>
      </c>
      <c r="I63" s="9" t="str">
        <f t="shared" si="0"/>
        <v>'7e8f2894-e797-4bfe-8d4d-ffb4cd893909',</v>
      </c>
      <c r="J63" s="9" t="s">
        <v>291</v>
      </c>
      <c r="K63" s="16">
        <v>156.55600000000001</v>
      </c>
      <c r="L63" s="9" t="s">
        <v>293</v>
      </c>
      <c r="M63" s="9" t="s">
        <v>484</v>
      </c>
      <c r="N63" s="9" t="s">
        <v>62</v>
      </c>
      <c r="O63" s="15" t="str">
        <f t="shared" si="1"/>
        <v>156.556,</v>
      </c>
      <c r="P63" s="17">
        <v>156556</v>
      </c>
      <c r="Q63" s="9" t="str">
        <f t="shared" si="2"/>
        <v>156556,</v>
      </c>
    </row>
    <row r="64" spans="1:17" x14ac:dyDescent="0.25">
      <c r="A64" s="9" t="s">
        <v>181</v>
      </c>
      <c r="B64" s="9" t="s">
        <v>182</v>
      </c>
      <c r="C64" s="13">
        <v>44742.566944444443</v>
      </c>
      <c r="D64" s="9" t="s">
        <v>61</v>
      </c>
      <c r="E64" s="9" t="s">
        <v>207</v>
      </c>
      <c r="F64" s="14" t="s">
        <v>47</v>
      </c>
      <c r="G64" s="14" t="s">
        <v>47</v>
      </c>
      <c r="H64" s="9" t="s">
        <v>21</v>
      </c>
      <c r="I64" s="9" t="str">
        <f t="shared" si="0"/>
        <v>'edefe3a6-a684-42fc-9c31-5c3fbeec81f4',</v>
      </c>
      <c r="J64" s="9" t="s">
        <v>291</v>
      </c>
      <c r="K64" s="16">
        <v>159.41399999999999</v>
      </c>
      <c r="L64" s="9" t="s">
        <v>388</v>
      </c>
      <c r="M64" s="9" t="s">
        <v>484</v>
      </c>
      <c r="N64" s="9" t="s">
        <v>62</v>
      </c>
      <c r="O64" s="15" t="str">
        <f t="shared" si="1"/>
        <v>159.414,</v>
      </c>
      <c r="P64" s="17">
        <v>159414</v>
      </c>
      <c r="Q64" s="9" t="str">
        <f t="shared" si="2"/>
        <v>159414,</v>
      </c>
    </row>
    <row r="65" spans="1:17" x14ac:dyDescent="0.25">
      <c r="A65" s="9" t="s">
        <v>117</v>
      </c>
      <c r="B65" s="9" t="s">
        <v>118</v>
      </c>
      <c r="C65" s="13">
        <v>44746.464965277781</v>
      </c>
      <c r="D65" s="9" t="s">
        <v>61</v>
      </c>
      <c r="E65" s="9" t="s">
        <v>208</v>
      </c>
      <c r="F65" s="14" t="s">
        <v>47</v>
      </c>
      <c r="G65" s="14" t="s">
        <v>47</v>
      </c>
      <c r="H65" s="9" t="s">
        <v>21</v>
      </c>
      <c r="I65" s="9" t="str">
        <f t="shared" si="0"/>
        <v>'a364903b-a32a-4e43-a306-f869985b6c22',</v>
      </c>
      <c r="J65" s="9" t="s">
        <v>291</v>
      </c>
      <c r="K65" s="16">
        <v>159.416</v>
      </c>
      <c r="L65" s="9" t="s">
        <v>385</v>
      </c>
      <c r="M65" s="9" t="s">
        <v>484</v>
      </c>
      <c r="N65" s="9" t="s">
        <v>62</v>
      </c>
      <c r="O65" s="15" t="str">
        <f t="shared" si="1"/>
        <v>159.416,</v>
      </c>
      <c r="P65" s="17">
        <v>159416</v>
      </c>
      <c r="Q65" s="9" t="str">
        <f t="shared" si="2"/>
        <v>159416,</v>
      </c>
    </row>
    <row r="66" spans="1:17" x14ac:dyDescent="0.25">
      <c r="A66" s="9" t="s">
        <v>85</v>
      </c>
      <c r="B66" s="9" t="s">
        <v>86</v>
      </c>
      <c r="C66" s="13">
        <v>44746.530752314815</v>
      </c>
      <c r="D66" s="9" t="s">
        <v>61</v>
      </c>
      <c r="E66" s="9" t="s">
        <v>209</v>
      </c>
      <c r="F66" s="14" t="s">
        <v>47</v>
      </c>
      <c r="G66" s="14" t="s">
        <v>47</v>
      </c>
      <c r="H66" s="9" t="s">
        <v>21</v>
      </c>
      <c r="I66" s="9" t="str">
        <f t="shared" si="0"/>
        <v>'d8c9b3a8-9570-4f76-8f7a-521eeb931986',</v>
      </c>
      <c r="J66" s="9" t="s">
        <v>291</v>
      </c>
      <c r="K66" s="16">
        <v>159.53299999999999</v>
      </c>
      <c r="L66" s="9" t="s">
        <v>386</v>
      </c>
      <c r="M66" s="9" t="s">
        <v>484</v>
      </c>
      <c r="N66" s="9" t="s">
        <v>62</v>
      </c>
      <c r="O66" s="15" t="str">
        <f t="shared" si="1"/>
        <v>159.533,</v>
      </c>
      <c r="P66" s="17">
        <v>159533</v>
      </c>
      <c r="Q66" s="9" t="str">
        <f t="shared" si="2"/>
        <v>159533,</v>
      </c>
    </row>
    <row r="67" spans="1:17" x14ac:dyDescent="0.25">
      <c r="A67" s="9" t="s">
        <v>117</v>
      </c>
      <c r="B67" s="9" t="s">
        <v>118</v>
      </c>
      <c r="C67" s="13">
        <v>44747.509814814817</v>
      </c>
      <c r="D67" s="9" t="s">
        <v>61</v>
      </c>
      <c r="E67" s="9" t="s">
        <v>210</v>
      </c>
      <c r="F67" s="14" t="s">
        <v>47</v>
      </c>
      <c r="G67" s="14" t="s">
        <v>47</v>
      </c>
      <c r="H67" s="9" t="s">
        <v>21</v>
      </c>
      <c r="I67" s="9" t="str">
        <f t="shared" ref="I67:I130" si="3">CONCATENATE(F67,E67,G67,H67)</f>
        <v>'79fdcb20-c50e-4373-9071-83f75a8f00cd',</v>
      </c>
      <c r="J67" s="9" t="s">
        <v>75</v>
      </c>
      <c r="K67" s="16">
        <v>146.578</v>
      </c>
      <c r="L67" s="9" t="s">
        <v>77</v>
      </c>
      <c r="M67" s="9" t="s">
        <v>484</v>
      </c>
      <c r="N67" s="9" t="s">
        <v>62</v>
      </c>
      <c r="O67" s="15" t="str">
        <f t="shared" ref="O67:O130" si="4">CONCATENATE(K67,H67)</f>
        <v>146.578,</v>
      </c>
      <c r="P67" s="17">
        <v>146578</v>
      </c>
      <c r="Q67" s="9" t="str">
        <f t="shared" ref="Q67:Q130" si="5">CONCATENATE(P67,H67)</f>
        <v>146578,</v>
      </c>
    </row>
    <row r="68" spans="1:17" x14ac:dyDescent="0.25">
      <c r="A68" s="9" t="s">
        <v>211</v>
      </c>
      <c r="B68" s="9" t="s">
        <v>212</v>
      </c>
      <c r="C68" s="13">
        <v>44750.518796296295</v>
      </c>
      <c r="D68" s="9" t="s">
        <v>61</v>
      </c>
      <c r="E68" s="12" t="s">
        <v>213</v>
      </c>
      <c r="F68" s="14" t="s">
        <v>47</v>
      </c>
      <c r="G68" s="14" t="s">
        <v>47</v>
      </c>
      <c r="H68" s="9" t="s">
        <v>21</v>
      </c>
      <c r="I68" s="9" t="str">
        <f t="shared" si="3"/>
        <v>'6e625220-507f-46fd-b44c-50423da6121c',</v>
      </c>
      <c r="J68" s="9" t="s">
        <v>75</v>
      </c>
      <c r="K68" s="16">
        <v>146.61000000000001</v>
      </c>
      <c r="L68" s="9" t="s">
        <v>77</v>
      </c>
      <c r="M68" s="9" t="s">
        <v>484</v>
      </c>
      <c r="N68" s="9" t="s">
        <v>62</v>
      </c>
      <c r="O68" s="15" t="str">
        <f t="shared" si="4"/>
        <v>146.61,</v>
      </c>
      <c r="P68" s="17">
        <v>14661</v>
      </c>
      <c r="Q68" s="9" t="str">
        <f t="shared" si="5"/>
        <v>14661,</v>
      </c>
    </row>
    <row r="69" spans="1:17" x14ac:dyDescent="0.25">
      <c r="A69" s="9" t="s">
        <v>214</v>
      </c>
      <c r="B69" s="9" t="s">
        <v>215</v>
      </c>
      <c r="C69" s="13">
        <v>44750.687083333331</v>
      </c>
      <c r="D69" s="9" t="s">
        <v>61</v>
      </c>
      <c r="E69" s="9" t="s">
        <v>216</v>
      </c>
      <c r="F69" s="14" t="s">
        <v>47</v>
      </c>
      <c r="G69" s="14" t="s">
        <v>47</v>
      </c>
      <c r="H69" s="9" t="s">
        <v>21</v>
      </c>
      <c r="I69" s="9" t="str">
        <f t="shared" si="3"/>
        <v>'67364962-599e-4f7e-aa08-6fbd7a3465fb',</v>
      </c>
      <c r="J69" s="9" t="s">
        <v>75</v>
      </c>
      <c r="K69" s="16">
        <v>146.65899999999999</v>
      </c>
      <c r="L69" s="9" t="s">
        <v>77</v>
      </c>
      <c r="M69" s="9" t="s">
        <v>484</v>
      </c>
      <c r="N69" s="9" t="s">
        <v>62</v>
      </c>
      <c r="O69" s="15" t="str">
        <f t="shared" si="4"/>
        <v>146.659,</v>
      </c>
      <c r="P69" s="17">
        <v>146659</v>
      </c>
      <c r="Q69" s="9" t="str">
        <f t="shared" si="5"/>
        <v>146659,</v>
      </c>
    </row>
    <row r="70" spans="1:17" x14ac:dyDescent="0.25">
      <c r="A70" s="9" t="s">
        <v>158</v>
      </c>
      <c r="B70" s="9" t="s">
        <v>159</v>
      </c>
      <c r="C70" s="13">
        <v>44750.755324074074</v>
      </c>
      <c r="D70" s="9" t="s">
        <v>61</v>
      </c>
      <c r="E70" s="9" t="s">
        <v>217</v>
      </c>
      <c r="F70" s="14" t="s">
        <v>47</v>
      </c>
      <c r="G70" s="14" t="s">
        <v>47</v>
      </c>
      <c r="H70" s="9" t="s">
        <v>21</v>
      </c>
      <c r="I70" s="9" t="str">
        <f t="shared" si="3"/>
        <v>'164a9e0c-729e-4160-83bb-254485a9deb4',</v>
      </c>
      <c r="J70" s="9" t="s">
        <v>75</v>
      </c>
      <c r="K70" s="16">
        <v>150.32900000000001</v>
      </c>
      <c r="L70" s="9" t="s">
        <v>106</v>
      </c>
      <c r="M70" s="9" t="s">
        <v>484</v>
      </c>
      <c r="N70" s="9" t="s">
        <v>62</v>
      </c>
      <c r="O70" s="15" t="str">
        <f t="shared" si="4"/>
        <v>150.329,</v>
      </c>
      <c r="P70" s="17">
        <v>150329</v>
      </c>
      <c r="Q70" s="9" t="str">
        <f t="shared" si="5"/>
        <v>150329,</v>
      </c>
    </row>
    <row r="71" spans="1:17" x14ac:dyDescent="0.25">
      <c r="A71" s="9" t="s">
        <v>218</v>
      </c>
      <c r="B71" s="9" t="s">
        <v>219</v>
      </c>
      <c r="C71" s="13">
        <v>44750.826319444444</v>
      </c>
      <c r="D71" s="9" t="s">
        <v>61</v>
      </c>
      <c r="E71" s="9" t="s">
        <v>220</v>
      </c>
      <c r="F71" s="14" t="s">
        <v>47</v>
      </c>
      <c r="G71" s="14" t="s">
        <v>47</v>
      </c>
      <c r="H71" s="9" t="s">
        <v>21</v>
      </c>
      <c r="I71" s="9" t="str">
        <f t="shared" si="3"/>
        <v>'9f3a6ff5-afca-49b9-b221-a1dfd7d8ffb7',</v>
      </c>
      <c r="J71" s="9" t="s">
        <v>75</v>
      </c>
      <c r="K71" s="16">
        <v>150.768</v>
      </c>
      <c r="L71" s="9" t="s">
        <v>106</v>
      </c>
      <c r="M71" s="9" t="s">
        <v>484</v>
      </c>
      <c r="N71" s="9" t="s">
        <v>62</v>
      </c>
      <c r="O71" s="15" t="str">
        <f t="shared" si="4"/>
        <v>150.768,</v>
      </c>
      <c r="P71" s="17">
        <v>150768</v>
      </c>
      <c r="Q71" s="9" t="str">
        <f t="shared" si="5"/>
        <v>150768,</v>
      </c>
    </row>
    <row r="72" spans="1:17" x14ac:dyDescent="0.25">
      <c r="A72" s="9" t="s">
        <v>131</v>
      </c>
      <c r="B72" s="9" t="s">
        <v>132</v>
      </c>
      <c r="C72" s="13">
        <v>44753.974456018521</v>
      </c>
      <c r="D72" s="9" t="s">
        <v>61</v>
      </c>
      <c r="E72" s="9" t="s">
        <v>221</v>
      </c>
      <c r="F72" s="14" t="s">
        <v>47</v>
      </c>
      <c r="G72" s="14" t="s">
        <v>47</v>
      </c>
      <c r="H72" s="9" t="s">
        <v>21</v>
      </c>
      <c r="I72" s="9" t="str">
        <f t="shared" si="3"/>
        <v>'7df421a5-1a70-4280-9527-4dc6e78c25b5',</v>
      </c>
      <c r="J72" s="9" t="s">
        <v>75</v>
      </c>
      <c r="K72" s="16">
        <v>160.61799999999999</v>
      </c>
      <c r="L72" s="9" t="s">
        <v>404</v>
      </c>
      <c r="M72" s="9" t="s">
        <v>484</v>
      </c>
      <c r="N72" s="9" t="s">
        <v>62</v>
      </c>
      <c r="O72" s="15" t="str">
        <f t="shared" si="4"/>
        <v>160.618,</v>
      </c>
      <c r="P72" s="17">
        <v>160618</v>
      </c>
      <c r="Q72" s="9" t="str">
        <f t="shared" si="5"/>
        <v>160618,</v>
      </c>
    </row>
    <row r="73" spans="1:17" x14ac:dyDescent="0.25">
      <c r="A73" s="9" t="s">
        <v>111</v>
      </c>
      <c r="B73" s="9" t="s">
        <v>112</v>
      </c>
      <c r="C73" s="13">
        <v>44754.473761574074</v>
      </c>
      <c r="D73" s="9" t="s">
        <v>61</v>
      </c>
      <c r="E73" s="9" t="s">
        <v>222</v>
      </c>
      <c r="F73" s="14" t="s">
        <v>47</v>
      </c>
      <c r="G73" s="14" t="s">
        <v>47</v>
      </c>
      <c r="H73" s="9" t="s">
        <v>21</v>
      </c>
      <c r="I73" s="9" t="str">
        <f t="shared" si="3"/>
        <v>'1440dfe6-b5cf-4769-adfc-e804ae99354e',</v>
      </c>
      <c r="J73" s="9" t="s">
        <v>256</v>
      </c>
      <c r="K73" s="16">
        <v>156.131</v>
      </c>
      <c r="L73" s="9" t="s">
        <v>258</v>
      </c>
      <c r="M73" s="9" t="s">
        <v>484</v>
      </c>
      <c r="N73" s="9" t="s">
        <v>62</v>
      </c>
      <c r="O73" s="15" t="str">
        <f t="shared" si="4"/>
        <v>156.131,</v>
      </c>
      <c r="P73" s="17">
        <v>156131</v>
      </c>
      <c r="Q73" s="9" t="str">
        <f t="shared" si="5"/>
        <v>156131,</v>
      </c>
    </row>
    <row r="74" spans="1:17" x14ac:dyDescent="0.25">
      <c r="A74" s="9" t="s">
        <v>111</v>
      </c>
      <c r="B74" s="9" t="s">
        <v>112</v>
      </c>
      <c r="C74" s="13">
        <v>44755.565682870372</v>
      </c>
      <c r="D74" s="9" t="s">
        <v>61</v>
      </c>
      <c r="E74" s="9" t="s">
        <v>223</v>
      </c>
      <c r="F74" s="14" t="s">
        <v>47</v>
      </c>
      <c r="G74" s="14" t="s">
        <v>47</v>
      </c>
      <c r="H74" s="9" t="s">
        <v>21</v>
      </c>
      <c r="I74" s="9" t="str">
        <f t="shared" si="3"/>
        <v>'442c43d2-781f-4e8f-9a7a-0c08d7d44b1b',</v>
      </c>
      <c r="J74" s="9" t="s">
        <v>256</v>
      </c>
      <c r="K74" s="16">
        <v>156.86600000000001</v>
      </c>
      <c r="L74" s="9" t="s">
        <v>303</v>
      </c>
      <c r="M74" s="9" t="s">
        <v>484</v>
      </c>
      <c r="N74" s="9" t="s">
        <v>62</v>
      </c>
      <c r="O74" s="15" t="str">
        <f t="shared" si="4"/>
        <v>156.866,</v>
      </c>
      <c r="P74" s="17">
        <v>156866</v>
      </c>
      <c r="Q74" s="9" t="str">
        <f t="shared" si="5"/>
        <v>156866,</v>
      </c>
    </row>
    <row r="75" spans="1:17" x14ac:dyDescent="0.25">
      <c r="A75" s="9" t="s">
        <v>224</v>
      </c>
      <c r="B75" s="9" t="s">
        <v>225</v>
      </c>
      <c r="C75" s="13">
        <v>44755.674074074072</v>
      </c>
      <c r="D75" s="9" t="s">
        <v>61</v>
      </c>
      <c r="E75" s="9" t="s">
        <v>226</v>
      </c>
      <c r="F75" s="14" t="s">
        <v>47</v>
      </c>
      <c r="G75" s="14" t="s">
        <v>47</v>
      </c>
      <c r="H75" s="9" t="s">
        <v>21</v>
      </c>
      <c r="I75" s="9" t="str">
        <f t="shared" si="3"/>
        <v>'e12c60cc-e4b0-437c-97f5-9806b85452ec',</v>
      </c>
      <c r="J75" s="9" t="s">
        <v>256</v>
      </c>
      <c r="K75" s="16">
        <v>159.238</v>
      </c>
      <c r="L75" s="9" t="s">
        <v>376</v>
      </c>
      <c r="M75" s="9" t="s">
        <v>484</v>
      </c>
      <c r="N75" s="9" t="s">
        <v>62</v>
      </c>
      <c r="O75" s="15" t="str">
        <f t="shared" si="4"/>
        <v>159.238,</v>
      </c>
      <c r="P75" s="17">
        <v>159238</v>
      </c>
      <c r="Q75" s="9" t="str">
        <f t="shared" si="5"/>
        <v>159238,</v>
      </c>
    </row>
    <row r="76" spans="1:17" x14ac:dyDescent="0.25">
      <c r="A76" s="9" t="s">
        <v>178</v>
      </c>
      <c r="B76" s="9" t="s">
        <v>179</v>
      </c>
      <c r="C76" s="13">
        <v>44755.676655092589</v>
      </c>
      <c r="D76" s="9" t="s">
        <v>61</v>
      </c>
      <c r="E76" s="9" t="s">
        <v>227</v>
      </c>
      <c r="F76" s="14" t="s">
        <v>47</v>
      </c>
      <c r="G76" s="14" t="s">
        <v>47</v>
      </c>
      <c r="H76" s="9" t="s">
        <v>21</v>
      </c>
      <c r="I76" s="9" t="str">
        <f t="shared" si="3"/>
        <v>'b55b6b95-dd10-46dc-86ea-edadd2462d1a',</v>
      </c>
      <c r="J76" s="9" t="s">
        <v>96</v>
      </c>
      <c r="K76" s="16">
        <v>149.62299999999999</v>
      </c>
      <c r="L76" s="9" t="s">
        <v>98</v>
      </c>
      <c r="M76" s="9" t="s">
        <v>484</v>
      </c>
      <c r="N76" s="9" t="s">
        <v>62</v>
      </c>
      <c r="O76" s="15" t="str">
        <f t="shared" si="4"/>
        <v>149.623,</v>
      </c>
      <c r="P76" s="17">
        <v>149623</v>
      </c>
      <c r="Q76" s="9" t="str">
        <f t="shared" si="5"/>
        <v>149623,</v>
      </c>
    </row>
    <row r="77" spans="1:17" x14ac:dyDescent="0.25">
      <c r="A77" s="9" t="s">
        <v>107</v>
      </c>
      <c r="B77" s="9" t="s">
        <v>108</v>
      </c>
      <c r="C77" s="13">
        <v>44755.773981481485</v>
      </c>
      <c r="D77" s="9" t="s">
        <v>61</v>
      </c>
      <c r="E77" s="9" t="s">
        <v>228</v>
      </c>
      <c r="F77" s="14" t="s">
        <v>47</v>
      </c>
      <c r="G77" s="14" t="s">
        <v>47</v>
      </c>
      <c r="H77" s="9" t="s">
        <v>21</v>
      </c>
      <c r="I77" s="9" t="str">
        <f t="shared" si="3"/>
        <v>'733e071c-6be9-4690-9664-b46408941ac2',</v>
      </c>
      <c r="J77" s="9" t="s">
        <v>123</v>
      </c>
      <c r="K77" s="16">
        <v>152.047</v>
      </c>
      <c r="L77" s="9" t="s">
        <v>125</v>
      </c>
      <c r="M77" s="9" t="s">
        <v>484</v>
      </c>
      <c r="N77" s="9" t="s">
        <v>62</v>
      </c>
      <c r="O77" s="15" t="str">
        <f t="shared" si="4"/>
        <v>152.047,</v>
      </c>
      <c r="P77" s="17">
        <v>152047</v>
      </c>
      <c r="Q77" s="9" t="str">
        <f t="shared" si="5"/>
        <v>152047,</v>
      </c>
    </row>
    <row r="78" spans="1:17" x14ac:dyDescent="0.25">
      <c r="A78" s="9" t="s">
        <v>229</v>
      </c>
      <c r="B78" s="9" t="s">
        <v>230</v>
      </c>
      <c r="C78" s="13">
        <v>44756.756666666668</v>
      </c>
      <c r="D78" s="9" t="s">
        <v>61</v>
      </c>
      <c r="E78" s="9" t="s">
        <v>231</v>
      </c>
      <c r="F78" s="14" t="s">
        <v>47</v>
      </c>
      <c r="G78" s="14" t="s">
        <v>47</v>
      </c>
      <c r="H78" s="9" t="s">
        <v>21</v>
      </c>
      <c r="I78" s="9" t="str">
        <f t="shared" si="3"/>
        <v>'a1d5a359-f78b-4834-bf16-b629c84664c9',</v>
      </c>
      <c r="J78" s="9" t="s">
        <v>123</v>
      </c>
      <c r="K78" s="16">
        <v>157.07300000000001</v>
      </c>
      <c r="L78" s="9" t="s">
        <v>331</v>
      </c>
      <c r="M78" s="9" t="s">
        <v>484</v>
      </c>
      <c r="N78" s="9" t="s">
        <v>62</v>
      </c>
      <c r="O78" s="15" t="str">
        <f t="shared" si="4"/>
        <v>157.073,</v>
      </c>
      <c r="P78" s="17">
        <v>157073</v>
      </c>
      <c r="Q78" s="9" t="str">
        <f t="shared" si="5"/>
        <v>157073,</v>
      </c>
    </row>
    <row r="79" spans="1:17" x14ac:dyDescent="0.25">
      <c r="A79" s="9" t="s">
        <v>62</v>
      </c>
      <c r="B79" s="9" t="s">
        <v>62</v>
      </c>
      <c r="C79" s="13">
        <v>44757.499201388891</v>
      </c>
      <c r="D79" s="9" t="s">
        <v>61</v>
      </c>
      <c r="E79" s="9" t="s">
        <v>232</v>
      </c>
      <c r="F79" s="14" t="s">
        <v>47</v>
      </c>
      <c r="G79" s="14" t="s">
        <v>47</v>
      </c>
      <c r="H79" s="9" t="s">
        <v>21</v>
      </c>
      <c r="I79" s="9" t="str">
        <f t="shared" si="3"/>
        <v>'40b55ba1-79c4-41d1-bc2c-d6c88adca4aa',</v>
      </c>
      <c r="J79" s="9" t="s">
        <v>123</v>
      </c>
      <c r="K79" s="16">
        <v>157.33500000000001</v>
      </c>
      <c r="L79" s="9" t="s">
        <v>331</v>
      </c>
      <c r="M79" s="9" t="s">
        <v>484</v>
      </c>
      <c r="N79" s="9" t="s">
        <v>62</v>
      </c>
      <c r="O79" s="15" t="str">
        <f t="shared" si="4"/>
        <v>157.335,</v>
      </c>
      <c r="P79" s="17">
        <v>157335</v>
      </c>
      <c r="Q79" s="9" t="str">
        <f t="shared" si="5"/>
        <v>157335,</v>
      </c>
    </row>
    <row r="80" spans="1:17" x14ac:dyDescent="0.25">
      <c r="A80" s="9" t="s">
        <v>233</v>
      </c>
      <c r="B80" s="9" t="s">
        <v>234</v>
      </c>
      <c r="C80" s="13">
        <v>44757.51053240741</v>
      </c>
      <c r="D80" s="9" t="s">
        <v>61</v>
      </c>
      <c r="E80" s="9" t="s">
        <v>235</v>
      </c>
      <c r="F80" s="14" t="s">
        <v>47</v>
      </c>
      <c r="G80" s="14" t="s">
        <v>47</v>
      </c>
      <c r="H80" s="9" t="s">
        <v>21</v>
      </c>
      <c r="I80" s="9" t="str">
        <f t="shared" si="3"/>
        <v>'42aeb40a-f85c-47ef-92d0-c34aace24003',</v>
      </c>
      <c r="J80" s="9" t="s">
        <v>89</v>
      </c>
      <c r="K80" s="16">
        <v>148.21700000000001</v>
      </c>
      <c r="L80" s="9" t="s">
        <v>91</v>
      </c>
      <c r="M80" s="9" t="s">
        <v>484</v>
      </c>
      <c r="N80" s="9" t="s">
        <v>62</v>
      </c>
      <c r="O80" s="15" t="str">
        <f t="shared" si="4"/>
        <v>148.217,</v>
      </c>
      <c r="P80" s="17">
        <v>148217</v>
      </c>
      <c r="Q80" s="9" t="str">
        <f t="shared" si="5"/>
        <v>148217,</v>
      </c>
    </row>
    <row r="81" spans="1:17" x14ac:dyDescent="0.25">
      <c r="A81" s="9" t="s">
        <v>134</v>
      </c>
      <c r="B81" s="9" t="s">
        <v>135</v>
      </c>
      <c r="C81" s="13">
        <v>44760.471724537034</v>
      </c>
      <c r="D81" s="9" t="s">
        <v>61</v>
      </c>
      <c r="E81" s="9" t="s">
        <v>236</v>
      </c>
      <c r="F81" s="14" t="s">
        <v>47</v>
      </c>
      <c r="G81" s="14" t="s">
        <v>47</v>
      </c>
      <c r="H81" s="9" t="s">
        <v>21</v>
      </c>
      <c r="I81" s="9" t="str">
        <f t="shared" si="3"/>
        <v>'3cff7fe8-b001-4248-81f9-17d05da331c7',</v>
      </c>
      <c r="J81" s="9" t="s">
        <v>89</v>
      </c>
      <c r="K81" s="16">
        <v>148.471</v>
      </c>
      <c r="L81" s="9" t="s">
        <v>91</v>
      </c>
      <c r="M81" s="9" t="s">
        <v>484</v>
      </c>
      <c r="N81" s="9" t="s">
        <v>62</v>
      </c>
      <c r="O81" s="15" t="str">
        <f t="shared" si="4"/>
        <v>148.471,</v>
      </c>
      <c r="P81" s="17">
        <v>148471</v>
      </c>
      <c r="Q81" s="9" t="str">
        <f t="shared" si="5"/>
        <v>148471,</v>
      </c>
    </row>
    <row r="82" spans="1:17" x14ac:dyDescent="0.25">
      <c r="A82" s="9" t="s">
        <v>237</v>
      </c>
      <c r="B82" s="9" t="s">
        <v>238</v>
      </c>
      <c r="C82" s="13">
        <v>44760.645937499998</v>
      </c>
      <c r="D82" s="9" t="s">
        <v>61</v>
      </c>
      <c r="E82" s="9" t="s">
        <v>239</v>
      </c>
      <c r="F82" s="14" t="s">
        <v>47</v>
      </c>
      <c r="G82" s="14" t="s">
        <v>47</v>
      </c>
      <c r="H82" s="9" t="s">
        <v>21</v>
      </c>
      <c r="I82" s="9" t="str">
        <f t="shared" si="3"/>
        <v>'c9d40013-91d9-418c-a80a-95b8516e2f04',</v>
      </c>
      <c r="J82" s="9" t="s">
        <v>89</v>
      </c>
      <c r="K82" s="16">
        <v>148.55000000000001</v>
      </c>
      <c r="L82" s="9" t="s">
        <v>92</v>
      </c>
      <c r="M82" s="9" t="s">
        <v>484</v>
      </c>
      <c r="N82" s="9" t="s">
        <v>62</v>
      </c>
      <c r="O82" s="15" t="str">
        <f t="shared" si="4"/>
        <v>148.55,</v>
      </c>
      <c r="P82" s="17">
        <v>14855</v>
      </c>
      <c r="Q82" s="9" t="str">
        <f t="shared" si="5"/>
        <v>14855,</v>
      </c>
    </row>
    <row r="83" spans="1:17" x14ac:dyDescent="0.25">
      <c r="A83" s="9" t="s">
        <v>85</v>
      </c>
      <c r="B83" s="9" t="s">
        <v>86</v>
      </c>
      <c r="C83" s="13">
        <v>44761.402696759258</v>
      </c>
      <c r="D83" s="9" t="s">
        <v>61</v>
      </c>
      <c r="E83" s="9" t="s">
        <v>240</v>
      </c>
      <c r="F83" s="14" t="s">
        <v>47</v>
      </c>
      <c r="G83" s="14" t="s">
        <v>47</v>
      </c>
      <c r="H83" s="9" t="s">
        <v>21</v>
      </c>
      <c r="I83" s="9" t="str">
        <f t="shared" si="3"/>
        <v>'f7017aac-f8b0-451e-8c33-c1f3746f8b52',</v>
      </c>
      <c r="J83" s="9" t="s">
        <v>89</v>
      </c>
      <c r="K83" s="16">
        <v>148.83699999999999</v>
      </c>
      <c r="L83" s="9" t="s">
        <v>92</v>
      </c>
      <c r="M83" s="9" t="s">
        <v>484</v>
      </c>
      <c r="N83" s="9" t="s">
        <v>62</v>
      </c>
      <c r="O83" s="15" t="str">
        <f t="shared" si="4"/>
        <v>148.837,</v>
      </c>
      <c r="P83" s="17">
        <v>148837</v>
      </c>
      <c r="Q83" s="9" t="str">
        <f t="shared" si="5"/>
        <v>148837,</v>
      </c>
    </row>
    <row r="84" spans="1:17" x14ac:dyDescent="0.25">
      <c r="A84" s="9" t="s">
        <v>165</v>
      </c>
      <c r="B84" s="9" t="s">
        <v>166</v>
      </c>
      <c r="C84" s="13">
        <v>44761.407164351855</v>
      </c>
      <c r="D84" s="9" t="s">
        <v>61</v>
      </c>
      <c r="E84" s="9" t="s">
        <v>241</v>
      </c>
      <c r="F84" s="14" t="s">
        <v>47</v>
      </c>
      <c r="G84" s="14" t="s">
        <v>47</v>
      </c>
      <c r="H84" s="9" t="s">
        <v>21</v>
      </c>
      <c r="I84" s="9" t="str">
        <f t="shared" si="3"/>
        <v>'56ed6e9e-723f-4a1b-94ab-4c6c90715f93',</v>
      </c>
      <c r="J84" s="9" t="s">
        <v>89</v>
      </c>
      <c r="K84" s="16">
        <v>149.28200000000001</v>
      </c>
      <c r="L84" s="9" t="s">
        <v>92</v>
      </c>
      <c r="M84" s="9" t="s">
        <v>484</v>
      </c>
      <c r="N84" s="9" t="s">
        <v>62</v>
      </c>
      <c r="O84" s="15" t="str">
        <f t="shared" si="4"/>
        <v>149.282,</v>
      </c>
      <c r="P84" s="17">
        <v>149282</v>
      </c>
      <c r="Q84" s="9" t="str">
        <f t="shared" si="5"/>
        <v>149282,</v>
      </c>
    </row>
    <row r="85" spans="1:17" x14ac:dyDescent="0.25">
      <c r="A85" s="9" t="s">
        <v>85</v>
      </c>
      <c r="B85" s="9" t="s">
        <v>86</v>
      </c>
      <c r="C85" s="13">
        <v>44761.905405092592</v>
      </c>
      <c r="D85" s="9" t="s">
        <v>61</v>
      </c>
      <c r="E85" s="9" t="s">
        <v>242</v>
      </c>
      <c r="F85" s="14" t="s">
        <v>47</v>
      </c>
      <c r="G85" s="14" t="s">
        <v>47</v>
      </c>
      <c r="H85" s="9" t="s">
        <v>21</v>
      </c>
      <c r="I85" s="9" t="str">
        <f t="shared" si="3"/>
        <v>'1a314ece-60d1-417d-8c30-23bf841faf3e',</v>
      </c>
      <c r="J85" s="9" t="s">
        <v>89</v>
      </c>
      <c r="K85" s="16">
        <v>149.95400000000001</v>
      </c>
      <c r="L85" s="9" t="s">
        <v>91</v>
      </c>
      <c r="M85" s="9" t="s">
        <v>484</v>
      </c>
      <c r="N85" s="9" t="s">
        <v>62</v>
      </c>
      <c r="O85" s="15" t="str">
        <f t="shared" si="4"/>
        <v>149.954,</v>
      </c>
      <c r="P85" s="17">
        <v>149954</v>
      </c>
      <c r="Q85" s="9" t="str">
        <f t="shared" si="5"/>
        <v>149954,</v>
      </c>
    </row>
    <row r="86" spans="1:17" x14ac:dyDescent="0.25">
      <c r="A86" s="9" t="s">
        <v>243</v>
      </c>
      <c r="B86" s="9" t="s">
        <v>244</v>
      </c>
      <c r="C86" s="13">
        <v>44762.02847222222</v>
      </c>
      <c r="D86" s="9" t="s">
        <v>61</v>
      </c>
      <c r="E86" s="9" t="s">
        <v>245</v>
      </c>
      <c r="F86" s="14" t="s">
        <v>47</v>
      </c>
      <c r="G86" s="14" t="s">
        <v>47</v>
      </c>
      <c r="H86" s="9" t="s">
        <v>21</v>
      </c>
      <c r="I86" s="9" t="str">
        <f t="shared" si="3"/>
        <v>'2f36563d-963a-453c-ba4e-72e657c16e08',</v>
      </c>
      <c r="J86" s="9" t="s">
        <v>89</v>
      </c>
      <c r="K86" s="16">
        <v>150.797</v>
      </c>
      <c r="L86" s="9" t="s">
        <v>110</v>
      </c>
      <c r="M86" s="9" t="s">
        <v>484</v>
      </c>
      <c r="N86" s="9" t="s">
        <v>62</v>
      </c>
      <c r="O86" s="15" t="str">
        <f t="shared" si="4"/>
        <v>150.797,</v>
      </c>
      <c r="P86" s="17">
        <v>150797</v>
      </c>
      <c r="Q86" s="9" t="str">
        <f t="shared" si="5"/>
        <v>150797,</v>
      </c>
    </row>
    <row r="87" spans="1:17" x14ac:dyDescent="0.25">
      <c r="A87" s="9" t="s">
        <v>246</v>
      </c>
      <c r="B87" s="9" t="s">
        <v>247</v>
      </c>
      <c r="C87" s="13">
        <v>44762.593599537038</v>
      </c>
      <c r="D87" s="9" t="s">
        <v>61</v>
      </c>
      <c r="E87" s="9" t="s">
        <v>248</v>
      </c>
      <c r="F87" s="14" t="s">
        <v>47</v>
      </c>
      <c r="G87" s="14" t="s">
        <v>47</v>
      </c>
      <c r="H87" s="9" t="s">
        <v>21</v>
      </c>
      <c r="I87" s="9" t="str">
        <f t="shared" si="3"/>
        <v>'a9c77b66-cb96-4365-b052-e412c6753d52',</v>
      </c>
      <c r="J87" s="9" t="s">
        <v>89</v>
      </c>
      <c r="K87" s="16">
        <v>151.11600000000001</v>
      </c>
      <c r="L87" s="9" t="s">
        <v>110</v>
      </c>
      <c r="M87" s="9" t="s">
        <v>484</v>
      </c>
      <c r="N87" s="9" t="s">
        <v>62</v>
      </c>
      <c r="O87" s="15" t="str">
        <f t="shared" si="4"/>
        <v>151.116,</v>
      </c>
      <c r="P87" s="17">
        <v>151116</v>
      </c>
      <c r="Q87" s="9" t="str">
        <f t="shared" si="5"/>
        <v>151116,</v>
      </c>
    </row>
    <row r="88" spans="1:17" x14ac:dyDescent="0.25">
      <c r="A88" s="9" t="s">
        <v>175</v>
      </c>
      <c r="B88" s="9" t="s">
        <v>176</v>
      </c>
      <c r="C88" s="13">
        <v>44764.550810185188</v>
      </c>
      <c r="D88" s="9" t="s">
        <v>61</v>
      </c>
      <c r="E88" s="9" t="s">
        <v>249</v>
      </c>
      <c r="F88" s="14" t="s">
        <v>47</v>
      </c>
      <c r="G88" s="14" t="s">
        <v>47</v>
      </c>
      <c r="H88" s="9" t="s">
        <v>21</v>
      </c>
      <c r="I88" s="9" t="str">
        <f t="shared" si="3"/>
        <v>'db17feaa-e32d-4ed7-a2a7-b41bc69e7bb9',</v>
      </c>
      <c r="J88" s="9" t="s">
        <v>89</v>
      </c>
      <c r="K88" s="16">
        <v>157.89699999999999</v>
      </c>
      <c r="L88" s="9" t="s">
        <v>348</v>
      </c>
      <c r="M88" s="9" t="s">
        <v>484</v>
      </c>
      <c r="N88" s="9" t="s">
        <v>62</v>
      </c>
      <c r="O88" s="15" t="str">
        <f t="shared" si="4"/>
        <v>157.897,</v>
      </c>
      <c r="P88" s="17">
        <v>157897</v>
      </c>
      <c r="Q88" s="9" t="str">
        <f t="shared" si="5"/>
        <v>157897,</v>
      </c>
    </row>
    <row r="89" spans="1:17" x14ac:dyDescent="0.25">
      <c r="A89" s="9" t="s">
        <v>169</v>
      </c>
      <c r="B89" s="9" t="s">
        <v>170</v>
      </c>
      <c r="C89" s="13">
        <v>44764.745717592596</v>
      </c>
      <c r="D89" s="9" t="s">
        <v>61</v>
      </c>
      <c r="E89" s="9" t="s">
        <v>250</v>
      </c>
      <c r="F89" s="14" t="s">
        <v>47</v>
      </c>
      <c r="G89" s="14" t="s">
        <v>47</v>
      </c>
      <c r="H89" s="9" t="s">
        <v>21</v>
      </c>
      <c r="I89" s="9" t="str">
        <f t="shared" si="3"/>
        <v>'1ed5de5f-6aa8-4288-8f63-f4d3a7ea0dd4',</v>
      </c>
      <c r="J89" s="9" t="s">
        <v>89</v>
      </c>
      <c r="K89" s="16">
        <v>161.864</v>
      </c>
      <c r="L89" s="9" t="s">
        <v>424</v>
      </c>
      <c r="M89" s="9" t="s">
        <v>484</v>
      </c>
      <c r="N89" s="9" t="s">
        <v>62</v>
      </c>
      <c r="O89" s="15" t="str">
        <f t="shared" si="4"/>
        <v>161.864,</v>
      </c>
      <c r="P89" s="17">
        <v>161864</v>
      </c>
      <c r="Q89" s="9" t="str">
        <f t="shared" si="5"/>
        <v>161864,</v>
      </c>
    </row>
    <row r="90" spans="1:17" x14ac:dyDescent="0.25">
      <c r="A90" s="9" t="s">
        <v>165</v>
      </c>
      <c r="B90" s="9" t="s">
        <v>166</v>
      </c>
      <c r="C90" s="13">
        <v>44765.509097222224</v>
      </c>
      <c r="D90" s="9" t="s">
        <v>61</v>
      </c>
      <c r="E90" s="9" t="s">
        <v>251</v>
      </c>
      <c r="F90" s="14" t="s">
        <v>47</v>
      </c>
      <c r="G90" s="14" t="s">
        <v>47</v>
      </c>
      <c r="H90" s="9" t="s">
        <v>21</v>
      </c>
      <c r="I90" s="9" t="str">
        <f t="shared" si="3"/>
        <v>'bdd6999f-0093-4394-8f7a-7b06500680ee',</v>
      </c>
      <c r="J90" s="9" t="s">
        <v>352</v>
      </c>
      <c r="K90" s="16">
        <v>158.52099999999999</v>
      </c>
      <c r="L90" s="9" t="s">
        <v>354</v>
      </c>
      <c r="M90" s="9" t="s">
        <v>484</v>
      </c>
      <c r="N90" s="9" t="s">
        <v>62</v>
      </c>
      <c r="O90" s="15" t="str">
        <f t="shared" si="4"/>
        <v>158.521,</v>
      </c>
      <c r="P90" s="17">
        <v>158521</v>
      </c>
      <c r="Q90" s="9" t="str">
        <f t="shared" si="5"/>
        <v>158521,</v>
      </c>
    </row>
    <row r="91" spans="1:17" x14ac:dyDescent="0.25">
      <c r="A91" s="9" t="s">
        <v>233</v>
      </c>
      <c r="B91" s="9" t="s">
        <v>234</v>
      </c>
      <c r="C91" s="13">
        <v>44768.478981481479</v>
      </c>
      <c r="D91" s="9" t="s">
        <v>61</v>
      </c>
      <c r="E91" s="9" t="s">
        <v>252</v>
      </c>
      <c r="F91" s="14" t="s">
        <v>47</v>
      </c>
      <c r="G91" s="14" t="s">
        <v>47</v>
      </c>
      <c r="H91" s="9" t="s">
        <v>21</v>
      </c>
      <c r="I91" s="9" t="str">
        <f t="shared" si="3"/>
        <v>'8c97a031-d3f4-4c5b-aa04-b80a27060db5',</v>
      </c>
      <c r="J91" s="9" t="s">
        <v>126</v>
      </c>
      <c r="K91" s="16">
        <v>151.25399999999999</v>
      </c>
      <c r="L91" s="9" t="s">
        <v>128</v>
      </c>
      <c r="M91" s="9" t="s">
        <v>484</v>
      </c>
      <c r="N91" s="9" t="s">
        <v>62</v>
      </c>
      <c r="O91" s="15" t="str">
        <f t="shared" si="4"/>
        <v>151.254,</v>
      </c>
      <c r="P91" s="17">
        <v>151254</v>
      </c>
      <c r="Q91" s="9" t="str">
        <f t="shared" si="5"/>
        <v>151254,</v>
      </c>
    </row>
    <row r="92" spans="1:17" x14ac:dyDescent="0.25">
      <c r="A92" s="9" t="s">
        <v>253</v>
      </c>
      <c r="B92" s="9" t="s">
        <v>254</v>
      </c>
      <c r="C92" s="13">
        <v>44768.479907407411</v>
      </c>
      <c r="D92" s="9" t="s">
        <v>61</v>
      </c>
      <c r="E92" s="9" t="s">
        <v>255</v>
      </c>
      <c r="F92" s="14" t="s">
        <v>47</v>
      </c>
      <c r="G92" s="14" t="s">
        <v>47</v>
      </c>
      <c r="H92" s="9" t="s">
        <v>21</v>
      </c>
      <c r="I92" s="9" t="str">
        <f t="shared" si="3"/>
        <v>'09a405c9-d616-4746-a212-457ae014b300',</v>
      </c>
      <c r="J92" s="9" t="s">
        <v>300</v>
      </c>
      <c r="K92" s="16">
        <v>156.768</v>
      </c>
      <c r="L92" s="9" t="s">
        <v>302</v>
      </c>
      <c r="M92" s="9" t="s">
        <v>484</v>
      </c>
      <c r="N92" s="9" t="s">
        <v>62</v>
      </c>
      <c r="O92" s="15" t="str">
        <f t="shared" si="4"/>
        <v>156.768,</v>
      </c>
      <c r="P92" s="17">
        <v>156768</v>
      </c>
      <c r="Q92" s="9" t="str">
        <f t="shared" si="5"/>
        <v>156768,</v>
      </c>
    </row>
    <row r="93" spans="1:17" x14ac:dyDescent="0.25">
      <c r="A93" s="9" t="s">
        <v>256</v>
      </c>
      <c r="B93" s="9" t="s">
        <v>257</v>
      </c>
      <c r="C93" s="13">
        <v>44768.674942129626</v>
      </c>
      <c r="D93" s="9" t="s">
        <v>61</v>
      </c>
      <c r="E93" s="9" t="s">
        <v>258</v>
      </c>
      <c r="F93" s="14" t="s">
        <v>47</v>
      </c>
      <c r="G93" s="14" t="s">
        <v>47</v>
      </c>
      <c r="H93" s="9" t="s">
        <v>21</v>
      </c>
      <c r="I93" s="9" t="str">
        <f t="shared" si="3"/>
        <v>'bb345cb5-3639-49c9-a75e-da33f7e64e8a',</v>
      </c>
      <c r="J93" s="9" t="s">
        <v>181</v>
      </c>
      <c r="K93" s="16">
        <v>154.27000000000001</v>
      </c>
      <c r="L93" s="9" t="s">
        <v>183</v>
      </c>
      <c r="M93" s="9" t="s">
        <v>484</v>
      </c>
      <c r="N93" s="9" t="s">
        <v>62</v>
      </c>
      <c r="O93" s="15" t="str">
        <f t="shared" si="4"/>
        <v>154.27,</v>
      </c>
      <c r="P93" s="17">
        <v>15427</v>
      </c>
      <c r="Q93" s="9" t="str">
        <f t="shared" si="5"/>
        <v>15427,</v>
      </c>
    </row>
    <row r="94" spans="1:17" x14ac:dyDescent="0.25">
      <c r="A94" s="9" t="s">
        <v>259</v>
      </c>
      <c r="B94" s="9" t="s">
        <v>260</v>
      </c>
      <c r="C94" s="13">
        <v>44768.808958333335</v>
      </c>
      <c r="D94" s="9" t="s">
        <v>61</v>
      </c>
      <c r="E94" s="9" t="s">
        <v>261</v>
      </c>
      <c r="F94" s="14" t="s">
        <v>47</v>
      </c>
      <c r="G94" s="14" t="s">
        <v>47</v>
      </c>
      <c r="H94" s="9" t="s">
        <v>21</v>
      </c>
      <c r="I94" s="9" t="str">
        <f t="shared" si="3"/>
        <v>'4d1f4d26-d112-4b0b-b080-029dee7011c2',</v>
      </c>
      <c r="J94" s="9" t="s">
        <v>181</v>
      </c>
      <c r="K94" s="16">
        <v>154.30600000000001</v>
      </c>
      <c r="L94" s="9" t="s">
        <v>207</v>
      </c>
      <c r="M94" s="9" t="s">
        <v>484</v>
      </c>
      <c r="N94" s="9" t="s">
        <v>62</v>
      </c>
      <c r="O94" s="15" t="str">
        <f t="shared" si="4"/>
        <v>154.306,</v>
      </c>
      <c r="P94" s="17">
        <v>154306</v>
      </c>
      <c r="Q94" s="9" t="str">
        <f t="shared" si="5"/>
        <v>154306,</v>
      </c>
    </row>
    <row r="95" spans="1:17" x14ac:dyDescent="0.25">
      <c r="A95" s="9" t="s">
        <v>262</v>
      </c>
      <c r="B95" s="9" t="s">
        <v>263</v>
      </c>
      <c r="C95" s="13">
        <v>44768.872071759259</v>
      </c>
      <c r="D95" s="9" t="s">
        <v>61</v>
      </c>
      <c r="E95" s="9" t="s">
        <v>264</v>
      </c>
      <c r="F95" s="14" t="s">
        <v>47</v>
      </c>
      <c r="G95" s="14" t="s">
        <v>47</v>
      </c>
      <c r="H95" s="9" t="s">
        <v>21</v>
      </c>
      <c r="I95" s="9" t="str">
        <f t="shared" si="3"/>
        <v>'e9ca2a80-a7dd-4aed-aeac-7619312785a0',</v>
      </c>
      <c r="J95" s="9" t="s">
        <v>181</v>
      </c>
      <c r="K95" s="16">
        <v>156.60900000000001</v>
      </c>
      <c r="L95" s="9" t="s">
        <v>290</v>
      </c>
      <c r="M95" s="9" t="s">
        <v>484</v>
      </c>
      <c r="N95" s="9" t="s">
        <v>62</v>
      </c>
      <c r="O95" s="15" t="str">
        <f t="shared" si="4"/>
        <v>156.609,</v>
      </c>
      <c r="P95" s="17">
        <v>156609</v>
      </c>
      <c r="Q95" s="9" t="str">
        <f t="shared" si="5"/>
        <v>156609,</v>
      </c>
    </row>
    <row r="96" spans="1:17" x14ac:dyDescent="0.25">
      <c r="A96" s="9" t="s">
        <v>214</v>
      </c>
      <c r="B96" s="9" t="s">
        <v>215</v>
      </c>
      <c r="C96" s="13">
        <v>44768.928912037038</v>
      </c>
      <c r="D96" s="9" t="s">
        <v>61</v>
      </c>
      <c r="E96" s="9" t="s">
        <v>265</v>
      </c>
      <c r="F96" s="14" t="s">
        <v>47</v>
      </c>
      <c r="G96" s="14" t="s">
        <v>47</v>
      </c>
      <c r="H96" s="9" t="s">
        <v>21</v>
      </c>
      <c r="I96" s="9" t="str">
        <f t="shared" si="3"/>
        <v>'e443f44d-de6a-44ef-8844-1b949b1c0847',</v>
      </c>
      <c r="J96" s="9" t="s">
        <v>181</v>
      </c>
      <c r="K96" s="16">
        <v>156.76499999999999</v>
      </c>
      <c r="L96" s="9" t="s">
        <v>322</v>
      </c>
      <c r="M96" s="9" t="s">
        <v>484</v>
      </c>
      <c r="N96" s="9" t="s">
        <v>62</v>
      </c>
      <c r="O96" s="15" t="str">
        <f t="shared" si="4"/>
        <v>156.765,</v>
      </c>
      <c r="P96" s="17">
        <v>156765</v>
      </c>
      <c r="Q96" s="9" t="str">
        <f t="shared" si="5"/>
        <v>156765,</v>
      </c>
    </row>
    <row r="97" spans="1:17" x14ac:dyDescent="0.25">
      <c r="A97" s="9" t="s">
        <v>266</v>
      </c>
      <c r="B97" s="9" t="s">
        <v>267</v>
      </c>
      <c r="C97" s="13">
        <v>44769.640532407408</v>
      </c>
      <c r="D97" s="9" t="s">
        <v>61</v>
      </c>
      <c r="E97" s="9" t="s">
        <v>268</v>
      </c>
      <c r="F97" s="14" t="s">
        <v>47</v>
      </c>
      <c r="G97" s="14" t="s">
        <v>47</v>
      </c>
      <c r="H97" s="9" t="s">
        <v>21</v>
      </c>
      <c r="I97" s="9" t="str">
        <f t="shared" si="3"/>
        <v>'c1a42967-db08-401b-a2d6-77697c29fd41',</v>
      </c>
      <c r="J97" s="9" t="s">
        <v>181</v>
      </c>
      <c r="K97" s="16">
        <v>156.92099999999999</v>
      </c>
      <c r="L97" s="9" t="s">
        <v>318</v>
      </c>
      <c r="M97" s="9" t="s">
        <v>484</v>
      </c>
      <c r="N97" s="9" t="s">
        <v>62</v>
      </c>
      <c r="O97" s="15" t="str">
        <f t="shared" si="4"/>
        <v>156.921,</v>
      </c>
      <c r="P97" s="17">
        <v>156921</v>
      </c>
      <c r="Q97" s="9" t="str">
        <f t="shared" si="5"/>
        <v>156921,</v>
      </c>
    </row>
    <row r="98" spans="1:17" x14ac:dyDescent="0.25">
      <c r="A98" s="9" t="s">
        <v>151</v>
      </c>
      <c r="B98" s="9" t="s">
        <v>152</v>
      </c>
      <c r="C98" s="13">
        <v>44769.817893518521</v>
      </c>
      <c r="D98" s="9" t="s">
        <v>61</v>
      </c>
      <c r="E98" s="9" t="s">
        <v>269</v>
      </c>
      <c r="F98" s="14" t="s">
        <v>47</v>
      </c>
      <c r="G98" s="14" t="s">
        <v>47</v>
      </c>
      <c r="H98" s="9" t="s">
        <v>21</v>
      </c>
      <c r="I98" s="9" t="str">
        <f t="shared" si="3"/>
        <v>'23ee0b49-3dce-4dcb-a649-ac38b98321a6',</v>
      </c>
      <c r="J98" s="9" t="s">
        <v>181</v>
      </c>
      <c r="K98" s="16">
        <v>156.922</v>
      </c>
      <c r="L98" s="9" t="s">
        <v>322</v>
      </c>
      <c r="M98" s="9" t="s">
        <v>484</v>
      </c>
      <c r="N98" s="9" t="s">
        <v>62</v>
      </c>
      <c r="O98" s="15" t="str">
        <f t="shared" si="4"/>
        <v>156.922,</v>
      </c>
      <c r="P98" s="17">
        <v>156922</v>
      </c>
      <c r="Q98" s="9" t="str">
        <f t="shared" si="5"/>
        <v>156922,</v>
      </c>
    </row>
    <row r="99" spans="1:17" x14ac:dyDescent="0.25">
      <c r="A99" s="9" t="s">
        <v>270</v>
      </c>
      <c r="B99" s="9" t="s">
        <v>271</v>
      </c>
      <c r="C99" s="13">
        <v>44770.577893518515</v>
      </c>
      <c r="D99" s="9" t="s">
        <v>61</v>
      </c>
      <c r="E99" s="9" t="s">
        <v>272</v>
      </c>
      <c r="F99" s="14" t="s">
        <v>47</v>
      </c>
      <c r="G99" s="14" t="s">
        <v>47</v>
      </c>
      <c r="H99" s="9" t="s">
        <v>21</v>
      </c>
      <c r="I99" s="9" t="str">
        <f t="shared" si="3"/>
        <v>'8ef47b5a-8d49-4aeb-9781-ae8b8311c02c',</v>
      </c>
      <c r="J99" s="9" t="s">
        <v>181</v>
      </c>
      <c r="K99" s="16">
        <v>164.084</v>
      </c>
      <c r="L99" s="9" t="s">
        <v>467</v>
      </c>
      <c r="M99" s="9" t="s">
        <v>484</v>
      </c>
      <c r="N99" s="9" t="s">
        <v>62</v>
      </c>
      <c r="O99" s="15" t="str">
        <f t="shared" si="4"/>
        <v>164.084,</v>
      </c>
      <c r="P99" s="17">
        <v>164084</v>
      </c>
      <c r="Q99" s="9" t="str">
        <f t="shared" si="5"/>
        <v>164084,</v>
      </c>
    </row>
    <row r="100" spans="1:17" x14ac:dyDescent="0.25">
      <c r="A100" s="9" t="s">
        <v>273</v>
      </c>
      <c r="B100" s="9" t="s">
        <v>274</v>
      </c>
      <c r="C100" s="13">
        <v>44771.372800925928</v>
      </c>
      <c r="D100" s="9" t="s">
        <v>61</v>
      </c>
      <c r="E100" s="9" t="s">
        <v>275</v>
      </c>
      <c r="F100" s="14" t="s">
        <v>47</v>
      </c>
      <c r="G100" s="14" t="s">
        <v>47</v>
      </c>
      <c r="H100" s="9" t="s">
        <v>21</v>
      </c>
      <c r="I100" s="9" t="str">
        <f t="shared" si="3"/>
        <v>'d7dd1911-d2d5-4d8f-98ba-87f63226f74e',</v>
      </c>
      <c r="J100" s="9" t="s">
        <v>398</v>
      </c>
      <c r="K100" s="16">
        <v>160.536</v>
      </c>
      <c r="L100" s="9" t="s">
        <v>400</v>
      </c>
      <c r="M100" s="9" t="s">
        <v>484</v>
      </c>
      <c r="N100" s="9" t="s">
        <v>62</v>
      </c>
      <c r="O100" s="15" t="str">
        <f t="shared" si="4"/>
        <v>160.536,</v>
      </c>
      <c r="P100" s="17">
        <v>160536</v>
      </c>
      <c r="Q100" s="9" t="str">
        <f t="shared" si="5"/>
        <v>160536,</v>
      </c>
    </row>
    <row r="101" spans="1:17" x14ac:dyDescent="0.25">
      <c r="A101" s="9" t="s">
        <v>273</v>
      </c>
      <c r="B101" s="9" t="s">
        <v>274</v>
      </c>
      <c r="C101" s="13">
        <v>44771.530532407407</v>
      </c>
      <c r="D101" s="9" t="s">
        <v>61</v>
      </c>
      <c r="E101" s="9" t="s">
        <v>276</v>
      </c>
      <c r="F101" s="14" t="s">
        <v>47</v>
      </c>
      <c r="G101" s="14" t="s">
        <v>47</v>
      </c>
      <c r="H101" s="9" t="s">
        <v>21</v>
      </c>
      <c r="I101" s="9" t="str">
        <f t="shared" si="3"/>
        <v>'49758c11-c568-47b9-9fa8-4705f885eb59',</v>
      </c>
      <c r="J101" s="9" t="s">
        <v>178</v>
      </c>
      <c r="K101" s="16">
        <v>154.26499999999999</v>
      </c>
      <c r="L101" s="9" t="s">
        <v>180</v>
      </c>
      <c r="M101" s="9" t="s">
        <v>484</v>
      </c>
      <c r="N101" s="9" t="s">
        <v>62</v>
      </c>
      <c r="O101" s="15" t="str">
        <f t="shared" si="4"/>
        <v>154.265,</v>
      </c>
      <c r="P101" s="17">
        <v>154265</v>
      </c>
      <c r="Q101" s="9" t="str">
        <f t="shared" si="5"/>
        <v>154265,</v>
      </c>
    </row>
    <row r="102" spans="1:17" x14ac:dyDescent="0.25">
      <c r="A102" s="9" t="s">
        <v>277</v>
      </c>
      <c r="B102" s="9" t="s">
        <v>278</v>
      </c>
      <c r="C102" s="13">
        <v>44774.556342592594</v>
      </c>
      <c r="D102" s="9" t="s">
        <v>61</v>
      </c>
      <c r="E102" s="12" t="s">
        <v>279</v>
      </c>
      <c r="F102" s="14" t="s">
        <v>47</v>
      </c>
      <c r="G102" s="14" t="s">
        <v>47</v>
      </c>
      <c r="H102" s="9" t="s">
        <v>21</v>
      </c>
      <c r="I102" s="9" t="str">
        <f t="shared" si="3"/>
        <v>'40e5456b-8b12-4105-8074-444989313823',</v>
      </c>
      <c r="J102" s="9" t="s">
        <v>178</v>
      </c>
      <c r="K102" s="16">
        <v>155.43199999999999</v>
      </c>
      <c r="L102" s="9" t="s">
        <v>227</v>
      </c>
      <c r="M102" s="9" t="s">
        <v>484</v>
      </c>
      <c r="N102" s="9" t="s">
        <v>62</v>
      </c>
      <c r="O102" s="15" t="str">
        <f t="shared" si="4"/>
        <v>155.432,</v>
      </c>
      <c r="P102" s="17">
        <v>155432</v>
      </c>
      <c r="Q102" s="9" t="str">
        <f t="shared" si="5"/>
        <v>155432,</v>
      </c>
    </row>
    <row r="103" spans="1:17" x14ac:dyDescent="0.25">
      <c r="A103" s="9" t="s">
        <v>111</v>
      </c>
      <c r="B103" s="9" t="s">
        <v>112</v>
      </c>
      <c r="C103" s="13">
        <v>44775.524768518517</v>
      </c>
      <c r="D103" s="9" t="s">
        <v>61</v>
      </c>
      <c r="E103" s="9" t="s">
        <v>280</v>
      </c>
      <c r="F103" s="14" t="s">
        <v>47</v>
      </c>
      <c r="G103" s="14" t="s">
        <v>47</v>
      </c>
      <c r="H103" s="9" t="s">
        <v>21</v>
      </c>
      <c r="I103" s="9" t="str">
        <f t="shared" si="3"/>
        <v>'3c4c9e26-ad55-4f52-9b35-c3e1ffb580d6',</v>
      </c>
      <c r="J103" s="9" t="s">
        <v>470</v>
      </c>
      <c r="K103" s="16">
        <v>164.172</v>
      </c>
      <c r="L103" s="9" t="s">
        <v>472</v>
      </c>
      <c r="M103" s="9" t="s">
        <v>484</v>
      </c>
      <c r="N103" s="9" t="s">
        <v>62</v>
      </c>
      <c r="O103" s="15" t="str">
        <f t="shared" si="4"/>
        <v>164.172,</v>
      </c>
      <c r="P103" s="17">
        <v>164172</v>
      </c>
      <c r="Q103" s="9" t="str">
        <f t="shared" si="5"/>
        <v>164172,</v>
      </c>
    </row>
    <row r="104" spans="1:17" x14ac:dyDescent="0.25">
      <c r="A104" s="9" t="s">
        <v>281</v>
      </c>
      <c r="B104" s="9" t="s">
        <v>282</v>
      </c>
      <c r="C104" s="13">
        <v>44775.753518518519</v>
      </c>
      <c r="D104" s="9" t="s">
        <v>61</v>
      </c>
      <c r="E104" s="9" t="s">
        <v>283</v>
      </c>
      <c r="F104" s="14" t="s">
        <v>47</v>
      </c>
      <c r="G104" s="14" t="s">
        <v>47</v>
      </c>
      <c r="H104" s="9" t="s">
        <v>21</v>
      </c>
      <c r="I104" s="9" t="str">
        <f t="shared" si="3"/>
        <v>'4782ad4f-e7b5-482c-94d6-f7bb6964c9c5',</v>
      </c>
      <c r="J104" s="9" t="s">
        <v>233</v>
      </c>
      <c r="K104" s="16">
        <v>155.435</v>
      </c>
      <c r="L104" s="9" t="s">
        <v>235</v>
      </c>
      <c r="M104" s="9" t="s">
        <v>484</v>
      </c>
      <c r="N104" s="9" t="s">
        <v>62</v>
      </c>
      <c r="O104" s="15" t="str">
        <f t="shared" si="4"/>
        <v>155.435,</v>
      </c>
      <c r="P104" s="17">
        <v>155435</v>
      </c>
      <c r="Q104" s="9" t="str">
        <f t="shared" si="5"/>
        <v>155435,</v>
      </c>
    </row>
    <row r="105" spans="1:17" x14ac:dyDescent="0.25">
      <c r="A105" s="9" t="s">
        <v>273</v>
      </c>
      <c r="B105" s="9" t="s">
        <v>274</v>
      </c>
      <c r="C105" s="13">
        <v>44775.767766203702</v>
      </c>
      <c r="D105" s="9" t="s">
        <v>61</v>
      </c>
      <c r="E105" s="9" t="s">
        <v>284</v>
      </c>
      <c r="F105" s="14" t="s">
        <v>47</v>
      </c>
      <c r="G105" s="14" t="s">
        <v>47</v>
      </c>
      <c r="H105" s="9" t="s">
        <v>21</v>
      </c>
      <c r="I105" s="9" t="str">
        <f t="shared" si="3"/>
        <v>'aa8e5266-916e-4c01-bb84-30edb6ff06a8',</v>
      </c>
      <c r="J105" s="9" t="s">
        <v>233</v>
      </c>
      <c r="K105" s="16">
        <v>156.03899999999999</v>
      </c>
      <c r="L105" s="9" t="s">
        <v>252</v>
      </c>
      <c r="M105" s="9" t="s">
        <v>484</v>
      </c>
      <c r="N105" s="9" t="s">
        <v>62</v>
      </c>
      <c r="O105" s="15" t="str">
        <f t="shared" si="4"/>
        <v>156.039,</v>
      </c>
      <c r="P105" s="17">
        <v>156039</v>
      </c>
      <c r="Q105" s="9" t="str">
        <f t="shared" si="5"/>
        <v>156039,</v>
      </c>
    </row>
    <row r="106" spans="1:17" x14ac:dyDescent="0.25">
      <c r="A106" s="9" t="s">
        <v>111</v>
      </c>
      <c r="B106" s="9" t="s">
        <v>112</v>
      </c>
      <c r="C106" s="13">
        <v>44776.408472222225</v>
      </c>
      <c r="D106" s="9" t="s">
        <v>61</v>
      </c>
      <c r="E106" s="9" t="s">
        <v>285</v>
      </c>
      <c r="F106" s="14" t="s">
        <v>47</v>
      </c>
      <c r="G106" s="14" t="s">
        <v>47</v>
      </c>
      <c r="H106" s="9" t="s">
        <v>21</v>
      </c>
      <c r="I106" s="9" t="str">
        <f t="shared" si="3"/>
        <v>'c07c07b1-1144-44af-aacb-0756a1bbd390',</v>
      </c>
      <c r="J106" s="9" t="s">
        <v>233</v>
      </c>
      <c r="K106" s="16">
        <v>157.10400000000001</v>
      </c>
      <c r="L106" s="9" t="s">
        <v>333</v>
      </c>
      <c r="M106" s="9" t="s">
        <v>484</v>
      </c>
      <c r="N106" s="9" t="s">
        <v>62</v>
      </c>
      <c r="O106" s="15" t="str">
        <f t="shared" si="4"/>
        <v>157.104,</v>
      </c>
      <c r="P106" s="17">
        <v>157104</v>
      </c>
      <c r="Q106" s="9" t="str">
        <f t="shared" si="5"/>
        <v>157104,</v>
      </c>
    </row>
    <row r="107" spans="1:17" x14ac:dyDescent="0.25">
      <c r="A107" s="9" t="s">
        <v>111</v>
      </c>
      <c r="B107" s="9" t="s">
        <v>112</v>
      </c>
      <c r="C107" s="13">
        <v>44776.512094907404</v>
      </c>
      <c r="D107" s="9" t="s">
        <v>61</v>
      </c>
      <c r="E107" s="9" t="s">
        <v>286</v>
      </c>
      <c r="F107" s="14" t="s">
        <v>47</v>
      </c>
      <c r="G107" s="14" t="s">
        <v>47</v>
      </c>
      <c r="H107" s="9" t="s">
        <v>21</v>
      </c>
      <c r="I107" s="9" t="str">
        <f t="shared" si="3"/>
        <v>'b381d7a9-4a4a-4057-8aa2-702ee8fea3aa',</v>
      </c>
      <c r="J107" s="9" t="s">
        <v>233</v>
      </c>
      <c r="K107" s="16">
        <v>158.99700000000001</v>
      </c>
      <c r="L107" s="9" t="s">
        <v>372</v>
      </c>
      <c r="M107" s="9" t="s">
        <v>484</v>
      </c>
      <c r="N107" s="9" t="s">
        <v>62</v>
      </c>
      <c r="O107" s="15" t="str">
        <f t="shared" si="4"/>
        <v>158.997,</v>
      </c>
      <c r="P107" s="17">
        <v>158997</v>
      </c>
      <c r="Q107" s="9" t="str">
        <f t="shared" si="5"/>
        <v>158997,</v>
      </c>
    </row>
    <row r="108" spans="1:17" x14ac:dyDescent="0.25">
      <c r="A108" s="9" t="s">
        <v>246</v>
      </c>
      <c r="B108" s="9" t="s">
        <v>247</v>
      </c>
      <c r="C108" s="13">
        <v>44776.516273148147</v>
      </c>
      <c r="D108" s="9" t="s">
        <v>61</v>
      </c>
      <c r="E108" s="9" t="s">
        <v>287</v>
      </c>
      <c r="F108" s="14" t="s">
        <v>47</v>
      </c>
      <c r="G108" s="14" t="s">
        <v>47</v>
      </c>
      <c r="H108" s="9" t="s">
        <v>21</v>
      </c>
      <c r="I108" s="9" t="str">
        <f t="shared" si="3"/>
        <v>'eccbc719-f6fa-481c-b31c-34b251f603c3',</v>
      </c>
      <c r="J108" s="9" t="s">
        <v>78</v>
      </c>
      <c r="K108" s="16">
        <v>146.90799999999999</v>
      </c>
      <c r="L108" s="12" t="s">
        <v>80</v>
      </c>
      <c r="M108" s="9" t="s">
        <v>484</v>
      </c>
      <c r="N108" s="9" t="s">
        <v>62</v>
      </c>
      <c r="O108" s="15" t="str">
        <f t="shared" si="4"/>
        <v>146.908,</v>
      </c>
      <c r="P108" s="17">
        <v>146908</v>
      </c>
      <c r="Q108" s="9" t="str">
        <f t="shared" si="5"/>
        <v>146908,</v>
      </c>
    </row>
    <row r="109" spans="1:17" x14ac:dyDescent="0.25">
      <c r="A109" s="9" t="s">
        <v>137</v>
      </c>
      <c r="B109" s="9" t="s">
        <v>138</v>
      </c>
      <c r="C109" s="13">
        <v>44776.775034722225</v>
      </c>
      <c r="D109" s="9" t="s">
        <v>61</v>
      </c>
      <c r="E109" s="9" t="s">
        <v>288</v>
      </c>
      <c r="F109" s="14" t="s">
        <v>47</v>
      </c>
      <c r="G109" s="14" t="s">
        <v>47</v>
      </c>
      <c r="H109" s="9" t="s">
        <v>21</v>
      </c>
      <c r="I109" s="9" t="str">
        <f t="shared" si="3"/>
        <v>'03a50406-6e41-47f7-a81b-cef582abc2fb',</v>
      </c>
      <c r="J109" s="9" t="s">
        <v>78</v>
      </c>
      <c r="K109" s="16">
        <v>147.05199999999999</v>
      </c>
      <c r="L109" s="12" t="s">
        <v>80</v>
      </c>
      <c r="M109" s="9" t="s">
        <v>484</v>
      </c>
      <c r="N109" s="9" t="s">
        <v>62</v>
      </c>
      <c r="O109" s="15" t="str">
        <f t="shared" si="4"/>
        <v>147.052,</v>
      </c>
      <c r="P109" s="17">
        <v>147052</v>
      </c>
      <c r="Q109" s="9" t="str">
        <f t="shared" si="5"/>
        <v>147052,</v>
      </c>
    </row>
    <row r="110" spans="1:17" x14ac:dyDescent="0.25">
      <c r="A110" s="9" t="s">
        <v>270</v>
      </c>
      <c r="B110" s="9" t="s">
        <v>271</v>
      </c>
      <c r="C110" s="13">
        <v>44776.829976851855</v>
      </c>
      <c r="D110" s="9" t="s">
        <v>61</v>
      </c>
      <c r="E110" s="9" t="s">
        <v>289</v>
      </c>
      <c r="F110" s="14" t="s">
        <v>47</v>
      </c>
      <c r="G110" s="14" t="s">
        <v>47</v>
      </c>
      <c r="H110" s="9" t="s">
        <v>21</v>
      </c>
      <c r="I110" s="9" t="str">
        <f t="shared" si="3"/>
        <v>'cb25e6d6-f7ec-4a29-adf0-f101fdfaa20a',</v>
      </c>
      <c r="J110" s="9" t="s">
        <v>305</v>
      </c>
      <c r="K110" s="16">
        <v>156.72800000000001</v>
      </c>
      <c r="L110" s="9" t="s">
        <v>307</v>
      </c>
      <c r="M110" s="9" t="s">
        <v>484</v>
      </c>
      <c r="N110" s="9" t="s">
        <v>62</v>
      </c>
      <c r="O110" s="15" t="str">
        <f t="shared" si="4"/>
        <v>156.728,</v>
      </c>
      <c r="P110" s="17">
        <v>156728</v>
      </c>
      <c r="Q110" s="9" t="str">
        <f t="shared" si="5"/>
        <v>156728,</v>
      </c>
    </row>
    <row r="111" spans="1:17" x14ac:dyDescent="0.25">
      <c r="A111" s="9" t="s">
        <v>181</v>
      </c>
      <c r="B111" s="9" t="s">
        <v>182</v>
      </c>
      <c r="C111" s="13">
        <v>44777.428715277776</v>
      </c>
      <c r="D111" s="9" t="s">
        <v>61</v>
      </c>
      <c r="E111" s="9" t="s">
        <v>290</v>
      </c>
      <c r="F111" s="14" t="s">
        <v>47</v>
      </c>
      <c r="G111" s="14" t="s">
        <v>47</v>
      </c>
      <c r="H111" s="9" t="s">
        <v>21</v>
      </c>
      <c r="I111" s="9" t="str">
        <f t="shared" si="3"/>
        <v>'0e3bba53-79da-48f5-b879-8f968bab4770',</v>
      </c>
      <c r="J111" s="9" t="s">
        <v>305</v>
      </c>
      <c r="K111" s="16">
        <v>156.9</v>
      </c>
      <c r="L111" s="9" t="s">
        <v>307</v>
      </c>
      <c r="M111" s="9" t="s">
        <v>484</v>
      </c>
      <c r="N111" s="9" t="s">
        <v>62</v>
      </c>
      <c r="O111" s="15" t="str">
        <f t="shared" si="4"/>
        <v>156.9,</v>
      </c>
      <c r="P111" s="17">
        <v>1569</v>
      </c>
      <c r="Q111" s="9" t="str">
        <f t="shared" si="5"/>
        <v>1569,</v>
      </c>
    </row>
    <row r="112" spans="1:17" x14ac:dyDescent="0.25">
      <c r="A112" s="9" t="s">
        <v>291</v>
      </c>
      <c r="B112" s="9" t="s">
        <v>292</v>
      </c>
      <c r="C112" s="13">
        <v>44777.635196759256</v>
      </c>
      <c r="D112" s="9" t="s">
        <v>61</v>
      </c>
      <c r="E112" s="9" t="s">
        <v>293</v>
      </c>
      <c r="F112" s="14" t="s">
        <v>47</v>
      </c>
      <c r="G112" s="14" t="s">
        <v>47</v>
      </c>
      <c r="H112" s="9" t="s">
        <v>21</v>
      </c>
      <c r="I112" s="9" t="str">
        <f t="shared" si="3"/>
        <v>'978f3d8d-cedf-4ce2-8880-7488a2ca97d3',</v>
      </c>
      <c r="J112" s="9" t="s">
        <v>305</v>
      </c>
      <c r="K112" s="16">
        <v>156.994</v>
      </c>
      <c r="L112" s="9" t="s">
        <v>307</v>
      </c>
      <c r="M112" s="9" t="s">
        <v>484</v>
      </c>
      <c r="N112" s="9" t="s">
        <v>62</v>
      </c>
      <c r="O112" s="15" t="str">
        <f t="shared" si="4"/>
        <v>156.994,</v>
      </c>
      <c r="P112" s="17">
        <v>156994</v>
      </c>
      <c r="Q112" s="9" t="str">
        <f t="shared" si="5"/>
        <v>156994,</v>
      </c>
    </row>
    <row r="113" spans="1:17" x14ac:dyDescent="0.25">
      <c r="A113" s="9" t="s">
        <v>253</v>
      </c>
      <c r="B113" s="9" t="s">
        <v>254</v>
      </c>
      <c r="C113" s="13">
        <v>44777.719178240739</v>
      </c>
      <c r="D113" s="9" t="s">
        <v>61</v>
      </c>
      <c r="E113" s="9" t="s">
        <v>294</v>
      </c>
      <c r="F113" s="14" t="s">
        <v>47</v>
      </c>
      <c r="G113" s="14" t="s">
        <v>47</v>
      </c>
      <c r="H113" s="9" t="s">
        <v>21</v>
      </c>
      <c r="I113" s="9" t="str">
        <f t="shared" si="3"/>
        <v>'6880513c-1138-4a3a-bd93-161c72e3c71e',</v>
      </c>
      <c r="J113" s="9" t="s">
        <v>342</v>
      </c>
      <c r="K113" s="16">
        <v>158.40899999999999</v>
      </c>
      <c r="L113" s="9" t="s">
        <v>344</v>
      </c>
      <c r="M113" s="9" t="s">
        <v>484</v>
      </c>
      <c r="N113" s="9" t="s">
        <v>62</v>
      </c>
      <c r="O113" s="15" t="str">
        <f t="shared" si="4"/>
        <v>158.409,</v>
      </c>
      <c r="P113" s="17">
        <v>158409</v>
      </c>
      <c r="Q113" s="9" t="str">
        <f t="shared" si="5"/>
        <v>158409,</v>
      </c>
    </row>
    <row r="114" spans="1:17" x14ac:dyDescent="0.25">
      <c r="A114" s="9" t="s">
        <v>295</v>
      </c>
      <c r="B114" s="9" t="s">
        <v>296</v>
      </c>
      <c r="C114" s="13">
        <v>44777.772013888891</v>
      </c>
      <c r="D114" s="9" t="s">
        <v>61</v>
      </c>
      <c r="E114" s="9" t="s">
        <v>297</v>
      </c>
      <c r="F114" s="14" t="s">
        <v>47</v>
      </c>
      <c r="G114" s="14" t="s">
        <v>47</v>
      </c>
      <c r="H114" s="9" t="s">
        <v>21</v>
      </c>
      <c r="I114" s="9" t="str">
        <f t="shared" si="3"/>
        <v>'02c38d8c-9468-48ea-9b6a-7b47f06557dd',</v>
      </c>
      <c r="J114" s="9" t="s">
        <v>270</v>
      </c>
      <c r="K114" s="16">
        <v>155.95699999999999</v>
      </c>
      <c r="L114" s="9" t="s">
        <v>272</v>
      </c>
      <c r="M114" s="9" t="s">
        <v>484</v>
      </c>
      <c r="N114" s="9" t="s">
        <v>62</v>
      </c>
      <c r="O114" s="15" t="str">
        <f t="shared" si="4"/>
        <v>155.957,</v>
      </c>
      <c r="P114" s="17">
        <v>155957</v>
      </c>
      <c r="Q114" s="9" t="str">
        <f t="shared" si="5"/>
        <v>155957,</v>
      </c>
    </row>
    <row r="115" spans="1:17" x14ac:dyDescent="0.25">
      <c r="A115" s="9" t="s">
        <v>134</v>
      </c>
      <c r="B115" s="9" t="s">
        <v>135</v>
      </c>
      <c r="C115" s="13">
        <v>44778.437476851854</v>
      </c>
      <c r="D115" s="9" t="s">
        <v>61</v>
      </c>
      <c r="E115" s="9" t="s">
        <v>298</v>
      </c>
      <c r="F115" s="14" t="s">
        <v>47</v>
      </c>
      <c r="G115" s="14" t="s">
        <v>47</v>
      </c>
      <c r="H115" s="9" t="s">
        <v>21</v>
      </c>
      <c r="I115" s="9" t="str">
        <f t="shared" si="3"/>
        <v>'ed5edf99-1593-4c96-bc08-023b5cff32fc',</v>
      </c>
      <c r="J115" s="9" t="s">
        <v>270</v>
      </c>
      <c r="K115" s="16">
        <v>156.601</v>
      </c>
      <c r="L115" s="9" t="s">
        <v>289</v>
      </c>
      <c r="M115" s="9" t="s">
        <v>484</v>
      </c>
      <c r="N115" s="9" t="s">
        <v>62</v>
      </c>
      <c r="O115" s="15" t="str">
        <f t="shared" si="4"/>
        <v>156.601,</v>
      </c>
      <c r="P115" s="17">
        <v>156601</v>
      </c>
      <c r="Q115" s="9" t="str">
        <f t="shared" si="5"/>
        <v>156601,</v>
      </c>
    </row>
    <row r="116" spans="1:17" x14ac:dyDescent="0.25">
      <c r="A116" s="9" t="s">
        <v>134</v>
      </c>
      <c r="B116" s="9" t="s">
        <v>135</v>
      </c>
      <c r="C116" s="13">
        <v>44778.493518518517</v>
      </c>
      <c r="D116" s="9" t="s">
        <v>61</v>
      </c>
      <c r="E116" s="9" t="s">
        <v>299</v>
      </c>
      <c r="F116" s="14" t="s">
        <v>47</v>
      </c>
      <c r="G116" s="14" t="s">
        <v>47</v>
      </c>
      <c r="H116" s="9" t="s">
        <v>21</v>
      </c>
      <c r="I116" s="9" t="str">
        <f t="shared" si="3"/>
        <v>'dbaa6360-aa84-4fbd-afe6-006b9701ef19',</v>
      </c>
      <c r="J116" s="9" t="s">
        <v>270</v>
      </c>
      <c r="K116" s="16">
        <v>160.03899999999999</v>
      </c>
      <c r="L116" s="9" t="s">
        <v>394</v>
      </c>
      <c r="M116" s="9" t="s">
        <v>484</v>
      </c>
      <c r="N116" s="9" t="s">
        <v>62</v>
      </c>
      <c r="O116" s="15" t="str">
        <f t="shared" si="4"/>
        <v>160.039,</v>
      </c>
      <c r="P116" s="17">
        <v>160039</v>
      </c>
      <c r="Q116" s="9" t="str">
        <f t="shared" si="5"/>
        <v>160039,</v>
      </c>
    </row>
    <row r="117" spans="1:17" x14ac:dyDescent="0.25">
      <c r="A117" s="9" t="s">
        <v>300</v>
      </c>
      <c r="B117" s="9" t="s">
        <v>301</v>
      </c>
      <c r="C117" s="13">
        <v>44779.516365740739</v>
      </c>
      <c r="D117" s="9" t="s">
        <v>61</v>
      </c>
      <c r="E117" s="9" t="s">
        <v>302</v>
      </c>
      <c r="F117" s="14" t="s">
        <v>47</v>
      </c>
      <c r="G117" s="14" t="s">
        <v>47</v>
      </c>
      <c r="H117" s="9" t="s">
        <v>21</v>
      </c>
      <c r="I117" s="9" t="str">
        <f t="shared" si="3"/>
        <v>'b6e712bf-0820-479a-b278-9af03c846794',</v>
      </c>
      <c r="J117" s="9" t="s">
        <v>259</v>
      </c>
      <c r="K117" s="16">
        <v>155.98500000000001</v>
      </c>
      <c r="L117" s="9" t="s">
        <v>261</v>
      </c>
      <c r="M117" s="9" t="s">
        <v>484</v>
      </c>
      <c r="N117" s="9" t="s">
        <v>62</v>
      </c>
      <c r="O117" s="15" t="str">
        <f t="shared" si="4"/>
        <v>155.985,</v>
      </c>
      <c r="P117" s="17">
        <v>155985</v>
      </c>
      <c r="Q117" s="9" t="str">
        <f t="shared" si="5"/>
        <v>155985,</v>
      </c>
    </row>
    <row r="118" spans="1:17" x14ac:dyDescent="0.25">
      <c r="A118" s="9" t="s">
        <v>256</v>
      </c>
      <c r="B118" s="9" t="s">
        <v>257</v>
      </c>
      <c r="C118" s="13">
        <v>44780.919305555559</v>
      </c>
      <c r="D118" s="9" t="s">
        <v>61</v>
      </c>
      <c r="E118" s="9" t="s">
        <v>303</v>
      </c>
      <c r="F118" s="14" t="s">
        <v>47</v>
      </c>
      <c r="G118" s="14" t="s">
        <v>47</v>
      </c>
      <c r="H118" s="9" t="s">
        <v>21</v>
      </c>
      <c r="I118" s="9" t="str">
        <f t="shared" si="3"/>
        <v>'5029cbf7-8b57-4e06-b761-6cf17bf9bb74',</v>
      </c>
      <c r="J118" s="9" t="s">
        <v>259</v>
      </c>
      <c r="K118" s="16">
        <v>156.05799999999999</v>
      </c>
      <c r="L118" s="9" t="s">
        <v>261</v>
      </c>
      <c r="M118" s="9" t="s">
        <v>484</v>
      </c>
      <c r="N118" s="9" t="s">
        <v>62</v>
      </c>
      <c r="O118" s="15" t="str">
        <f t="shared" si="4"/>
        <v>156.058,</v>
      </c>
      <c r="P118" s="17">
        <v>156058</v>
      </c>
      <c r="Q118" s="9" t="str">
        <f t="shared" si="5"/>
        <v>156058,</v>
      </c>
    </row>
    <row r="119" spans="1:17" x14ac:dyDescent="0.25">
      <c r="A119" s="9" t="s">
        <v>85</v>
      </c>
      <c r="B119" s="9" t="s">
        <v>86</v>
      </c>
      <c r="C119" s="13">
        <v>44781.649942129632</v>
      </c>
      <c r="D119" s="9" t="s">
        <v>61</v>
      </c>
      <c r="E119" s="9" t="s">
        <v>304</v>
      </c>
      <c r="F119" s="14" t="s">
        <v>47</v>
      </c>
      <c r="G119" s="14" t="s">
        <v>47</v>
      </c>
      <c r="H119" s="9" t="s">
        <v>21</v>
      </c>
      <c r="I119" s="9" t="str">
        <f t="shared" si="3"/>
        <v>'a2fc4574-6737-4710-9fe1-c7ab7e466857',</v>
      </c>
      <c r="J119" s="9" t="s">
        <v>259</v>
      </c>
      <c r="K119" s="16">
        <v>161.35599999999999</v>
      </c>
      <c r="L119" s="9" t="s">
        <v>410</v>
      </c>
      <c r="M119" s="9" t="s">
        <v>484</v>
      </c>
      <c r="N119" s="9" t="s">
        <v>62</v>
      </c>
      <c r="O119" s="15" t="str">
        <f t="shared" si="4"/>
        <v>161.356,</v>
      </c>
      <c r="P119" s="17">
        <v>161356</v>
      </c>
      <c r="Q119" s="9" t="str">
        <f t="shared" si="5"/>
        <v>161356,</v>
      </c>
    </row>
    <row r="120" spans="1:17" x14ac:dyDescent="0.25">
      <c r="A120" s="9" t="s">
        <v>305</v>
      </c>
      <c r="B120" s="9" t="s">
        <v>306</v>
      </c>
      <c r="C120" s="13">
        <v>44782.43105324074</v>
      </c>
      <c r="D120" s="9" t="s">
        <v>61</v>
      </c>
      <c r="E120" s="9" t="s">
        <v>307</v>
      </c>
      <c r="F120" s="14" t="s">
        <v>47</v>
      </c>
      <c r="G120" s="14" t="s">
        <v>47</v>
      </c>
      <c r="H120" s="9" t="s">
        <v>21</v>
      </c>
      <c r="I120" s="9" t="str">
        <f t="shared" si="3"/>
        <v>'67eeb8f1-4911-45b9-afff-9ddbd4a71a69',</v>
      </c>
      <c r="J120" s="9" t="s">
        <v>165</v>
      </c>
      <c r="K120" s="16">
        <v>154.03700000000001</v>
      </c>
      <c r="L120" s="9" t="s">
        <v>167</v>
      </c>
      <c r="M120" s="9" t="s">
        <v>484</v>
      </c>
      <c r="N120" s="9" t="s">
        <v>62</v>
      </c>
      <c r="O120" s="15" t="str">
        <f t="shared" si="4"/>
        <v>154.037,</v>
      </c>
      <c r="P120" s="17">
        <v>154037</v>
      </c>
      <c r="Q120" s="9" t="str">
        <f t="shared" si="5"/>
        <v>154037,</v>
      </c>
    </row>
    <row r="121" spans="1:17" x14ac:dyDescent="0.25">
      <c r="A121" s="9" t="s">
        <v>107</v>
      </c>
      <c r="B121" s="9" t="s">
        <v>108</v>
      </c>
      <c r="C121" s="13">
        <v>44782.554837962962</v>
      </c>
      <c r="D121" s="9" t="s">
        <v>61</v>
      </c>
      <c r="E121" s="9" t="s">
        <v>308</v>
      </c>
      <c r="F121" s="14" t="s">
        <v>47</v>
      </c>
      <c r="G121" s="14" t="s">
        <v>47</v>
      </c>
      <c r="H121" s="9" t="s">
        <v>21</v>
      </c>
      <c r="I121" s="9" t="str">
        <f t="shared" si="3"/>
        <v>'39e7da83-f6f6-41a2-8d5e-8c540b07119e',</v>
      </c>
      <c r="J121" s="9" t="s">
        <v>165</v>
      </c>
      <c r="K121" s="16">
        <v>154.53</v>
      </c>
      <c r="L121" s="9" t="s">
        <v>202</v>
      </c>
      <c r="M121" s="9" t="s">
        <v>484</v>
      </c>
      <c r="N121" s="9" t="s">
        <v>62</v>
      </c>
      <c r="O121" s="15" t="str">
        <f t="shared" si="4"/>
        <v>154.53,</v>
      </c>
      <c r="P121" s="17">
        <v>15453</v>
      </c>
      <c r="Q121" s="9" t="str">
        <f t="shared" si="5"/>
        <v>15453,</v>
      </c>
    </row>
    <row r="122" spans="1:17" x14ac:dyDescent="0.25">
      <c r="A122" s="9" t="s">
        <v>309</v>
      </c>
      <c r="B122" s="9" t="s">
        <v>310</v>
      </c>
      <c r="C122" s="13">
        <v>44782.568831018521</v>
      </c>
      <c r="D122" s="9" t="s">
        <v>61</v>
      </c>
      <c r="E122" s="9" t="s">
        <v>311</v>
      </c>
      <c r="F122" s="14" t="s">
        <v>47</v>
      </c>
      <c r="G122" s="14" t="s">
        <v>47</v>
      </c>
      <c r="H122" s="9" t="s">
        <v>21</v>
      </c>
      <c r="I122" s="9" t="str">
        <f t="shared" si="3"/>
        <v>'b2392cb5-c617-45ee-8906-e782e89f251b',</v>
      </c>
      <c r="J122" s="9" t="s">
        <v>165</v>
      </c>
      <c r="K122" s="16">
        <v>155.667</v>
      </c>
      <c r="L122" s="9" t="s">
        <v>241</v>
      </c>
      <c r="M122" s="9" t="s">
        <v>484</v>
      </c>
      <c r="N122" s="9" t="s">
        <v>62</v>
      </c>
      <c r="O122" s="15" t="str">
        <f t="shared" si="4"/>
        <v>155.667,</v>
      </c>
      <c r="P122" s="17">
        <v>155667</v>
      </c>
      <c r="Q122" s="9" t="str">
        <f t="shared" si="5"/>
        <v>155667,</v>
      </c>
    </row>
    <row r="123" spans="1:17" x14ac:dyDescent="0.25">
      <c r="A123" s="9" t="s">
        <v>312</v>
      </c>
      <c r="B123" s="9" t="s">
        <v>313</v>
      </c>
      <c r="C123" s="13">
        <v>44782.854108796295</v>
      </c>
      <c r="D123" s="9" t="s">
        <v>61</v>
      </c>
      <c r="E123" s="9" t="s">
        <v>314</v>
      </c>
      <c r="F123" s="14" t="s">
        <v>47</v>
      </c>
      <c r="G123" s="14" t="s">
        <v>47</v>
      </c>
      <c r="H123" s="9" t="s">
        <v>21</v>
      </c>
      <c r="I123" s="9" t="str">
        <f t="shared" si="3"/>
        <v>'f1d76b0a-3452-4f91-b4dd-29654923fc23',</v>
      </c>
      <c r="J123" s="9" t="s">
        <v>165</v>
      </c>
      <c r="K123" s="16">
        <v>155.98599999999999</v>
      </c>
      <c r="L123" s="9" t="s">
        <v>251</v>
      </c>
      <c r="M123" s="9" t="s">
        <v>484</v>
      </c>
      <c r="N123" s="9" t="s">
        <v>62</v>
      </c>
      <c r="O123" s="15" t="str">
        <f t="shared" si="4"/>
        <v>155.986,</v>
      </c>
      <c r="P123" s="17">
        <v>155986</v>
      </c>
      <c r="Q123" s="9" t="str">
        <f t="shared" si="5"/>
        <v>155986,</v>
      </c>
    </row>
    <row r="124" spans="1:17" x14ac:dyDescent="0.25">
      <c r="A124" s="9" t="s">
        <v>315</v>
      </c>
      <c r="B124" s="9" t="s">
        <v>316</v>
      </c>
      <c r="C124" s="13">
        <v>44783.490671296298</v>
      </c>
      <c r="D124" s="9" t="s">
        <v>61</v>
      </c>
      <c r="E124" s="9" t="s">
        <v>317</v>
      </c>
      <c r="F124" s="14" t="s">
        <v>47</v>
      </c>
      <c r="G124" s="14" t="s">
        <v>47</v>
      </c>
      <c r="H124" s="9" t="s">
        <v>21</v>
      </c>
      <c r="I124" s="9" t="str">
        <f t="shared" si="3"/>
        <v>'8ac6e4a9-aa18-4d44-8d0d-752680ef9974',</v>
      </c>
      <c r="J124" s="9" t="s">
        <v>315</v>
      </c>
      <c r="K124" s="16">
        <v>157.126</v>
      </c>
      <c r="L124" s="9" t="s">
        <v>317</v>
      </c>
      <c r="M124" s="9" t="s">
        <v>484</v>
      </c>
      <c r="N124" s="9" t="s">
        <v>62</v>
      </c>
      <c r="O124" s="15" t="str">
        <f t="shared" si="4"/>
        <v>157.126,</v>
      </c>
      <c r="P124" s="17">
        <v>157126</v>
      </c>
      <c r="Q124" s="9" t="str">
        <f t="shared" si="5"/>
        <v>157126,</v>
      </c>
    </row>
    <row r="125" spans="1:17" x14ac:dyDescent="0.25">
      <c r="A125" s="9" t="s">
        <v>181</v>
      </c>
      <c r="B125" s="9" t="s">
        <v>182</v>
      </c>
      <c r="C125" s="13">
        <v>44783.529398148145</v>
      </c>
      <c r="D125" s="9" t="s">
        <v>61</v>
      </c>
      <c r="E125" s="9" t="s">
        <v>318</v>
      </c>
      <c r="F125" s="14" t="s">
        <v>47</v>
      </c>
      <c r="G125" s="14" t="s">
        <v>47</v>
      </c>
      <c r="H125" s="9" t="s">
        <v>21</v>
      </c>
      <c r="I125" s="9" t="str">
        <f t="shared" si="3"/>
        <v>'70758b00-fe85-4803-a7af-9dcfbe772fd7',</v>
      </c>
      <c r="J125" s="9" t="s">
        <v>117</v>
      </c>
      <c r="K125" s="16">
        <v>151.196</v>
      </c>
      <c r="L125" s="9" t="s">
        <v>119</v>
      </c>
      <c r="M125" s="9" t="s">
        <v>484</v>
      </c>
      <c r="N125" s="9" t="s">
        <v>62</v>
      </c>
      <c r="O125" s="15" t="str">
        <f t="shared" si="4"/>
        <v>151.196,</v>
      </c>
      <c r="P125" s="17">
        <v>151196</v>
      </c>
      <c r="Q125" s="9" t="str">
        <f t="shared" si="5"/>
        <v>151196,</v>
      </c>
    </row>
    <row r="126" spans="1:17" x14ac:dyDescent="0.25">
      <c r="A126" s="9" t="s">
        <v>319</v>
      </c>
      <c r="B126" s="9" t="s">
        <v>320</v>
      </c>
      <c r="C126" s="13">
        <v>44783.585219907407</v>
      </c>
      <c r="D126" s="9" t="s">
        <v>61</v>
      </c>
      <c r="E126" s="9" t="s">
        <v>321</v>
      </c>
      <c r="F126" s="14" t="s">
        <v>47</v>
      </c>
      <c r="G126" s="14" t="s">
        <v>47</v>
      </c>
      <c r="H126" s="9" t="s">
        <v>21</v>
      </c>
      <c r="I126" s="9" t="str">
        <f t="shared" si="3"/>
        <v>'05cf810e-a915-42b8-9228-3a88425c7d8f',</v>
      </c>
      <c r="J126" s="9" t="s">
        <v>117</v>
      </c>
      <c r="K126" s="16">
        <v>151.49600000000001</v>
      </c>
      <c r="L126" s="9" t="s">
        <v>130</v>
      </c>
      <c r="M126" s="9" t="s">
        <v>484</v>
      </c>
      <c r="N126" s="9" t="s">
        <v>62</v>
      </c>
      <c r="O126" s="15" t="str">
        <f t="shared" si="4"/>
        <v>151.496,</v>
      </c>
      <c r="P126" s="17">
        <v>151496</v>
      </c>
      <c r="Q126" s="9" t="str">
        <f t="shared" si="5"/>
        <v>151496,</v>
      </c>
    </row>
    <row r="127" spans="1:17" x14ac:dyDescent="0.25">
      <c r="A127" s="9" t="s">
        <v>181</v>
      </c>
      <c r="B127" s="9" t="s">
        <v>182</v>
      </c>
      <c r="C127" s="13">
        <v>44783.60465277778</v>
      </c>
      <c r="D127" s="9" t="s">
        <v>61</v>
      </c>
      <c r="E127" s="9" t="s">
        <v>322</v>
      </c>
      <c r="F127" s="14" t="s">
        <v>47</v>
      </c>
      <c r="G127" s="14" t="s">
        <v>47</v>
      </c>
      <c r="H127" s="9" t="s">
        <v>21</v>
      </c>
      <c r="I127" s="9" t="str">
        <f t="shared" si="3"/>
        <v>'968ae045-c211-4913-8cae-3021275c50b4',</v>
      </c>
      <c r="J127" s="9" t="s">
        <v>117</v>
      </c>
      <c r="K127" s="16">
        <v>154.61099999999999</v>
      </c>
      <c r="L127" s="9" t="s">
        <v>208</v>
      </c>
      <c r="M127" s="9" t="s">
        <v>484</v>
      </c>
      <c r="N127" s="9" t="s">
        <v>62</v>
      </c>
      <c r="O127" s="15" t="str">
        <f t="shared" si="4"/>
        <v>154.611,</v>
      </c>
      <c r="P127" s="17">
        <v>154611</v>
      </c>
      <c r="Q127" s="9" t="str">
        <f t="shared" si="5"/>
        <v>154611,</v>
      </c>
    </row>
    <row r="128" spans="1:17" x14ac:dyDescent="0.25">
      <c r="A128" s="9" t="s">
        <v>281</v>
      </c>
      <c r="B128" s="9" t="s">
        <v>282</v>
      </c>
      <c r="C128" s="13">
        <v>44784.434386574074</v>
      </c>
      <c r="D128" s="9" t="s">
        <v>61</v>
      </c>
      <c r="E128" s="9" t="s">
        <v>323</v>
      </c>
      <c r="F128" s="14" t="s">
        <v>47</v>
      </c>
      <c r="G128" s="14" t="s">
        <v>47</v>
      </c>
      <c r="H128" s="9" t="s">
        <v>21</v>
      </c>
      <c r="I128" s="9" t="str">
        <f t="shared" si="3"/>
        <v>'21ead12e-b636-4c4b-ad6b-6bbc6ea86d0f',</v>
      </c>
      <c r="J128" s="9" t="s">
        <v>117</v>
      </c>
      <c r="K128" s="16">
        <v>154.79499999999999</v>
      </c>
      <c r="L128" s="9" t="s">
        <v>210</v>
      </c>
      <c r="M128" s="9" t="s">
        <v>484</v>
      </c>
      <c r="N128" s="9" t="s">
        <v>62</v>
      </c>
      <c r="O128" s="15" t="str">
        <f t="shared" si="4"/>
        <v>154.795,</v>
      </c>
      <c r="P128" s="17">
        <v>154795</v>
      </c>
      <c r="Q128" s="9" t="str">
        <f t="shared" si="5"/>
        <v>154795,</v>
      </c>
    </row>
    <row r="129" spans="1:17" x14ac:dyDescent="0.25">
      <c r="A129" s="9" t="s">
        <v>324</v>
      </c>
      <c r="B129" s="9" t="s">
        <v>325</v>
      </c>
      <c r="C129" s="13">
        <v>44784.534270833334</v>
      </c>
      <c r="D129" s="9" t="s">
        <v>61</v>
      </c>
      <c r="E129" s="9" t="s">
        <v>326</v>
      </c>
      <c r="F129" s="14" t="s">
        <v>47</v>
      </c>
      <c r="G129" s="14" t="s">
        <v>47</v>
      </c>
      <c r="H129" s="9" t="s">
        <v>21</v>
      </c>
      <c r="I129" s="9" t="str">
        <f t="shared" si="3"/>
        <v>'016cc1cd-8f73-4ee7-b4d0-5e8f6b483f48',</v>
      </c>
      <c r="J129" s="9" t="s">
        <v>117</v>
      </c>
      <c r="K129" s="16">
        <v>164.08</v>
      </c>
      <c r="L129" s="9" t="s">
        <v>469</v>
      </c>
      <c r="M129" s="9" t="s">
        <v>484</v>
      </c>
      <c r="N129" s="9" t="s">
        <v>62</v>
      </c>
      <c r="O129" s="15" t="str">
        <f t="shared" si="4"/>
        <v>164.08,</v>
      </c>
      <c r="P129" s="17">
        <v>16408</v>
      </c>
      <c r="Q129" s="9" t="str">
        <f t="shared" si="5"/>
        <v>16408,</v>
      </c>
    </row>
    <row r="130" spans="1:17" x14ac:dyDescent="0.25">
      <c r="A130" s="9" t="s">
        <v>262</v>
      </c>
      <c r="B130" s="9" t="s">
        <v>263</v>
      </c>
      <c r="C130" s="13">
        <v>44784.585787037038</v>
      </c>
      <c r="D130" s="9" t="s">
        <v>61</v>
      </c>
      <c r="E130" s="9" t="s">
        <v>327</v>
      </c>
      <c r="F130" s="14" t="s">
        <v>47</v>
      </c>
      <c r="G130" s="14" t="s">
        <v>47</v>
      </c>
      <c r="H130" s="9" t="s">
        <v>21</v>
      </c>
      <c r="I130" s="9" t="str">
        <f t="shared" si="3"/>
        <v>'e0a0a7b3-0a57-411f-b8bc-659ca07373a9',</v>
      </c>
      <c r="J130" s="9" t="s">
        <v>100</v>
      </c>
      <c r="K130" s="16">
        <v>150.45699999999999</v>
      </c>
      <c r="L130" s="9" t="s">
        <v>102</v>
      </c>
      <c r="M130" s="9" t="s">
        <v>484</v>
      </c>
      <c r="N130" s="9" t="s">
        <v>62</v>
      </c>
      <c r="O130" s="15" t="str">
        <f t="shared" si="4"/>
        <v>150.457,</v>
      </c>
      <c r="P130" s="17">
        <v>150457</v>
      </c>
      <c r="Q130" s="9" t="str">
        <f t="shared" si="5"/>
        <v>150457,</v>
      </c>
    </row>
    <row r="131" spans="1:17" x14ac:dyDescent="0.25">
      <c r="A131" s="9" t="s">
        <v>328</v>
      </c>
      <c r="B131" s="9" t="s">
        <v>329</v>
      </c>
      <c r="C131" s="13">
        <v>44785.747893518521</v>
      </c>
      <c r="D131" s="9" t="s">
        <v>61</v>
      </c>
      <c r="E131" s="9" t="s">
        <v>330</v>
      </c>
      <c r="F131" s="14" t="s">
        <v>47</v>
      </c>
      <c r="G131" s="14" t="s">
        <v>47</v>
      </c>
      <c r="H131" s="9" t="s">
        <v>21</v>
      </c>
      <c r="I131" s="9" t="str">
        <f t="shared" ref="I131:I194" si="6">CONCATENATE(F131,E131,G131,H131)</f>
        <v>'222ad49c-72f1-452d-b819-8ab3a6c8f576',</v>
      </c>
      <c r="J131" s="9" t="s">
        <v>100</v>
      </c>
      <c r="K131" s="16">
        <v>154.44999999999999</v>
      </c>
      <c r="L131" s="9" t="s">
        <v>196</v>
      </c>
      <c r="M131" s="9" t="s">
        <v>484</v>
      </c>
      <c r="N131" s="9" t="s">
        <v>62</v>
      </c>
      <c r="O131" s="15" t="str">
        <f t="shared" ref="O131:O194" si="7">CONCATENATE(K131,H131)</f>
        <v>154.45,</v>
      </c>
      <c r="P131" s="17">
        <v>15445</v>
      </c>
      <c r="Q131" s="9" t="str">
        <f t="shared" ref="Q131:Q194" si="8">CONCATENATE(P131,H131)</f>
        <v>15445,</v>
      </c>
    </row>
    <row r="132" spans="1:17" x14ac:dyDescent="0.25">
      <c r="A132" s="9" t="s">
        <v>123</v>
      </c>
      <c r="B132" s="9" t="s">
        <v>124</v>
      </c>
      <c r="C132" s="13">
        <v>44788.48065972222</v>
      </c>
      <c r="D132" s="9" t="s">
        <v>61</v>
      </c>
      <c r="E132" s="9" t="s">
        <v>331</v>
      </c>
      <c r="F132" s="14" t="s">
        <v>47</v>
      </c>
      <c r="G132" s="14" t="s">
        <v>47</v>
      </c>
      <c r="H132" s="9" t="s">
        <v>21</v>
      </c>
      <c r="I132" s="9" t="str">
        <f t="shared" si="6"/>
        <v>'75fcd5d2-3ea3-4913-b8b2-64ecd6590772',</v>
      </c>
      <c r="J132" s="9" t="s">
        <v>229</v>
      </c>
      <c r="K132" s="16">
        <v>155.90799999999999</v>
      </c>
      <c r="L132" s="9" t="s">
        <v>231</v>
      </c>
      <c r="M132" s="9" t="s">
        <v>484</v>
      </c>
      <c r="N132" s="9" t="s">
        <v>62</v>
      </c>
      <c r="O132" s="15" t="str">
        <f t="shared" si="7"/>
        <v>155.908,</v>
      </c>
      <c r="P132" s="17">
        <v>155908</v>
      </c>
      <c r="Q132" s="9" t="str">
        <f t="shared" si="8"/>
        <v>155908,</v>
      </c>
    </row>
    <row r="133" spans="1:17" x14ac:dyDescent="0.25">
      <c r="A133" s="9" t="s">
        <v>85</v>
      </c>
      <c r="B133" s="9" t="s">
        <v>86</v>
      </c>
      <c r="C133" s="13">
        <v>44788.590243055558</v>
      </c>
      <c r="D133" s="9" t="s">
        <v>61</v>
      </c>
      <c r="E133" s="9" t="s">
        <v>332</v>
      </c>
      <c r="F133" s="14" t="s">
        <v>47</v>
      </c>
      <c r="G133" s="14" t="s">
        <v>47</v>
      </c>
      <c r="H133" s="9" t="s">
        <v>21</v>
      </c>
      <c r="I133" s="9" t="str">
        <f t="shared" si="6"/>
        <v>'4b82a994-578c-4e23-b41a-603d99718c63',</v>
      </c>
      <c r="J133" s="9" t="s">
        <v>229</v>
      </c>
      <c r="K133" s="16">
        <v>160.815</v>
      </c>
      <c r="L133" s="9" t="s">
        <v>409</v>
      </c>
      <c r="M133" s="9" t="s">
        <v>484</v>
      </c>
      <c r="N133" s="9" t="s">
        <v>62</v>
      </c>
      <c r="O133" s="15" t="str">
        <f t="shared" si="7"/>
        <v>160.815,</v>
      </c>
      <c r="P133" s="17">
        <v>160815</v>
      </c>
      <c r="Q133" s="9" t="str">
        <f t="shared" si="8"/>
        <v>160815,</v>
      </c>
    </row>
    <row r="134" spans="1:17" x14ac:dyDescent="0.25">
      <c r="A134" s="9" t="s">
        <v>233</v>
      </c>
      <c r="B134" s="9" t="s">
        <v>234</v>
      </c>
      <c r="C134" s="13">
        <v>44788.665277777778</v>
      </c>
      <c r="D134" s="9" t="s">
        <v>61</v>
      </c>
      <c r="E134" s="9" t="s">
        <v>333</v>
      </c>
      <c r="F134" s="14" t="s">
        <v>47</v>
      </c>
      <c r="G134" s="14" t="s">
        <v>47</v>
      </c>
      <c r="H134" s="9" t="s">
        <v>21</v>
      </c>
      <c r="I134" s="9" t="str">
        <f t="shared" si="6"/>
        <v>'200ece44-1a19-40eb-b54d-45d52cceb1ab',</v>
      </c>
      <c r="J134" s="9" t="s">
        <v>281</v>
      </c>
      <c r="K134" s="16">
        <v>156.55799999999999</v>
      </c>
      <c r="L134" s="9" t="s">
        <v>283</v>
      </c>
      <c r="M134" s="9" t="s">
        <v>484</v>
      </c>
      <c r="N134" s="9" t="s">
        <v>62</v>
      </c>
      <c r="O134" s="15" t="str">
        <f t="shared" si="7"/>
        <v>156.558,</v>
      </c>
      <c r="P134" s="17">
        <v>156558</v>
      </c>
      <c r="Q134" s="9" t="str">
        <f t="shared" si="8"/>
        <v>156558,</v>
      </c>
    </row>
    <row r="135" spans="1:17" x14ac:dyDescent="0.25">
      <c r="A135" s="9" t="s">
        <v>334</v>
      </c>
      <c r="B135" s="9" t="s">
        <v>335</v>
      </c>
      <c r="C135" s="13">
        <v>44788.819247685184</v>
      </c>
      <c r="D135" s="9" t="s">
        <v>61</v>
      </c>
      <c r="E135" s="9" t="s">
        <v>336</v>
      </c>
      <c r="F135" s="14" t="s">
        <v>47</v>
      </c>
      <c r="G135" s="14" t="s">
        <v>47</v>
      </c>
      <c r="H135" s="9" t="s">
        <v>21</v>
      </c>
      <c r="I135" s="9" t="str">
        <f t="shared" si="6"/>
        <v>'26196da7-2b1c-4c4c-ba83-6a6601aed84f',</v>
      </c>
      <c r="J135" s="9" t="s">
        <v>281</v>
      </c>
      <c r="K135" s="16">
        <v>156.76</v>
      </c>
      <c r="L135" s="9" t="s">
        <v>323</v>
      </c>
      <c r="M135" s="9" t="s">
        <v>484</v>
      </c>
      <c r="N135" s="9" t="s">
        <v>62</v>
      </c>
      <c r="O135" s="15" t="str">
        <f t="shared" si="7"/>
        <v>156.76,</v>
      </c>
      <c r="P135" s="17">
        <v>15676</v>
      </c>
      <c r="Q135" s="9" t="str">
        <f t="shared" si="8"/>
        <v>15676,</v>
      </c>
    </row>
    <row r="136" spans="1:17" x14ac:dyDescent="0.25">
      <c r="A136" s="9" t="s">
        <v>214</v>
      </c>
      <c r="B136" s="9" t="s">
        <v>215</v>
      </c>
      <c r="C136" s="13">
        <v>44790.608078703706</v>
      </c>
      <c r="D136" s="9" t="s">
        <v>61</v>
      </c>
      <c r="E136" s="9" t="s">
        <v>337</v>
      </c>
      <c r="F136" s="14" t="s">
        <v>47</v>
      </c>
      <c r="G136" s="14" t="s">
        <v>47</v>
      </c>
      <c r="H136" s="9" t="s">
        <v>21</v>
      </c>
      <c r="I136" s="9" t="str">
        <f t="shared" si="6"/>
        <v>'a13df160-20c2-4d17-ae85-406f0728b08a',</v>
      </c>
      <c r="J136" s="9" t="s">
        <v>309</v>
      </c>
      <c r="K136" s="16">
        <v>156.87799999999999</v>
      </c>
      <c r="L136" s="9" t="s">
        <v>311</v>
      </c>
      <c r="M136" s="9" t="s">
        <v>484</v>
      </c>
      <c r="N136" s="9" t="s">
        <v>62</v>
      </c>
      <c r="O136" s="15" t="str">
        <f t="shared" si="7"/>
        <v>156.878,</v>
      </c>
      <c r="P136" s="17">
        <v>156878</v>
      </c>
      <c r="Q136" s="9" t="str">
        <f t="shared" si="8"/>
        <v>156878,</v>
      </c>
    </row>
    <row r="137" spans="1:17" x14ac:dyDescent="0.25">
      <c r="A137" s="9" t="s">
        <v>85</v>
      </c>
      <c r="B137" s="9" t="s">
        <v>86</v>
      </c>
      <c r="C137" s="13">
        <v>44792.622858796298</v>
      </c>
      <c r="D137" s="9" t="s">
        <v>61</v>
      </c>
      <c r="E137" s="9" t="s">
        <v>338</v>
      </c>
      <c r="F137" s="14" t="s">
        <v>47</v>
      </c>
      <c r="G137" s="14" t="s">
        <v>47</v>
      </c>
      <c r="H137" s="9" t="s">
        <v>21</v>
      </c>
      <c r="I137" s="9" t="str">
        <f t="shared" si="6"/>
        <v>'65645e4b-b3ef-4d0a-b318-7444b4783f41',</v>
      </c>
      <c r="J137" s="9" t="s">
        <v>405</v>
      </c>
      <c r="K137" s="16">
        <v>160.78299999999999</v>
      </c>
      <c r="L137" s="9" t="s">
        <v>407</v>
      </c>
      <c r="M137" s="9" t="s">
        <v>484</v>
      </c>
      <c r="N137" s="9" t="s">
        <v>62</v>
      </c>
      <c r="O137" s="15" t="str">
        <f t="shared" si="7"/>
        <v>160.783,</v>
      </c>
      <c r="P137" s="17">
        <v>160783</v>
      </c>
      <c r="Q137" s="9" t="str">
        <f t="shared" si="8"/>
        <v>160783,</v>
      </c>
    </row>
    <row r="138" spans="1:17" x14ac:dyDescent="0.25">
      <c r="A138" s="9" t="s">
        <v>169</v>
      </c>
      <c r="B138" s="9" t="s">
        <v>170</v>
      </c>
      <c r="C138" s="13">
        <v>44793.832337962966</v>
      </c>
      <c r="D138" s="9" t="s">
        <v>61</v>
      </c>
      <c r="E138" s="9" t="s">
        <v>339</v>
      </c>
      <c r="F138" s="14" t="s">
        <v>47</v>
      </c>
      <c r="G138" s="14" t="s">
        <v>47</v>
      </c>
      <c r="H138" s="9" t="s">
        <v>21</v>
      </c>
      <c r="I138" s="9" t="str">
        <f t="shared" si="6"/>
        <v>'995ec89a-5fbf-4905-8f52-b8b7545705b6',</v>
      </c>
      <c r="J138" s="9" t="s">
        <v>273</v>
      </c>
      <c r="K138" s="16">
        <v>156.62700000000001</v>
      </c>
      <c r="L138" s="9" t="s">
        <v>275</v>
      </c>
      <c r="M138" s="9" t="s">
        <v>484</v>
      </c>
      <c r="N138" s="9" t="s">
        <v>62</v>
      </c>
      <c r="O138" s="15" t="str">
        <f t="shared" si="7"/>
        <v>156.627,</v>
      </c>
      <c r="P138" s="17">
        <v>156627</v>
      </c>
      <c r="Q138" s="9" t="str">
        <f t="shared" si="8"/>
        <v>156627,</v>
      </c>
    </row>
    <row r="139" spans="1:17" x14ac:dyDescent="0.25">
      <c r="A139" s="9" t="s">
        <v>85</v>
      </c>
      <c r="B139" s="9" t="s">
        <v>86</v>
      </c>
      <c r="C139" s="13">
        <v>44797.507939814815</v>
      </c>
      <c r="D139" s="9" t="s">
        <v>61</v>
      </c>
      <c r="E139" s="9" t="s">
        <v>340</v>
      </c>
      <c r="F139" s="14" t="s">
        <v>47</v>
      </c>
      <c r="G139" s="14" t="s">
        <v>47</v>
      </c>
      <c r="H139" s="9" t="s">
        <v>21</v>
      </c>
      <c r="I139" s="9" t="str">
        <f t="shared" si="6"/>
        <v>'d22faa07-5564-4da9-840e-94b50891de8b',</v>
      </c>
      <c r="J139" s="9" t="s">
        <v>273</v>
      </c>
      <c r="K139" s="16">
        <v>156.62799999999999</v>
      </c>
      <c r="L139" s="9" t="s">
        <v>276</v>
      </c>
      <c r="M139" s="9" t="s">
        <v>484</v>
      </c>
      <c r="N139" s="9" t="s">
        <v>62</v>
      </c>
      <c r="O139" s="15" t="str">
        <f t="shared" si="7"/>
        <v>156.628,</v>
      </c>
      <c r="P139" s="17">
        <v>156628</v>
      </c>
      <c r="Q139" s="9" t="str">
        <f t="shared" si="8"/>
        <v>156628,</v>
      </c>
    </row>
    <row r="140" spans="1:17" x14ac:dyDescent="0.25">
      <c r="A140" s="9" t="s">
        <v>85</v>
      </c>
      <c r="B140" s="9" t="s">
        <v>86</v>
      </c>
      <c r="C140" s="13">
        <v>44797.508819444447</v>
      </c>
      <c r="D140" s="9" t="s">
        <v>61</v>
      </c>
      <c r="E140" s="9" t="s">
        <v>341</v>
      </c>
      <c r="F140" s="14" t="s">
        <v>47</v>
      </c>
      <c r="G140" s="14" t="s">
        <v>47</v>
      </c>
      <c r="H140" s="9" t="s">
        <v>21</v>
      </c>
      <c r="I140" s="9" t="str">
        <f t="shared" si="6"/>
        <v>'a77b6195-dd9f-448d-aa82-9cf427c2b5d2',</v>
      </c>
      <c r="J140" s="9" t="s">
        <v>273</v>
      </c>
      <c r="K140" s="16">
        <v>156.63</v>
      </c>
      <c r="L140" s="9" t="s">
        <v>284</v>
      </c>
      <c r="M140" s="9" t="s">
        <v>484</v>
      </c>
      <c r="N140" s="9" t="s">
        <v>62</v>
      </c>
      <c r="O140" s="15" t="str">
        <f t="shared" si="7"/>
        <v>156.63,</v>
      </c>
      <c r="P140" s="17">
        <v>15663</v>
      </c>
      <c r="Q140" s="9" t="str">
        <f t="shared" si="8"/>
        <v>15663,</v>
      </c>
    </row>
    <row r="141" spans="1:17" x14ac:dyDescent="0.25">
      <c r="A141" s="9" t="s">
        <v>342</v>
      </c>
      <c r="B141" s="9" t="s">
        <v>343</v>
      </c>
      <c r="C141" s="13">
        <v>44797.872060185182</v>
      </c>
      <c r="D141" s="9" t="s">
        <v>61</v>
      </c>
      <c r="E141" s="9" t="s">
        <v>344</v>
      </c>
      <c r="F141" s="14" t="s">
        <v>47</v>
      </c>
      <c r="G141" s="14" t="s">
        <v>47</v>
      </c>
      <c r="H141" s="9" t="s">
        <v>21</v>
      </c>
      <c r="I141" s="9" t="str">
        <f t="shared" si="6"/>
        <v>'161ce130-0829-4729-af75-8c0d7e2e0d74',</v>
      </c>
      <c r="J141" s="9" t="s">
        <v>273</v>
      </c>
      <c r="K141" s="16">
        <v>158.56700000000001</v>
      </c>
      <c r="L141" s="9" t="s">
        <v>365</v>
      </c>
      <c r="M141" s="9" t="s">
        <v>484</v>
      </c>
      <c r="N141" s="9" t="s">
        <v>62</v>
      </c>
      <c r="O141" s="15" t="str">
        <f t="shared" si="7"/>
        <v>158.567,</v>
      </c>
      <c r="P141" s="17">
        <v>158567</v>
      </c>
      <c r="Q141" s="9" t="str">
        <f t="shared" si="8"/>
        <v>158567,</v>
      </c>
    </row>
    <row r="142" spans="1:17" x14ac:dyDescent="0.25">
      <c r="A142" s="9" t="s">
        <v>345</v>
      </c>
      <c r="B142" s="9" t="s">
        <v>346</v>
      </c>
      <c r="C142" s="13">
        <v>44798.494976851849</v>
      </c>
      <c r="D142" s="9" t="s">
        <v>61</v>
      </c>
      <c r="E142" s="9" t="s">
        <v>347</v>
      </c>
      <c r="F142" s="14" t="s">
        <v>47</v>
      </c>
      <c r="G142" s="14" t="s">
        <v>47</v>
      </c>
      <c r="H142" s="9" t="s">
        <v>21</v>
      </c>
      <c r="I142" s="9" t="str">
        <f t="shared" si="6"/>
        <v>'dec29ee0-1a9a-47d0-9b7d-5ff130236948',</v>
      </c>
      <c r="J142" s="9" t="s">
        <v>345</v>
      </c>
      <c r="K142" s="16">
        <v>158.40700000000001</v>
      </c>
      <c r="L142" s="9" t="s">
        <v>347</v>
      </c>
      <c r="M142" s="9" t="s">
        <v>484</v>
      </c>
      <c r="N142" s="9" t="s">
        <v>62</v>
      </c>
      <c r="O142" s="15" t="str">
        <f t="shared" si="7"/>
        <v>158.407,</v>
      </c>
      <c r="P142" s="17">
        <v>158407</v>
      </c>
      <c r="Q142" s="9" t="str">
        <f t="shared" si="8"/>
        <v>158407,</v>
      </c>
    </row>
    <row r="143" spans="1:17" x14ac:dyDescent="0.25">
      <c r="A143" s="9" t="s">
        <v>89</v>
      </c>
      <c r="B143" s="9" t="s">
        <v>90</v>
      </c>
      <c r="C143" s="13">
        <v>44799.485092592593</v>
      </c>
      <c r="D143" s="9" t="s">
        <v>61</v>
      </c>
      <c r="E143" s="9" t="s">
        <v>348</v>
      </c>
      <c r="F143" s="14" t="s">
        <v>47</v>
      </c>
      <c r="G143" s="14" t="s">
        <v>47</v>
      </c>
      <c r="H143" s="9" t="s">
        <v>21</v>
      </c>
      <c r="I143" s="9" t="str">
        <f t="shared" si="6"/>
        <v>'1aa5321e-87cb-49e9-9320-9504a318bb46',</v>
      </c>
      <c r="J143" s="9" t="s">
        <v>473</v>
      </c>
      <c r="K143" s="16">
        <v>164.81100000000001</v>
      </c>
      <c r="L143" s="9" t="s">
        <v>475</v>
      </c>
      <c r="M143" s="9" t="s">
        <v>484</v>
      </c>
      <c r="N143" s="9" t="s">
        <v>62</v>
      </c>
      <c r="O143" s="15" t="str">
        <f t="shared" si="7"/>
        <v>164.811,</v>
      </c>
      <c r="P143" s="17">
        <v>164811</v>
      </c>
      <c r="Q143" s="9" t="str">
        <f t="shared" si="8"/>
        <v>164811,</v>
      </c>
    </row>
    <row r="144" spans="1:17" x14ac:dyDescent="0.25">
      <c r="A144" s="9" t="s">
        <v>349</v>
      </c>
      <c r="B144" s="9" t="s">
        <v>350</v>
      </c>
      <c r="C144" s="13">
        <v>44800.603842592594</v>
      </c>
      <c r="D144" s="9" t="s">
        <v>61</v>
      </c>
      <c r="E144" s="9" t="s">
        <v>351</v>
      </c>
      <c r="F144" s="14" t="s">
        <v>47</v>
      </c>
      <c r="G144" s="14" t="s">
        <v>47</v>
      </c>
      <c r="H144" s="9" t="s">
        <v>21</v>
      </c>
      <c r="I144" s="9" t="str">
        <f t="shared" si="6"/>
        <v>'a8f9c337-a2bc-4935-a500-4800ebacd543',</v>
      </c>
      <c r="J144" s="9" t="s">
        <v>85</v>
      </c>
      <c r="K144" s="16">
        <v>147.738</v>
      </c>
      <c r="L144" s="9" t="s">
        <v>87</v>
      </c>
      <c r="M144" s="9" t="s">
        <v>484</v>
      </c>
      <c r="N144" s="9" t="s">
        <v>62</v>
      </c>
      <c r="O144" s="15" t="str">
        <f t="shared" si="7"/>
        <v>147.738,</v>
      </c>
      <c r="P144" s="17">
        <v>147738</v>
      </c>
      <c r="Q144" s="9" t="str">
        <f t="shared" si="8"/>
        <v>147738,</v>
      </c>
    </row>
    <row r="145" spans="1:17" x14ac:dyDescent="0.25">
      <c r="A145" s="9" t="s">
        <v>352</v>
      </c>
      <c r="B145" s="9" t="s">
        <v>353</v>
      </c>
      <c r="C145" s="13">
        <v>44805.478101851855</v>
      </c>
      <c r="D145" s="9" t="s">
        <v>61</v>
      </c>
      <c r="E145" s="9" t="s">
        <v>354</v>
      </c>
      <c r="F145" s="14" t="s">
        <v>47</v>
      </c>
      <c r="G145" s="14" t="s">
        <v>47</v>
      </c>
      <c r="H145" s="9" t="s">
        <v>21</v>
      </c>
      <c r="I145" s="9" t="str">
        <f t="shared" si="6"/>
        <v>'8fcc8102-c5e5-4be4-8bf2-00d0a2698e5a',</v>
      </c>
      <c r="J145" s="9" t="s">
        <v>85</v>
      </c>
      <c r="K145" s="16">
        <v>149.78399999999999</v>
      </c>
      <c r="L145" s="9" t="s">
        <v>99</v>
      </c>
      <c r="M145" s="9" t="s">
        <v>484</v>
      </c>
      <c r="N145" s="9" t="s">
        <v>62</v>
      </c>
      <c r="O145" s="15" t="str">
        <f t="shared" si="7"/>
        <v>149.784,</v>
      </c>
      <c r="P145" s="17">
        <v>149784</v>
      </c>
      <c r="Q145" s="9" t="str">
        <f t="shared" si="8"/>
        <v>149784,</v>
      </c>
    </row>
    <row r="146" spans="1:17" x14ac:dyDescent="0.25">
      <c r="A146" s="9" t="s">
        <v>355</v>
      </c>
      <c r="B146" s="9" t="s">
        <v>356</v>
      </c>
      <c r="C146" s="13">
        <v>44805.56391203704</v>
      </c>
      <c r="D146" s="9" t="s">
        <v>61</v>
      </c>
      <c r="E146" s="9" t="s">
        <v>357</v>
      </c>
      <c r="F146" s="14" t="s">
        <v>47</v>
      </c>
      <c r="G146" s="14" t="s">
        <v>47</v>
      </c>
      <c r="H146" s="9" t="s">
        <v>21</v>
      </c>
      <c r="I146" s="9" t="str">
        <f t="shared" si="6"/>
        <v>'ecb2a9a9-dfeb-43bd-9d92-4910a3428019',</v>
      </c>
      <c r="J146" s="9" t="s">
        <v>85</v>
      </c>
      <c r="K146" s="16">
        <v>153.059</v>
      </c>
      <c r="L146" s="9" t="s">
        <v>146</v>
      </c>
      <c r="M146" s="9" t="s">
        <v>484</v>
      </c>
      <c r="N146" s="9" t="s">
        <v>62</v>
      </c>
      <c r="O146" s="15" t="str">
        <f t="shared" si="7"/>
        <v>153.059,</v>
      </c>
      <c r="P146" s="17">
        <v>153059</v>
      </c>
      <c r="Q146" s="9" t="str">
        <f t="shared" si="8"/>
        <v>153059,</v>
      </c>
    </row>
    <row r="147" spans="1:17" x14ac:dyDescent="0.25">
      <c r="A147" s="9" t="s">
        <v>71</v>
      </c>
      <c r="B147" s="9" t="s">
        <v>72</v>
      </c>
      <c r="C147" s="13">
        <v>44805.850671296299</v>
      </c>
      <c r="D147" s="9" t="s">
        <v>61</v>
      </c>
      <c r="E147" s="9" t="s">
        <v>358</v>
      </c>
      <c r="F147" s="14" t="s">
        <v>47</v>
      </c>
      <c r="G147" s="14" t="s">
        <v>47</v>
      </c>
      <c r="H147" s="9" t="s">
        <v>21</v>
      </c>
      <c r="I147" s="9" t="str">
        <f t="shared" si="6"/>
        <v>'a07000bc-84f0-461d-ad35-0d8a82647ea3',</v>
      </c>
      <c r="J147" s="9" t="s">
        <v>85</v>
      </c>
      <c r="K147" s="16">
        <v>153.06</v>
      </c>
      <c r="L147" s="9" t="s">
        <v>148</v>
      </c>
      <c r="M147" s="9" t="s">
        <v>484</v>
      </c>
      <c r="N147" s="9" t="s">
        <v>62</v>
      </c>
      <c r="O147" s="15" t="str">
        <f t="shared" si="7"/>
        <v>153.06,</v>
      </c>
      <c r="P147" s="17">
        <v>15306</v>
      </c>
      <c r="Q147" s="9" t="str">
        <f t="shared" si="8"/>
        <v>15306,</v>
      </c>
    </row>
    <row r="148" spans="1:17" x14ac:dyDescent="0.25">
      <c r="A148" s="9" t="s">
        <v>359</v>
      </c>
      <c r="B148" s="9" t="s">
        <v>72</v>
      </c>
      <c r="C148" s="13">
        <v>44805.874942129631</v>
      </c>
      <c r="D148" s="9" t="s">
        <v>61</v>
      </c>
      <c r="E148" s="9" t="s">
        <v>360</v>
      </c>
      <c r="F148" s="14" t="s">
        <v>47</v>
      </c>
      <c r="G148" s="14" t="s">
        <v>47</v>
      </c>
      <c r="H148" s="9" t="s">
        <v>21</v>
      </c>
      <c r="I148" s="9" t="str">
        <f t="shared" si="6"/>
        <v>'238a5043-1c75-4de0-a5df-e1a366d89470',</v>
      </c>
      <c r="J148" s="9" t="s">
        <v>85</v>
      </c>
      <c r="K148" s="16">
        <v>153.06100000000001</v>
      </c>
      <c r="L148" s="9" t="s">
        <v>147</v>
      </c>
      <c r="M148" s="9" t="s">
        <v>484</v>
      </c>
      <c r="N148" s="9" t="s">
        <v>62</v>
      </c>
      <c r="O148" s="15" t="str">
        <f t="shared" si="7"/>
        <v>153.061,</v>
      </c>
      <c r="P148" s="17">
        <v>153061</v>
      </c>
      <c r="Q148" s="9" t="str">
        <f t="shared" si="8"/>
        <v>153061,</v>
      </c>
    </row>
    <row r="149" spans="1:17" x14ac:dyDescent="0.25">
      <c r="A149" s="9" t="s">
        <v>361</v>
      </c>
      <c r="B149" s="9" t="s">
        <v>362</v>
      </c>
      <c r="C149" s="13">
        <v>44806.433946759258</v>
      </c>
      <c r="D149" s="9" t="s">
        <v>61</v>
      </c>
      <c r="E149" s="9" t="s">
        <v>363</v>
      </c>
      <c r="F149" s="14" t="s">
        <v>47</v>
      </c>
      <c r="G149" s="14" t="s">
        <v>47</v>
      </c>
      <c r="H149" s="9" t="s">
        <v>21</v>
      </c>
      <c r="I149" s="9" t="str">
        <f t="shared" si="6"/>
        <v>'d8500382-cd50-486d-a8d5-aaddbd944bd4',</v>
      </c>
      <c r="J149" s="9" t="s">
        <v>85</v>
      </c>
      <c r="K149" s="16">
        <v>153.17500000000001</v>
      </c>
      <c r="L149" s="9" t="s">
        <v>149</v>
      </c>
      <c r="M149" s="9" t="s">
        <v>484</v>
      </c>
      <c r="N149" s="9" t="s">
        <v>62</v>
      </c>
      <c r="O149" s="15" t="str">
        <f t="shared" si="7"/>
        <v>153.175,</v>
      </c>
      <c r="P149" s="17">
        <v>153175</v>
      </c>
      <c r="Q149" s="9" t="str">
        <f t="shared" si="8"/>
        <v>153175,</v>
      </c>
    </row>
    <row r="150" spans="1:17" x14ac:dyDescent="0.25">
      <c r="A150" s="9" t="s">
        <v>262</v>
      </c>
      <c r="B150" s="9" t="s">
        <v>263</v>
      </c>
      <c r="C150" s="13">
        <v>44807.544999999998</v>
      </c>
      <c r="D150" s="9" t="s">
        <v>61</v>
      </c>
      <c r="E150" s="9" t="s">
        <v>364</v>
      </c>
      <c r="F150" s="14" t="s">
        <v>47</v>
      </c>
      <c r="G150" s="14" t="s">
        <v>47</v>
      </c>
      <c r="H150" s="9" t="s">
        <v>21</v>
      </c>
      <c r="I150" s="9" t="str">
        <f t="shared" si="6"/>
        <v>'31f10d47-69e9-401e-acfa-b7f7f83d5d2a',</v>
      </c>
      <c r="J150" s="9" t="s">
        <v>85</v>
      </c>
      <c r="K150" s="16">
        <v>153.43100000000001</v>
      </c>
      <c r="L150" s="9" t="s">
        <v>154</v>
      </c>
      <c r="M150" s="9" t="s">
        <v>484</v>
      </c>
      <c r="N150" s="9" t="s">
        <v>62</v>
      </c>
      <c r="O150" s="15" t="str">
        <f t="shared" si="7"/>
        <v>153.431,</v>
      </c>
      <c r="P150" s="17">
        <v>153431</v>
      </c>
      <c r="Q150" s="9" t="str">
        <f t="shared" si="8"/>
        <v>153431,</v>
      </c>
    </row>
    <row r="151" spans="1:17" x14ac:dyDescent="0.25">
      <c r="A151" s="9" t="s">
        <v>273</v>
      </c>
      <c r="B151" s="9" t="s">
        <v>274</v>
      </c>
      <c r="C151" s="13">
        <v>44809.758136574077</v>
      </c>
      <c r="D151" s="9" t="s">
        <v>61</v>
      </c>
      <c r="E151" s="9" t="s">
        <v>365</v>
      </c>
      <c r="F151" s="14" t="s">
        <v>47</v>
      </c>
      <c r="G151" s="14" t="s">
        <v>47</v>
      </c>
      <c r="H151" s="9" t="s">
        <v>21</v>
      </c>
      <c r="I151" s="9" t="str">
        <f t="shared" si="6"/>
        <v>'9a79ef1d-e8b3-4407-8690-18e641b387cd',</v>
      </c>
      <c r="J151" s="9" t="s">
        <v>85</v>
      </c>
      <c r="K151" s="16">
        <v>153.43199999999999</v>
      </c>
      <c r="L151" s="9" t="s">
        <v>161</v>
      </c>
      <c r="M151" s="9" t="s">
        <v>484</v>
      </c>
      <c r="N151" s="9" t="s">
        <v>62</v>
      </c>
      <c r="O151" s="15" t="str">
        <f t="shared" si="7"/>
        <v>153.432,</v>
      </c>
      <c r="P151" s="17">
        <v>153432</v>
      </c>
      <c r="Q151" s="9" t="str">
        <f t="shared" si="8"/>
        <v>153432,</v>
      </c>
    </row>
    <row r="152" spans="1:17" x14ac:dyDescent="0.25">
      <c r="A152" s="9" t="s">
        <v>366</v>
      </c>
      <c r="B152" s="9" t="s">
        <v>367</v>
      </c>
      <c r="C152" s="13">
        <v>44811.773946759262</v>
      </c>
      <c r="D152" s="9" t="s">
        <v>61</v>
      </c>
      <c r="E152" s="9" t="s">
        <v>368</v>
      </c>
      <c r="F152" s="14" t="s">
        <v>47</v>
      </c>
      <c r="G152" s="14" t="s">
        <v>47</v>
      </c>
      <c r="H152" s="9" t="s">
        <v>21</v>
      </c>
      <c r="I152" s="9" t="str">
        <f t="shared" si="6"/>
        <v>'31767369-7d39-4558-b68c-ae2f2f21419c',</v>
      </c>
      <c r="J152" s="9" t="s">
        <v>85</v>
      </c>
      <c r="K152" s="16">
        <v>153.65899999999999</v>
      </c>
      <c r="L152" s="9" t="s">
        <v>163</v>
      </c>
      <c r="M152" s="9" t="s">
        <v>484</v>
      </c>
      <c r="N152" s="9" t="s">
        <v>62</v>
      </c>
      <c r="O152" s="15" t="str">
        <f t="shared" si="7"/>
        <v>153.659,</v>
      </c>
      <c r="P152" s="17">
        <v>153659</v>
      </c>
      <c r="Q152" s="9" t="str">
        <f t="shared" si="8"/>
        <v>153659,</v>
      </c>
    </row>
    <row r="153" spans="1:17" x14ac:dyDescent="0.25">
      <c r="A153" s="9" t="s">
        <v>62</v>
      </c>
      <c r="B153" s="9" t="s">
        <v>62</v>
      </c>
      <c r="C153" s="13">
        <v>44811.778043981481</v>
      </c>
      <c r="D153" s="9" t="s">
        <v>61</v>
      </c>
      <c r="E153" s="9" t="s">
        <v>369</v>
      </c>
      <c r="F153" s="14" t="s">
        <v>47</v>
      </c>
      <c r="G153" s="14" t="s">
        <v>47</v>
      </c>
      <c r="H153" s="9" t="s">
        <v>21</v>
      </c>
      <c r="I153" s="9" t="str">
        <f t="shared" si="6"/>
        <v>'c52180f3-7ffc-4165-bf41-552ecce305a9',</v>
      </c>
      <c r="J153" s="9" t="s">
        <v>85</v>
      </c>
      <c r="K153" s="16">
        <v>153.66</v>
      </c>
      <c r="L153" s="9" t="s">
        <v>162</v>
      </c>
      <c r="M153" s="9" t="s">
        <v>484</v>
      </c>
      <c r="N153" s="9" t="s">
        <v>62</v>
      </c>
      <c r="O153" s="15" t="str">
        <f t="shared" si="7"/>
        <v>153.66,</v>
      </c>
      <c r="P153" s="17">
        <v>15366</v>
      </c>
      <c r="Q153" s="9" t="str">
        <f t="shared" si="8"/>
        <v>15366,</v>
      </c>
    </row>
    <row r="154" spans="1:17" x14ac:dyDescent="0.25">
      <c r="A154" s="9" t="s">
        <v>131</v>
      </c>
      <c r="B154" s="9" t="s">
        <v>132</v>
      </c>
      <c r="C154" s="13">
        <v>44816.033900462964</v>
      </c>
      <c r="D154" s="9" t="s">
        <v>61</v>
      </c>
      <c r="E154" s="9" t="s">
        <v>370</v>
      </c>
      <c r="F154" s="14" t="s">
        <v>47</v>
      </c>
      <c r="G154" s="14" t="s">
        <v>47</v>
      </c>
      <c r="H154" s="9" t="s">
        <v>21</v>
      </c>
      <c r="I154" s="9" t="str">
        <f t="shared" si="6"/>
        <v>'fc1560b8-75ad-4754-8e9f-9766ef4cf8f1',</v>
      </c>
      <c r="J154" s="9" t="s">
        <v>85</v>
      </c>
      <c r="K154" s="16">
        <v>153.661</v>
      </c>
      <c r="L154" s="9" t="s">
        <v>164</v>
      </c>
      <c r="M154" s="9" t="s">
        <v>484</v>
      </c>
      <c r="N154" s="9" t="s">
        <v>62</v>
      </c>
      <c r="O154" s="15" t="str">
        <f t="shared" si="7"/>
        <v>153.661,</v>
      </c>
      <c r="P154" s="17">
        <v>153661</v>
      </c>
      <c r="Q154" s="9" t="str">
        <f t="shared" si="8"/>
        <v>153661,</v>
      </c>
    </row>
    <row r="155" spans="1:17" x14ac:dyDescent="0.25">
      <c r="A155" s="9" t="s">
        <v>85</v>
      </c>
      <c r="B155" s="9" t="s">
        <v>86</v>
      </c>
      <c r="C155" s="13">
        <v>44817.473900462966</v>
      </c>
      <c r="D155" s="9" t="s">
        <v>61</v>
      </c>
      <c r="E155" s="9" t="s">
        <v>371</v>
      </c>
      <c r="F155" s="14" t="s">
        <v>47</v>
      </c>
      <c r="G155" s="14" t="s">
        <v>47</v>
      </c>
      <c r="H155" s="9" t="s">
        <v>21</v>
      </c>
      <c r="I155" s="9" t="str">
        <f t="shared" si="6"/>
        <v>'95290c44-bda1-4353-8b4f-6b292cb5e996',</v>
      </c>
      <c r="J155" s="9" t="s">
        <v>85</v>
      </c>
      <c r="K155" s="16">
        <v>154.262</v>
      </c>
      <c r="L155" s="9" t="s">
        <v>197</v>
      </c>
      <c r="M155" s="9" t="s">
        <v>484</v>
      </c>
      <c r="N155" s="9" t="s">
        <v>62</v>
      </c>
      <c r="O155" s="15" t="str">
        <f t="shared" si="7"/>
        <v>154.262,</v>
      </c>
      <c r="P155" s="17">
        <v>154262</v>
      </c>
      <c r="Q155" s="9" t="str">
        <f t="shared" si="8"/>
        <v>154262,</v>
      </c>
    </row>
    <row r="156" spans="1:17" x14ac:dyDescent="0.25">
      <c r="A156" s="9" t="s">
        <v>233</v>
      </c>
      <c r="B156" s="9" t="s">
        <v>234</v>
      </c>
      <c r="C156" s="13">
        <v>44817.552662037036</v>
      </c>
      <c r="D156" s="9" t="s">
        <v>61</v>
      </c>
      <c r="E156" s="9" t="s">
        <v>372</v>
      </c>
      <c r="F156" s="14" t="s">
        <v>47</v>
      </c>
      <c r="G156" s="14" t="s">
        <v>47</v>
      </c>
      <c r="H156" s="9" t="s">
        <v>21</v>
      </c>
      <c r="I156" s="9" t="str">
        <f t="shared" si="6"/>
        <v>'c9d99485-aa02-4fad-b8b4-bbcaae3162be',</v>
      </c>
      <c r="J156" s="9" t="s">
        <v>85</v>
      </c>
      <c r="K156" s="16">
        <v>154.71700000000001</v>
      </c>
      <c r="L156" s="9" t="s">
        <v>209</v>
      </c>
      <c r="M156" s="9" t="s">
        <v>484</v>
      </c>
      <c r="N156" s="9" t="s">
        <v>62</v>
      </c>
      <c r="O156" s="15" t="str">
        <f t="shared" si="7"/>
        <v>154.717,</v>
      </c>
      <c r="P156" s="17">
        <v>154717</v>
      </c>
      <c r="Q156" s="9" t="str">
        <f t="shared" si="8"/>
        <v>154717,</v>
      </c>
    </row>
    <row r="157" spans="1:17" x14ac:dyDescent="0.25">
      <c r="A157" s="9" t="s">
        <v>373</v>
      </c>
      <c r="B157" s="9" t="s">
        <v>374</v>
      </c>
      <c r="C157" s="13">
        <v>44817.753159722219</v>
      </c>
      <c r="D157" s="9" t="s">
        <v>61</v>
      </c>
      <c r="E157" s="9" t="s">
        <v>375</v>
      </c>
      <c r="F157" s="14" t="s">
        <v>47</v>
      </c>
      <c r="G157" s="14" t="s">
        <v>47</v>
      </c>
      <c r="H157" s="9" t="s">
        <v>21</v>
      </c>
      <c r="I157" s="9" t="str">
        <f t="shared" si="6"/>
        <v>'15f5ad84-6900-4f94-80b7-4c88cd298812',</v>
      </c>
      <c r="J157" s="9" t="s">
        <v>85</v>
      </c>
      <c r="K157" s="16">
        <v>155.434</v>
      </c>
      <c r="L157" s="9" t="s">
        <v>240</v>
      </c>
      <c r="M157" s="9" t="s">
        <v>484</v>
      </c>
      <c r="N157" s="9" t="s">
        <v>62</v>
      </c>
      <c r="O157" s="15" t="str">
        <f t="shared" si="7"/>
        <v>155.434,</v>
      </c>
      <c r="P157" s="17">
        <v>155434</v>
      </c>
      <c r="Q157" s="9" t="str">
        <f t="shared" si="8"/>
        <v>155434,</v>
      </c>
    </row>
    <row r="158" spans="1:17" x14ac:dyDescent="0.25">
      <c r="A158" s="9" t="s">
        <v>256</v>
      </c>
      <c r="B158" s="9" t="s">
        <v>257</v>
      </c>
      <c r="C158" s="13">
        <v>44818.477824074071</v>
      </c>
      <c r="D158" s="9" t="s">
        <v>61</v>
      </c>
      <c r="E158" s="9" t="s">
        <v>376</v>
      </c>
      <c r="F158" s="14" t="s">
        <v>47</v>
      </c>
      <c r="G158" s="14" t="s">
        <v>47</v>
      </c>
      <c r="H158" s="9" t="s">
        <v>21</v>
      </c>
      <c r="I158" s="9" t="str">
        <f t="shared" si="6"/>
        <v>'b6ff5933-f2a1-468c-b223-ce1b3255e306',</v>
      </c>
      <c r="J158" s="9" t="s">
        <v>85</v>
      </c>
      <c r="K158" s="16">
        <v>155.53899999999999</v>
      </c>
      <c r="L158" s="9" t="s">
        <v>242</v>
      </c>
      <c r="M158" s="9" t="s">
        <v>484</v>
      </c>
      <c r="N158" s="9" t="s">
        <v>62</v>
      </c>
      <c r="O158" s="15" t="str">
        <f t="shared" si="7"/>
        <v>155.539,</v>
      </c>
      <c r="P158" s="17">
        <v>155539</v>
      </c>
      <c r="Q158" s="9" t="str">
        <f t="shared" si="8"/>
        <v>155539,</v>
      </c>
    </row>
    <row r="159" spans="1:17" x14ac:dyDescent="0.25">
      <c r="A159" s="9" t="s">
        <v>172</v>
      </c>
      <c r="B159" s="9" t="s">
        <v>173</v>
      </c>
      <c r="C159" s="13">
        <v>44818.478402777779</v>
      </c>
      <c r="D159" s="9" t="s">
        <v>61</v>
      </c>
      <c r="E159" s="9" t="s">
        <v>377</v>
      </c>
      <c r="F159" s="14" t="s">
        <v>47</v>
      </c>
      <c r="G159" s="14" t="s">
        <v>47</v>
      </c>
      <c r="H159" s="9" t="s">
        <v>21</v>
      </c>
      <c r="I159" s="9" t="str">
        <f t="shared" si="6"/>
        <v>'ccd688c7-dcb8-4d24-a748-7096d7d30404',</v>
      </c>
      <c r="J159" s="9" t="s">
        <v>85</v>
      </c>
      <c r="K159" s="16">
        <v>156.61799999999999</v>
      </c>
      <c r="L159" s="9" t="s">
        <v>304</v>
      </c>
      <c r="M159" s="9" t="s">
        <v>484</v>
      </c>
      <c r="N159" s="9" t="s">
        <v>62</v>
      </c>
      <c r="O159" s="15" t="str">
        <f t="shared" si="7"/>
        <v>156.618,</v>
      </c>
      <c r="P159" s="17">
        <v>156618</v>
      </c>
      <c r="Q159" s="9" t="str">
        <f t="shared" si="8"/>
        <v>156618,</v>
      </c>
    </row>
    <row r="160" spans="1:17" x14ac:dyDescent="0.25">
      <c r="A160" s="9" t="s">
        <v>158</v>
      </c>
      <c r="B160" s="9" t="s">
        <v>159</v>
      </c>
      <c r="C160" s="13">
        <v>44818.6871875</v>
      </c>
      <c r="D160" s="9" t="s">
        <v>61</v>
      </c>
      <c r="E160" s="9" t="s">
        <v>378</v>
      </c>
      <c r="F160" s="14" t="s">
        <v>47</v>
      </c>
      <c r="G160" s="14" t="s">
        <v>47</v>
      </c>
      <c r="H160" s="9" t="s">
        <v>21</v>
      </c>
      <c r="I160" s="9" t="str">
        <f t="shared" si="6"/>
        <v>'77c9947a-06ac-4ffe-8d7f-63daffc67854',</v>
      </c>
      <c r="J160" s="9" t="s">
        <v>85</v>
      </c>
      <c r="K160" s="16">
        <v>157.077</v>
      </c>
      <c r="L160" s="9" t="s">
        <v>332</v>
      </c>
      <c r="M160" s="9" t="s">
        <v>484</v>
      </c>
      <c r="N160" s="9" t="s">
        <v>62</v>
      </c>
      <c r="O160" s="15" t="str">
        <f t="shared" si="7"/>
        <v>157.077,</v>
      </c>
      <c r="P160" s="17">
        <v>157077</v>
      </c>
      <c r="Q160" s="9" t="str">
        <f t="shared" si="8"/>
        <v>157077,</v>
      </c>
    </row>
    <row r="161" spans="1:17" x14ac:dyDescent="0.25">
      <c r="A161" s="9" t="s">
        <v>379</v>
      </c>
      <c r="B161" s="9" t="s">
        <v>380</v>
      </c>
      <c r="C161" s="13">
        <v>44819.710833333331</v>
      </c>
      <c r="D161" s="9" t="s">
        <v>61</v>
      </c>
      <c r="E161" s="12" t="s">
        <v>381</v>
      </c>
      <c r="F161" s="14" t="s">
        <v>47</v>
      </c>
      <c r="G161" s="14" t="s">
        <v>47</v>
      </c>
      <c r="H161" s="9" t="s">
        <v>21</v>
      </c>
      <c r="I161" s="9" t="str">
        <f t="shared" si="6"/>
        <v>'80e0660e-0822-4d6b-9e00-f3ad4c8f5302',</v>
      </c>
      <c r="J161" s="9" t="s">
        <v>85</v>
      </c>
      <c r="K161" s="16">
        <v>157.52099999999999</v>
      </c>
      <c r="L161" s="9" t="s">
        <v>338</v>
      </c>
      <c r="M161" s="9" t="s">
        <v>484</v>
      </c>
      <c r="N161" s="9" t="s">
        <v>62</v>
      </c>
      <c r="O161" s="15" t="str">
        <f t="shared" si="7"/>
        <v>157.521,</v>
      </c>
      <c r="P161" s="17">
        <v>157521</v>
      </c>
      <c r="Q161" s="9" t="str">
        <f t="shared" si="8"/>
        <v>157521,</v>
      </c>
    </row>
    <row r="162" spans="1:17" x14ac:dyDescent="0.25">
      <c r="A162" s="9" t="s">
        <v>349</v>
      </c>
      <c r="B162" s="9" t="s">
        <v>350</v>
      </c>
      <c r="C162" s="13">
        <v>44823.615312499998</v>
      </c>
      <c r="D162" s="9" t="s">
        <v>61</v>
      </c>
      <c r="E162" s="9" t="s">
        <v>382</v>
      </c>
      <c r="F162" s="14" t="s">
        <v>47</v>
      </c>
      <c r="G162" s="14" t="s">
        <v>47</v>
      </c>
      <c r="H162" s="9" t="s">
        <v>21</v>
      </c>
      <c r="I162" s="9" t="str">
        <f t="shared" si="6"/>
        <v>'0a84113d-ddc6-492f-9095-507192f8a998',</v>
      </c>
      <c r="J162" s="9" t="s">
        <v>85</v>
      </c>
      <c r="K162" s="16">
        <v>157.727</v>
      </c>
      <c r="L162" s="9" t="s">
        <v>341</v>
      </c>
      <c r="M162" s="9" t="s">
        <v>484</v>
      </c>
      <c r="N162" s="9" t="s">
        <v>62</v>
      </c>
      <c r="O162" s="15" t="str">
        <f t="shared" si="7"/>
        <v>157.727,</v>
      </c>
      <c r="P162" s="17">
        <v>157727</v>
      </c>
      <c r="Q162" s="9" t="str">
        <f t="shared" si="8"/>
        <v>157727,</v>
      </c>
    </row>
    <row r="163" spans="1:17" x14ac:dyDescent="0.25">
      <c r="A163" s="9" t="s">
        <v>309</v>
      </c>
      <c r="B163" s="9" t="s">
        <v>310</v>
      </c>
      <c r="C163" s="13">
        <v>44824.421412037038</v>
      </c>
      <c r="D163" s="9" t="s">
        <v>61</v>
      </c>
      <c r="E163" s="9" t="s">
        <v>383</v>
      </c>
      <c r="F163" s="14" t="s">
        <v>47</v>
      </c>
      <c r="G163" s="14" t="s">
        <v>47</v>
      </c>
      <c r="H163" s="9" t="s">
        <v>21</v>
      </c>
      <c r="I163" s="9" t="str">
        <f t="shared" si="6"/>
        <v>'8bee001d-ea8c-4a81-bcf9-acfc35f7351f',</v>
      </c>
      <c r="J163" s="9" t="s">
        <v>85</v>
      </c>
      <c r="K163" s="16">
        <v>157.72800000000001</v>
      </c>
      <c r="L163" s="9" t="s">
        <v>340</v>
      </c>
      <c r="M163" s="9" t="s">
        <v>484</v>
      </c>
      <c r="N163" s="9" t="s">
        <v>62</v>
      </c>
      <c r="O163" s="15" t="str">
        <f t="shared" si="7"/>
        <v>157.728,</v>
      </c>
      <c r="P163" s="17">
        <v>157728</v>
      </c>
      <c r="Q163" s="9" t="str">
        <f t="shared" si="8"/>
        <v>157728,</v>
      </c>
    </row>
    <row r="164" spans="1:17" x14ac:dyDescent="0.25">
      <c r="A164" s="9" t="s">
        <v>198</v>
      </c>
      <c r="B164" s="9" t="s">
        <v>199</v>
      </c>
      <c r="C164" s="13">
        <v>44824.525057870371</v>
      </c>
      <c r="D164" s="9" t="s">
        <v>61</v>
      </c>
      <c r="E164" s="9" t="s">
        <v>384</v>
      </c>
      <c r="F164" s="14" t="s">
        <v>47</v>
      </c>
      <c r="G164" s="14" t="s">
        <v>47</v>
      </c>
      <c r="H164" s="9" t="s">
        <v>21</v>
      </c>
      <c r="I164" s="9" t="str">
        <f t="shared" si="6"/>
        <v>'eeb42c30-4147-4d67-ac93-c4d79b6679b1',</v>
      </c>
      <c r="J164" s="9" t="s">
        <v>85</v>
      </c>
      <c r="K164" s="16">
        <v>158.97399999999999</v>
      </c>
      <c r="L164" s="9" t="s">
        <v>371</v>
      </c>
      <c r="M164" s="9" t="s">
        <v>484</v>
      </c>
      <c r="N164" s="9" t="s">
        <v>62</v>
      </c>
      <c r="O164" s="15" t="str">
        <f t="shared" si="7"/>
        <v>158.974,</v>
      </c>
      <c r="P164" s="17">
        <v>158974</v>
      </c>
      <c r="Q164" s="9" t="str">
        <f t="shared" si="8"/>
        <v>158974,</v>
      </c>
    </row>
    <row r="165" spans="1:17" x14ac:dyDescent="0.25">
      <c r="A165" s="9" t="s">
        <v>291</v>
      </c>
      <c r="B165" s="9" t="s">
        <v>292</v>
      </c>
      <c r="C165" s="13">
        <v>44824.584120370368</v>
      </c>
      <c r="D165" s="9" t="s">
        <v>61</v>
      </c>
      <c r="E165" s="9" t="s">
        <v>385</v>
      </c>
      <c r="F165" s="14" t="s">
        <v>47</v>
      </c>
      <c r="G165" s="14" t="s">
        <v>47</v>
      </c>
      <c r="H165" s="9" t="s">
        <v>21</v>
      </c>
      <c r="I165" s="9" t="str">
        <f t="shared" si="6"/>
        <v>'07c83ec3-18ff-4875-b899-f13b7b4f07d6',</v>
      </c>
      <c r="J165" s="9" t="s">
        <v>85</v>
      </c>
      <c r="K165" s="16">
        <v>160.19900000000001</v>
      </c>
      <c r="L165" s="9" t="s">
        <v>395</v>
      </c>
      <c r="M165" s="9" t="s">
        <v>484</v>
      </c>
      <c r="N165" s="9" t="s">
        <v>62</v>
      </c>
      <c r="O165" s="15" t="str">
        <f t="shared" si="7"/>
        <v>160.199,</v>
      </c>
      <c r="P165" s="17">
        <v>160199</v>
      </c>
      <c r="Q165" s="9" t="str">
        <f t="shared" si="8"/>
        <v>160199,</v>
      </c>
    </row>
    <row r="166" spans="1:17" x14ac:dyDescent="0.25">
      <c r="A166" s="9" t="s">
        <v>291</v>
      </c>
      <c r="B166" s="9" t="s">
        <v>292</v>
      </c>
      <c r="C166" s="13">
        <v>44824.588263888887</v>
      </c>
      <c r="D166" s="9" t="s">
        <v>61</v>
      </c>
      <c r="E166" s="9" t="s">
        <v>386</v>
      </c>
      <c r="F166" s="14" t="s">
        <v>47</v>
      </c>
      <c r="G166" s="14" t="s">
        <v>47</v>
      </c>
      <c r="H166" s="9" t="s">
        <v>21</v>
      </c>
      <c r="I166" s="9" t="str">
        <f t="shared" si="6"/>
        <v>'7dc6b65b-145c-47f3-a08a-8f845701d866',</v>
      </c>
      <c r="J166" s="9" t="s">
        <v>85</v>
      </c>
      <c r="K166" s="16">
        <v>160.20500000000001</v>
      </c>
      <c r="L166" s="9" t="s">
        <v>396</v>
      </c>
      <c r="M166" s="9" t="s">
        <v>484</v>
      </c>
      <c r="N166" s="9" t="s">
        <v>62</v>
      </c>
      <c r="O166" s="15" t="str">
        <f t="shared" si="7"/>
        <v>160.205,</v>
      </c>
      <c r="P166" s="17">
        <v>160205</v>
      </c>
      <c r="Q166" s="9" t="str">
        <f t="shared" si="8"/>
        <v>160205,</v>
      </c>
    </row>
    <row r="167" spans="1:17" x14ac:dyDescent="0.25">
      <c r="A167" s="9" t="s">
        <v>246</v>
      </c>
      <c r="B167" s="9" t="s">
        <v>247</v>
      </c>
      <c r="C167" s="13">
        <v>44825.438692129632</v>
      </c>
      <c r="D167" s="9" t="s">
        <v>61</v>
      </c>
      <c r="E167" s="9" t="s">
        <v>387</v>
      </c>
      <c r="F167" s="14" t="s">
        <v>47</v>
      </c>
      <c r="G167" s="14" t="s">
        <v>47</v>
      </c>
      <c r="H167" s="9" t="s">
        <v>21</v>
      </c>
      <c r="I167" s="9" t="str">
        <f t="shared" si="6"/>
        <v>'d4801f31-531a-4e6d-bd7d-fce6714502e7',</v>
      </c>
      <c r="J167" s="9" t="s">
        <v>85</v>
      </c>
      <c r="K167" s="16">
        <v>160.20599999999999</v>
      </c>
      <c r="L167" s="9" t="s">
        <v>397</v>
      </c>
      <c r="M167" s="9" t="s">
        <v>484</v>
      </c>
      <c r="N167" s="9" t="s">
        <v>62</v>
      </c>
      <c r="O167" s="15" t="str">
        <f t="shared" si="7"/>
        <v>160.206,</v>
      </c>
      <c r="P167" s="17">
        <v>160206</v>
      </c>
      <c r="Q167" s="9" t="str">
        <f t="shared" si="8"/>
        <v>160206,</v>
      </c>
    </row>
    <row r="168" spans="1:17" x14ac:dyDescent="0.25">
      <c r="A168" s="9" t="s">
        <v>291</v>
      </c>
      <c r="B168" s="9" t="s">
        <v>292</v>
      </c>
      <c r="C168" s="13">
        <v>44825.594849537039</v>
      </c>
      <c r="D168" s="9" t="s">
        <v>61</v>
      </c>
      <c r="E168" s="9" t="s">
        <v>388</v>
      </c>
      <c r="F168" s="14" t="s">
        <v>47</v>
      </c>
      <c r="G168" s="14" t="s">
        <v>47</v>
      </c>
      <c r="H168" s="9" t="s">
        <v>21</v>
      </c>
      <c r="I168" s="9" t="str">
        <f t="shared" si="6"/>
        <v>'514df145-2f3b-42c7-93da-e2a7095b845b',</v>
      </c>
      <c r="J168" s="9" t="s">
        <v>85</v>
      </c>
      <c r="K168" s="16">
        <v>162.66</v>
      </c>
      <c r="L168" s="9" t="s">
        <v>440</v>
      </c>
      <c r="M168" s="9" t="s">
        <v>484</v>
      </c>
      <c r="N168" s="9" t="s">
        <v>62</v>
      </c>
      <c r="O168" s="15" t="str">
        <f t="shared" si="7"/>
        <v>162.66,</v>
      </c>
      <c r="P168" s="17">
        <v>16266</v>
      </c>
      <c r="Q168" s="9" t="str">
        <f t="shared" si="8"/>
        <v>16266,</v>
      </c>
    </row>
    <row r="169" spans="1:17" x14ac:dyDescent="0.25">
      <c r="A169" s="9" t="s">
        <v>71</v>
      </c>
      <c r="B169" s="9" t="s">
        <v>72</v>
      </c>
      <c r="C169" s="13">
        <v>44827.547083333331</v>
      </c>
      <c r="D169" s="9" t="s">
        <v>61</v>
      </c>
      <c r="E169" s="9" t="s">
        <v>389</v>
      </c>
      <c r="F169" s="14" t="s">
        <v>47</v>
      </c>
      <c r="G169" s="14" t="s">
        <v>47</v>
      </c>
      <c r="H169" s="9" t="s">
        <v>21</v>
      </c>
      <c r="I169" s="9" t="str">
        <f t="shared" si="6"/>
        <v>'0ca2dc64-38af-48c3-a307-137bdfc1b547',</v>
      </c>
      <c r="J169" s="9" t="s">
        <v>295</v>
      </c>
      <c r="K169" s="16">
        <v>156.43700000000001</v>
      </c>
      <c r="L169" s="9" t="s">
        <v>297</v>
      </c>
      <c r="M169" s="9" t="s">
        <v>484</v>
      </c>
      <c r="N169" s="9" t="s">
        <v>62</v>
      </c>
      <c r="O169" s="15" t="str">
        <f t="shared" si="7"/>
        <v>156.437,</v>
      </c>
      <c r="P169" s="17">
        <v>156437</v>
      </c>
      <c r="Q169" s="9" t="str">
        <f t="shared" si="8"/>
        <v>156437,</v>
      </c>
    </row>
    <row r="170" spans="1:17" x14ac:dyDescent="0.25">
      <c r="A170" s="9" t="s">
        <v>140</v>
      </c>
      <c r="B170" s="9" t="s">
        <v>141</v>
      </c>
      <c r="C170" s="13">
        <v>44830.45752314815</v>
      </c>
      <c r="D170" s="9" t="s">
        <v>61</v>
      </c>
      <c r="E170" s="9" t="s">
        <v>390</v>
      </c>
      <c r="F170" s="14" t="s">
        <v>47</v>
      </c>
      <c r="G170" s="14" t="s">
        <v>47</v>
      </c>
      <c r="H170" s="9" t="s">
        <v>21</v>
      </c>
      <c r="I170" s="9" t="str">
        <f t="shared" si="6"/>
        <v>'801cb22c-2c27-461d-9e5e-36c2541f845e',</v>
      </c>
      <c r="J170" s="9" t="s">
        <v>295</v>
      </c>
      <c r="K170" s="16">
        <v>160.74100000000001</v>
      </c>
      <c r="L170" s="9" t="s">
        <v>408</v>
      </c>
      <c r="M170" s="9" t="s">
        <v>484</v>
      </c>
      <c r="N170" s="9" t="s">
        <v>62</v>
      </c>
      <c r="O170" s="15" t="str">
        <f t="shared" si="7"/>
        <v>160.741,</v>
      </c>
      <c r="P170" s="17">
        <v>160741</v>
      </c>
      <c r="Q170" s="9" t="str">
        <f t="shared" si="8"/>
        <v>160741,</v>
      </c>
    </row>
    <row r="171" spans="1:17" x14ac:dyDescent="0.25">
      <c r="A171" s="9" t="s">
        <v>391</v>
      </c>
      <c r="B171" s="9" t="s">
        <v>392</v>
      </c>
      <c r="C171" s="13">
        <v>44831.569131944445</v>
      </c>
      <c r="D171" s="9" t="s">
        <v>61</v>
      </c>
      <c r="E171" s="9" t="s">
        <v>393</v>
      </c>
      <c r="F171" s="14" t="s">
        <v>47</v>
      </c>
      <c r="G171" s="14" t="s">
        <v>47</v>
      </c>
      <c r="H171" s="9" t="s">
        <v>21</v>
      </c>
      <c r="I171" s="9" t="str">
        <f t="shared" si="6"/>
        <v>'055156b3-5a7d-47ef-83f6-6a450b51f09d',</v>
      </c>
      <c r="J171" s="9" t="s">
        <v>432</v>
      </c>
      <c r="K171" s="16">
        <v>162.24799999999999</v>
      </c>
      <c r="L171" s="9" t="s">
        <v>434</v>
      </c>
      <c r="M171" s="9" t="s">
        <v>484</v>
      </c>
      <c r="N171" s="9" t="s">
        <v>62</v>
      </c>
      <c r="O171" s="15" t="str">
        <f t="shared" si="7"/>
        <v>162.248,</v>
      </c>
      <c r="P171" s="17">
        <v>162248</v>
      </c>
      <c r="Q171" s="9" t="str">
        <f t="shared" si="8"/>
        <v>162248,</v>
      </c>
    </row>
    <row r="172" spans="1:17" x14ac:dyDescent="0.25">
      <c r="A172" s="9" t="s">
        <v>270</v>
      </c>
      <c r="B172" s="9" t="s">
        <v>271</v>
      </c>
      <c r="C172" s="13">
        <v>44832.613611111112</v>
      </c>
      <c r="D172" s="9" t="s">
        <v>61</v>
      </c>
      <c r="E172" s="9" t="s">
        <v>394</v>
      </c>
      <c r="F172" s="14" t="s">
        <v>47</v>
      </c>
      <c r="G172" s="14" t="s">
        <v>47</v>
      </c>
      <c r="H172" s="9" t="s">
        <v>21</v>
      </c>
      <c r="I172" s="9" t="str">
        <f t="shared" si="6"/>
        <v>'cc82f9d6-d93e-47eb-9d5f-bc8f446bdb70',</v>
      </c>
      <c r="J172" s="9" t="s">
        <v>479</v>
      </c>
      <c r="K172" s="16">
        <v>165.494</v>
      </c>
      <c r="L172" s="9" t="s">
        <v>481</v>
      </c>
      <c r="M172" s="9" t="s">
        <v>484</v>
      </c>
      <c r="N172" s="9" t="s">
        <v>62</v>
      </c>
      <c r="O172" s="15" t="str">
        <f t="shared" si="7"/>
        <v>165.494,</v>
      </c>
      <c r="P172" s="17">
        <v>165494</v>
      </c>
      <c r="Q172" s="9" t="str">
        <f t="shared" si="8"/>
        <v>165494,</v>
      </c>
    </row>
    <row r="173" spans="1:17" x14ac:dyDescent="0.25">
      <c r="A173" s="9" t="s">
        <v>85</v>
      </c>
      <c r="B173" s="9" t="s">
        <v>86</v>
      </c>
      <c r="C173" s="13">
        <v>44832.720983796295</v>
      </c>
      <c r="D173" s="9" t="s">
        <v>61</v>
      </c>
      <c r="E173" s="9" t="s">
        <v>395</v>
      </c>
      <c r="F173" s="14" t="s">
        <v>47</v>
      </c>
      <c r="G173" s="14" t="s">
        <v>47</v>
      </c>
      <c r="H173" s="9" t="s">
        <v>21</v>
      </c>
      <c r="I173" s="9" t="str">
        <f t="shared" si="6"/>
        <v>'5e8f83fd-7f72-4c71-8ed1-bc64c142f439',</v>
      </c>
      <c r="J173" s="9" t="s">
        <v>114</v>
      </c>
      <c r="K173" s="16">
        <v>151.37</v>
      </c>
      <c r="L173" s="9" t="s">
        <v>116</v>
      </c>
      <c r="M173" s="9" t="s">
        <v>484</v>
      </c>
      <c r="N173" s="9" t="s">
        <v>62</v>
      </c>
      <c r="O173" s="15" t="str">
        <f t="shared" si="7"/>
        <v>151.37,</v>
      </c>
      <c r="P173" s="17">
        <v>15137</v>
      </c>
      <c r="Q173" s="9" t="str">
        <f t="shared" si="8"/>
        <v>15137,</v>
      </c>
    </row>
    <row r="174" spans="1:17" x14ac:dyDescent="0.25">
      <c r="A174" s="9" t="s">
        <v>85</v>
      </c>
      <c r="B174" s="9" t="s">
        <v>86</v>
      </c>
      <c r="C174" s="13">
        <v>44834.693055555559</v>
      </c>
      <c r="D174" s="9" t="s">
        <v>61</v>
      </c>
      <c r="E174" s="9" t="s">
        <v>396</v>
      </c>
      <c r="F174" s="14" t="s">
        <v>47</v>
      </c>
      <c r="G174" s="14" t="s">
        <v>47</v>
      </c>
      <c r="H174" s="9" t="s">
        <v>21</v>
      </c>
      <c r="I174" s="9" t="str">
        <f t="shared" si="6"/>
        <v>'6d68776f-57e9-4276-afa8-833467e4c6ae',</v>
      </c>
      <c r="J174" s="9" t="s">
        <v>114</v>
      </c>
      <c r="K174" s="16">
        <v>152.209</v>
      </c>
      <c r="L174" s="9" t="s">
        <v>116</v>
      </c>
      <c r="M174" s="9" t="s">
        <v>484</v>
      </c>
      <c r="N174" s="9" t="s">
        <v>62</v>
      </c>
      <c r="O174" s="15" t="str">
        <f t="shared" si="7"/>
        <v>152.209,</v>
      </c>
      <c r="P174" s="17">
        <v>152209</v>
      </c>
      <c r="Q174" s="9" t="str">
        <f t="shared" si="8"/>
        <v>152209,</v>
      </c>
    </row>
    <row r="175" spans="1:17" x14ac:dyDescent="0.25">
      <c r="A175" s="9" t="s">
        <v>85</v>
      </c>
      <c r="B175" s="9" t="s">
        <v>86</v>
      </c>
      <c r="C175" s="13">
        <v>44837.661226851851</v>
      </c>
      <c r="D175" s="9" t="s">
        <v>61</v>
      </c>
      <c r="E175" s="9" t="s">
        <v>397</v>
      </c>
      <c r="F175" s="14" t="s">
        <v>47</v>
      </c>
      <c r="G175" s="14" t="s">
        <v>47</v>
      </c>
      <c r="H175" s="9" t="s">
        <v>21</v>
      </c>
      <c r="I175" s="9" t="str">
        <f t="shared" si="6"/>
        <v>'9f0a17b2-a0de-4d1d-9afc-4bb3ef89c1db',</v>
      </c>
      <c r="J175" s="9" t="s">
        <v>237</v>
      </c>
      <c r="K175" s="16">
        <v>155.77099999999999</v>
      </c>
      <c r="L175" s="9" t="s">
        <v>239</v>
      </c>
      <c r="M175" s="9" t="s">
        <v>484</v>
      </c>
      <c r="N175" s="9" t="s">
        <v>62</v>
      </c>
      <c r="O175" s="15" t="str">
        <f t="shared" si="7"/>
        <v>155.771,</v>
      </c>
      <c r="P175" s="17">
        <v>155771</v>
      </c>
      <c r="Q175" s="9" t="str">
        <f t="shared" si="8"/>
        <v>155771,</v>
      </c>
    </row>
    <row r="176" spans="1:17" x14ac:dyDescent="0.25">
      <c r="A176" s="9" t="s">
        <v>398</v>
      </c>
      <c r="B176" s="9" t="s">
        <v>399</v>
      </c>
      <c r="C176" s="13">
        <v>44841.505902777775</v>
      </c>
      <c r="D176" s="9" t="s">
        <v>61</v>
      </c>
      <c r="E176" s="9" t="s">
        <v>400</v>
      </c>
      <c r="F176" s="14" t="s">
        <v>47</v>
      </c>
      <c r="G176" s="14" t="s">
        <v>47</v>
      </c>
      <c r="H176" s="9" t="s">
        <v>21</v>
      </c>
      <c r="I176" s="9" t="str">
        <f t="shared" si="6"/>
        <v>'5a7adb74-0866-4774-9595-bdebb0f66a9c',</v>
      </c>
      <c r="J176" s="9" t="s">
        <v>134</v>
      </c>
      <c r="K176" s="16">
        <v>152.00299999999999</v>
      </c>
      <c r="L176" s="9" t="s">
        <v>136</v>
      </c>
      <c r="M176" s="9" t="s">
        <v>484</v>
      </c>
      <c r="N176" s="9" t="s">
        <v>62</v>
      </c>
      <c r="O176" s="15" t="str">
        <f t="shared" si="7"/>
        <v>152.003,</v>
      </c>
      <c r="P176" s="17">
        <v>152003</v>
      </c>
      <c r="Q176" s="9" t="str">
        <f t="shared" si="8"/>
        <v>152003,</v>
      </c>
    </row>
    <row r="177" spans="1:17" x14ac:dyDescent="0.25">
      <c r="A177" s="9" t="s">
        <v>401</v>
      </c>
      <c r="B177" s="9" t="s">
        <v>402</v>
      </c>
      <c r="C177" s="13">
        <v>44841.652662037035</v>
      </c>
      <c r="D177" s="9" t="s">
        <v>61</v>
      </c>
      <c r="E177" s="9" t="s">
        <v>403</v>
      </c>
      <c r="F177" s="14" t="s">
        <v>47</v>
      </c>
      <c r="G177" s="14" t="s">
        <v>47</v>
      </c>
      <c r="H177" s="9" t="s">
        <v>21</v>
      </c>
      <c r="I177" s="9" t="str">
        <f t="shared" si="6"/>
        <v>'3d8ec79e-bff2-487b-80cf-cbf3561030b2',</v>
      </c>
      <c r="J177" s="9" t="s">
        <v>134</v>
      </c>
      <c r="K177" s="16">
        <v>155.74</v>
      </c>
      <c r="L177" s="9" t="s">
        <v>236</v>
      </c>
      <c r="M177" s="9" t="s">
        <v>484</v>
      </c>
      <c r="N177" s="9" t="s">
        <v>62</v>
      </c>
      <c r="O177" s="15" t="str">
        <f t="shared" si="7"/>
        <v>155.74,</v>
      </c>
      <c r="P177" s="17">
        <v>15574</v>
      </c>
      <c r="Q177" s="9" t="str">
        <f t="shared" si="8"/>
        <v>15574,</v>
      </c>
    </row>
    <row r="178" spans="1:17" x14ac:dyDescent="0.25">
      <c r="A178" s="9" t="s">
        <v>75</v>
      </c>
      <c r="B178" s="9" t="s">
        <v>76</v>
      </c>
      <c r="C178" s="13">
        <v>44841.670891203707</v>
      </c>
      <c r="D178" s="9" t="s">
        <v>61</v>
      </c>
      <c r="E178" s="9" t="s">
        <v>404</v>
      </c>
      <c r="F178" s="14" t="s">
        <v>47</v>
      </c>
      <c r="G178" s="14" t="s">
        <v>47</v>
      </c>
      <c r="H178" s="9" t="s">
        <v>21</v>
      </c>
      <c r="I178" s="9" t="str">
        <f t="shared" si="6"/>
        <v>'2d47552b-cb4e-4087-9d12-f6655b6d6c9d',</v>
      </c>
      <c r="J178" s="9" t="s">
        <v>134</v>
      </c>
      <c r="K178" s="16">
        <v>156.72200000000001</v>
      </c>
      <c r="L178" s="9" t="s">
        <v>299</v>
      </c>
      <c r="M178" s="9" t="s">
        <v>484</v>
      </c>
      <c r="N178" s="9" t="s">
        <v>62</v>
      </c>
      <c r="O178" s="15" t="str">
        <f t="shared" si="7"/>
        <v>156.722,</v>
      </c>
      <c r="P178" s="17">
        <v>156722</v>
      </c>
      <c r="Q178" s="9" t="str">
        <f t="shared" si="8"/>
        <v>156722,</v>
      </c>
    </row>
    <row r="179" spans="1:17" x14ac:dyDescent="0.25">
      <c r="A179" s="9" t="s">
        <v>405</v>
      </c>
      <c r="B179" s="9" t="s">
        <v>406</v>
      </c>
      <c r="C179" s="13">
        <v>44842.520069444443</v>
      </c>
      <c r="D179" s="9" t="s">
        <v>61</v>
      </c>
      <c r="E179" s="9" t="s">
        <v>407</v>
      </c>
      <c r="F179" s="14" t="s">
        <v>47</v>
      </c>
      <c r="G179" s="14" t="s">
        <v>47</v>
      </c>
      <c r="H179" s="9" t="s">
        <v>21</v>
      </c>
      <c r="I179" s="9" t="str">
        <f t="shared" si="6"/>
        <v>'01ba0523-b0d9-4fd6-ab8a-d986356ed809',</v>
      </c>
      <c r="J179" s="9" t="s">
        <v>134</v>
      </c>
      <c r="K179" s="16">
        <v>156.72399999999999</v>
      </c>
      <c r="L179" s="9" t="s">
        <v>298</v>
      </c>
      <c r="M179" s="9" t="s">
        <v>484</v>
      </c>
      <c r="N179" s="9" t="s">
        <v>62</v>
      </c>
      <c r="O179" s="15" t="str">
        <f t="shared" si="7"/>
        <v>156.724,</v>
      </c>
      <c r="P179" s="17">
        <v>156724</v>
      </c>
      <c r="Q179" s="9" t="str">
        <f t="shared" si="8"/>
        <v>156724,</v>
      </c>
    </row>
    <row r="180" spans="1:17" x14ac:dyDescent="0.25">
      <c r="A180" s="9" t="s">
        <v>295</v>
      </c>
      <c r="B180" s="9" t="s">
        <v>296</v>
      </c>
      <c r="C180" s="13">
        <v>44844.148854166669</v>
      </c>
      <c r="D180" s="9" t="s">
        <v>61</v>
      </c>
      <c r="E180" s="9" t="s">
        <v>408</v>
      </c>
      <c r="F180" s="14" t="s">
        <v>47</v>
      </c>
      <c r="G180" s="14" t="s">
        <v>47</v>
      </c>
      <c r="H180" s="9" t="s">
        <v>21</v>
      </c>
      <c r="I180" s="9" t="str">
        <f t="shared" si="6"/>
        <v>'a1acb432-e5dd-4a3b-9afd-3894bb418def',</v>
      </c>
      <c r="J180" s="9" t="s">
        <v>134</v>
      </c>
      <c r="K180" s="16">
        <v>162.251</v>
      </c>
      <c r="L180" s="9" t="s">
        <v>425</v>
      </c>
      <c r="M180" s="9" t="s">
        <v>484</v>
      </c>
      <c r="N180" s="9" t="s">
        <v>62</v>
      </c>
      <c r="O180" s="15" t="str">
        <f t="shared" si="7"/>
        <v>162.251,</v>
      </c>
      <c r="P180" s="17">
        <v>162251</v>
      </c>
      <c r="Q180" s="9" t="str">
        <f t="shared" si="8"/>
        <v>162251,</v>
      </c>
    </row>
    <row r="181" spans="1:17" x14ac:dyDescent="0.25">
      <c r="A181" s="9" t="s">
        <v>229</v>
      </c>
      <c r="B181" s="9" t="s">
        <v>230</v>
      </c>
      <c r="C181" s="13">
        <v>44844.735486111109</v>
      </c>
      <c r="D181" s="9" t="s">
        <v>61</v>
      </c>
      <c r="E181" s="9" t="s">
        <v>409</v>
      </c>
      <c r="F181" s="14" t="s">
        <v>47</v>
      </c>
      <c r="G181" s="14" t="s">
        <v>47</v>
      </c>
      <c r="H181" s="9" t="s">
        <v>21</v>
      </c>
      <c r="I181" s="9" t="str">
        <f t="shared" si="6"/>
        <v>'10effa1c-42fb-4a5e-a159-6f23cafa216c',</v>
      </c>
      <c r="J181" s="9" t="s">
        <v>134</v>
      </c>
      <c r="K181" s="16">
        <v>163.029</v>
      </c>
      <c r="L181" s="9" t="s">
        <v>442</v>
      </c>
      <c r="M181" s="9" t="s">
        <v>484</v>
      </c>
      <c r="N181" s="9" t="s">
        <v>62</v>
      </c>
      <c r="O181" s="15" t="str">
        <f t="shared" si="7"/>
        <v>163.029,</v>
      </c>
      <c r="P181" s="17">
        <v>163029</v>
      </c>
      <c r="Q181" s="9" t="str">
        <f t="shared" si="8"/>
        <v>163029,</v>
      </c>
    </row>
    <row r="182" spans="1:17" x14ac:dyDescent="0.25">
      <c r="A182" s="9" t="s">
        <v>259</v>
      </c>
      <c r="B182" s="9" t="s">
        <v>260</v>
      </c>
      <c r="C182" s="13">
        <v>44848.704131944447</v>
      </c>
      <c r="D182" s="9" t="s">
        <v>61</v>
      </c>
      <c r="E182" s="9" t="s">
        <v>410</v>
      </c>
      <c r="F182" s="14" t="s">
        <v>47</v>
      </c>
      <c r="G182" s="14" t="s">
        <v>47</v>
      </c>
      <c r="H182" s="9" t="s">
        <v>21</v>
      </c>
      <c r="I182" s="9" t="str">
        <f t="shared" si="6"/>
        <v>'265a7695-6979-4e5c-8649-e73862d732eb',</v>
      </c>
      <c r="J182" s="9" t="s">
        <v>134</v>
      </c>
      <c r="K182" s="16">
        <v>163.10400000000001</v>
      </c>
      <c r="L182" s="9" t="s">
        <v>442</v>
      </c>
      <c r="M182" s="9" t="s">
        <v>484</v>
      </c>
      <c r="N182" s="9" t="s">
        <v>62</v>
      </c>
      <c r="O182" s="15" t="str">
        <f t="shared" si="7"/>
        <v>163.104,</v>
      </c>
      <c r="P182" s="17">
        <v>163104</v>
      </c>
      <c r="Q182" s="9" t="str">
        <f t="shared" si="8"/>
        <v>163104,</v>
      </c>
    </row>
    <row r="183" spans="1:17" x14ac:dyDescent="0.25">
      <c r="A183" s="9" t="s">
        <v>411</v>
      </c>
      <c r="B183" s="9" t="s">
        <v>412</v>
      </c>
      <c r="C183" s="13">
        <v>44860.749039351853</v>
      </c>
      <c r="D183" s="9" t="s">
        <v>61</v>
      </c>
      <c r="E183" s="9" t="s">
        <v>413</v>
      </c>
      <c r="F183" s="14" t="s">
        <v>47</v>
      </c>
      <c r="G183" s="14" t="s">
        <v>47</v>
      </c>
      <c r="H183" s="9" t="s">
        <v>21</v>
      </c>
      <c r="I183" s="9" t="str">
        <f t="shared" si="6"/>
        <v>'45f82197-9c1b-4f7b-ad3f-cb63f1ec2738',</v>
      </c>
      <c r="J183" s="9" t="s">
        <v>134</v>
      </c>
      <c r="K183" s="16">
        <v>164.089</v>
      </c>
      <c r="L183" s="9" t="s">
        <v>465</v>
      </c>
      <c r="M183" s="9" t="s">
        <v>484</v>
      </c>
      <c r="N183" s="9" t="s">
        <v>62</v>
      </c>
      <c r="O183" s="15" t="str">
        <f t="shared" si="7"/>
        <v>164.089,</v>
      </c>
      <c r="P183" s="17">
        <v>164089</v>
      </c>
      <c r="Q183" s="9" t="str">
        <f t="shared" si="8"/>
        <v>164089,</v>
      </c>
    </row>
    <row r="184" spans="1:17" x14ac:dyDescent="0.25">
      <c r="A184" s="9" t="s">
        <v>411</v>
      </c>
      <c r="B184" s="9" t="s">
        <v>412</v>
      </c>
      <c r="C184" s="13">
        <v>44860.754293981481</v>
      </c>
      <c r="D184" s="9" t="s">
        <v>61</v>
      </c>
      <c r="E184" s="9" t="s">
        <v>414</v>
      </c>
      <c r="F184" s="14" t="s">
        <v>47</v>
      </c>
      <c r="G184" s="14" t="s">
        <v>47</v>
      </c>
      <c r="H184" s="9" t="s">
        <v>21</v>
      </c>
      <c r="I184" s="9" t="str">
        <f t="shared" si="6"/>
        <v>'ba0f297a-0a42-48bc-8a71-ed3c555e6e34',</v>
      </c>
      <c r="J184" s="9" t="s">
        <v>253</v>
      </c>
      <c r="K184" s="16">
        <v>156.04</v>
      </c>
      <c r="L184" s="9" t="s">
        <v>255</v>
      </c>
      <c r="M184" s="9" t="s">
        <v>484</v>
      </c>
      <c r="N184" s="9" t="s">
        <v>62</v>
      </c>
      <c r="O184" s="15" t="str">
        <f t="shared" si="7"/>
        <v>156.04,</v>
      </c>
      <c r="P184" s="17">
        <v>15604</v>
      </c>
      <c r="Q184" s="9" t="str">
        <f t="shared" si="8"/>
        <v>15604,</v>
      </c>
    </row>
    <row r="185" spans="1:17" x14ac:dyDescent="0.25">
      <c r="A185" s="9" t="s">
        <v>411</v>
      </c>
      <c r="B185" s="9" t="s">
        <v>412</v>
      </c>
      <c r="C185" s="13">
        <v>44860.754490740743</v>
      </c>
      <c r="D185" s="9" t="s">
        <v>61</v>
      </c>
      <c r="E185" s="9" t="s">
        <v>415</v>
      </c>
      <c r="F185" s="14" t="s">
        <v>47</v>
      </c>
      <c r="G185" s="14" t="s">
        <v>47</v>
      </c>
      <c r="H185" s="9" t="s">
        <v>21</v>
      </c>
      <c r="I185" s="9" t="str">
        <f t="shared" si="6"/>
        <v>'e86b65fc-eddd-4833-bba0-b54e92a2d52c',</v>
      </c>
      <c r="J185" s="9" t="s">
        <v>253</v>
      </c>
      <c r="K185" s="16">
        <v>156.61699999999999</v>
      </c>
      <c r="L185" s="9" t="s">
        <v>294</v>
      </c>
      <c r="M185" s="9" t="s">
        <v>484</v>
      </c>
      <c r="N185" s="9" t="s">
        <v>62</v>
      </c>
      <c r="O185" s="15" t="str">
        <f t="shared" si="7"/>
        <v>156.617,</v>
      </c>
      <c r="P185" s="17">
        <v>156617</v>
      </c>
      <c r="Q185" s="9" t="str">
        <f t="shared" si="8"/>
        <v>156617,</v>
      </c>
    </row>
    <row r="186" spans="1:17" x14ac:dyDescent="0.25">
      <c r="A186" s="9" t="s">
        <v>111</v>
      </c>
      <c r="B186" s="9" t="s">
        <v>112</v>
      </c>
      <c r="C186" s="13">
        <v>44861.430995370371</v>
      </c>
      <c r="D186" s="9" t="s">
        <v>61</v>
      </c>
      <c r="E186" s="9" t="s">
        <v>416</v>
      </c>
      <c r="F186" s="14" t="s">
        <v>47</v>
      </c>
      <c r="G186" s="14" t="s">
        <v>47</v>
      </c>
      <c r="H186" s="9" t="s">
        <v>21</v>
      </c>
      <c r="I186" s="9" t="str">
        <f t="shared" si="6"/>
        <v>'719f5d0d-2782-42ab-9017-1c68fb12ec6d',</v>
      </c>
      <c r="J186" s="9" t="s">
        <v>137</v>
      </c>
      <c r="K186" s="16">
        <v>152</v>
      </c>
      <c r="L186" s="9" t="s">
        <v>139</v>
      </c>
      <c r="M186" s="9" t="s">
        <v>484</v>
      </c>
      <c r="N186" s="9" t="s">
        <v>62</v>
      </c>
      <c r="O186" s="15" t="str">
        <f t="shared" si="7"/>
        <v>152,</v>
      </c>
      <c r="P186" s="17">
        <v>152</v>
      </c>
      <c r="Q186" s="9" t="str">
        <f t="shared" si="8"/>
        <v>152,</v>
      </c>
    </row>
    <row r="187" spans="1:17" x14ac:dyDescent="0.25">
      <c r="A187" s="9" t="s">
        <v>417</v>
      </c>
      <c r="B187" s="9" t="s">
        <v>418</v>
      </c>
      <c r="C187" s="13">
        <v>44861.582615740743</v>
      </c>
      <c r="D187" s="9" t="s">
        <v>61</v>
      </c>
      <c r="E187" s="9" t="s">
        <v>419</v>
      </c>
      <c r="F187" s="14" t="s">
        <v>47</v>
      </c>
      <c r="G187" s="14" t="s">
        <v>47</v>
      </c>
      <c r="H187" s="9" t="s">
        <v>21</v>
      </c>
      <c r="I187" s="9" t="str">
        <f t="shared" si="6"/>
        <v>'a59a3aa5-c6df-4952-953b-18868f5ffcaf',</v>
      </c>
      <c r="J187" s="9" t="s">
        <v>137</v>
      </c>
      <c r="K187" s="16">
        <v>153.24199999999999</v>
      </c>
      <c r="L187" s="9" t="s">
        <v>150</v>
      </c>
      <c r="M187" s="9" t="s">
        <v>484</v>
      </c>
      <c r="N187" s="9" t="s">
        <v>62</v>
      </c>
      <c r="O187" s="15" t="str">
        <f t="shared" si="7"/>
        <v>153.242,</v>
      </c>
      <c r="P187" s="17">
        <v>153242</v>
      </c>
      <c r="Q187" s="9" t="str">
        <f t="shared" si="8"/>
        <v>153242,</v>
      </c>
    </row>
    <row r="188" spans="1:17" x14ac:dyDescent="0.25">
      <c r="A188" s="9" t="s">
        <v>71</v>
      </c>
      <c r="B188" s="9" t="s">
        <v>72</v>
      </c>
      <c r="C188" s="13">
        <v>44861.626875000002</v>
      </c>
      <c r="D188" s="9" t="s">
        <v>61</v>
      </c>
      <c r="E188" s="9" t="s">
        <v>420</v>
      </c>
      <c r="F188" s="14" t="s">
        <v>47</v>
      </c>
      <c r="G188" s="14" t="s">
        <v>47</v>
      </c>
      <c r="H188" s="9" t="s">
        <v>21</v>
      </c>
      <c r="I188" s="9" t="str">
        <f t="shared" si="6"/>
        <v>'75b9ba5e-81ee-47b1-a1f6-60308fcc7a7a',</v>
      </c>
      <c r="J188" s="9" t="s">
        <v>137</v>
      </c>
      <c r="K188" s="16">
        <v>156.767</v>
      </c>
      <c r="L188" s="9" t="s">
        <v>288</v>
      </c>
      <c r="M188" s="9" t="s">
        <v>484</v>
      </c>
      <c r="N188" s="9" t="s">
        <v>62</v>
      </c>
      <c r="O188" s="15" t="str">
        <f t="shared" si="7"/>
        <v>156.767,</v>
      </c>
      <c r="P188" s="17">
        <v>156767</v>
      </c>
      <c r="Q188" s="9" t="str">
        <f t="shared" si="8"/>
        <v>156767,</v>
      </c>
    </row>
    <row r="189" spans="1:17" x14ac:dyDescent="0.25">
      <c r="A189" s="9" t="s">
        <v>71</v>
      </c>
      <c r="B189" s="9" t="s">
        <v>72</v>
      </c>
      <c r="C189" s="13">
        <v>44861.634039351855</v>
      </c>
      <c r="D189" s="9" t="s">
        <v>61</v>
      </c>
      <c r="E189" s="9" t="s">
        <v>421</v>
      </c>
      <c r="F189" s="14" t="s">
        <v>47</v>
      </c>
      <c r="G189" s="14" t="s">
        <v>47</v>
      </c>
      <c r="H189" s="9" t="s">
        <v>21</v>
      </c>
      <c r="I189" s="9" t="str">
        <f t="shared" si="6"/>
        <v>'ba9b3e44-2056-43b3-90a9-d4fd6e535537',</v>
      </c>
      <c r="J189" s="9" t="s">
        <v>211</v>
      </c>
      <c r="K189" s="16">
        <v>154.90600000000001</v>
      </c>
      <c r="L189" s="12" t="s">
        <v>213</v>
      </c>
      <c r="M189" s="9" t="s">
        <v>484</v>
      </c>
      <c r="N189" s="9" t="s">
        <v>62</v>
      </c>
      <c r="O189" s="15" t="str">
        <f t="shared" si="7"/>
        <v>154.906,</v>
      </c>
      <c r="P189" s="17">
        <v>154906</v>
      </c>
      <c r="Q189" s="9" t="str">
        <f t="shared" si="8"/>
        <v>154906,</v>
      </c>
    </row>
    <row r="190" spans="1:17" x14ac:dyDescent="0.25">
      <c r="A190" s="9" t="s">
        <v>71</v>
      </c>
      <c r="B190" s="9" t="s">
        <v>72</v>
      </c>
      <c r="C190" s="13">
        <v>44861.636944444443</v>
      </c>
      <c r="D190" s="9" t="s">
        <v>61</v>
      </c>
      <c r="E190" s="9" t="s">
        <v>422</v>
      </c>
      <c r="F190" s="14" t="s">
        <v>47</v>
      </c>
      <c r="G190" s="14" t="s">
        <v>47</v>
      </c>
      <c r="H190" s="9" t="s">
        <v>21</v>
      </c>
      <c r="I190" s="9" t="str">
        <f t="shared" si="6"/>
        <v>'c6f07126-79f3-46bb-9510-e7e6418c104a',</v>
      </c>
      <c r="J190" s="9" t="s">
        <v>319</v>
      </c>
      <c r="K190" s="16">
        <v>156.916</v>
      </c>
      <c r="L190" s="9" t="s">
        <v>321</v>
      </c>
      <c r="M190" s="9" t="s">
        <v>484</v>
      </c>
      <c r="N190" s="9" t="s">
        <v>62</v>
      </c>
      <c r="O190" s="15" t="str">
        <f t="shared" si="7"/>
        <v>156.916,</v>
      </c>
      <c r="P190" s="17">
        <v>156916</v>
      </c>
      <c r="Q190" s="9" t="str">
        <f t="shared" si="8"/>
        <v>156916,</v>
      </c>
    </row>
    <row r="191" spans="1:17" x14ac:dyDescent="0.25">
      <c r="A191" s="9" t="s">
        <v>349</v>
      </c>
      <c r="B191" s="9" t="s">
        <v>350</v>
      </c>
      <c r="C191" s="13">
        <v>44862.5468287037</v>
      </c>
      <c r="D191" s="9" t="s">
        <v>61</v>
      </c>
      <c r="E191" s="9" t="s">
        <v>423</v>
      </c>
      <c r="F191" s="14" t="s">
        <v>47</v>
      </c>
      <c r="G191" s="14" t="s">
        <v>47</v>
      </c>
      <c r="H191" s="9" t="s">
        <v>21</v>
      </c>
      <c r="I191" s="9" t="str">
        <f t="shared" si="6"/>
        <v>'a6d7e910-070c-45a3-b694-03045a4655c1',</v>
      </c>
      <c r="J191" s="9" t="s">
        <v>169</v>
      </c>
      <c r="K191" s="16">
        <v>153.857</v>
      </c>
      <c r="L191" s="9" t="s">
        <v>171</v>
      </c>
      <c r="M191" s="9" t="s">
        <v>484</v>
      </c>
      <c r="N191" s="9" t="s">
        <v>62</v>
      </c>
      <c r="O191" s="15" t="str">
        <f t="shared" si="7"/>
        <v>153.857,</v>
      </c>
      <c r="P191" s="17">
        <v>153857</v>
      </c>
      <c r="Q191" s="9" t="str">
        <f t="shared" si="8"/>
        <v>153857,</v>
      </c>
    </row>
    <row r="192" spans="1:17" x14ac:dyDescent="0.25">
      <c r="A192" s="9" t="s">
        <v>89</v>
      </c>
      <c r="B192" s="9" t="s">
        <v>90</v>
      </c>
      <c r="C192" s="13">
        <v>44865.706122685187</v>
      </c>
      <c r="D192" s="9" t="s">
        <v>61</v>
      </c>
      <c r="E192" s="9" t="s">
        <v>424</v>
      </c>
      <c r="F192" s="14" t="s">
        <v>47</v>
      </c>
      <c r="G192" s="14" t="s">
        <v>47</v>
      </c>
      <c r="H192" s="9" t="s">
        <v>21</v>
      </c>
      <c r="I192" s="9" t="str">
        <f t="shared" si="6"/>
        <v>'187d7588-807a-47f6-8b0b-1fa3dad1f595',</v>
      </c>
      <c r="J192" s="9" t="s">
        <v>169</v>
      </c>
      <c r="K192" s="16">
        <v>155.755</v>
      </c>
      <c r="L192" s="9" t="s">
        <v>250</v>
      </c>
      <c r="M192" s="9" t="s">
        <v>484</v>
      </c>
      <c r="N192" s="9" t="s">
        <v>62</v>
      </c>
      <c r="O192" s="15" t="str">
        <f t="shared" si="7"/>
        <v>155.755,</v>
      </c>
      <c r="P192" s="17">
        <v>155755</v>
      </c>
      <c r="Q192" s="9" t="str">
        <f t="shared" si="8"/>
        <v>155755,</v>
      </c>
    </row>
    <row r="193" spans="1:17" x14ac:dyDescent="0.25">
      <c r="A193" s="9" t="s">
        <v>134</v>
      </c>
      <c r="B193" s="9" t="s">
        <v>135</v>
      </c>
      <c r="C193" s="13">
        <v>44865.816342592596</v>
      </c>
      <c r="D193" s="9" t="s">
        <v>61</v>
      </c>
      <c r="E193" s="9" t="s">
        <v>425</v>
      </c>
      <c r="F193" s="14" t="s">
        <v>47</v>
      </c>
      <c r="G193" s="14" t="s">
        <v>47</v>
      </c>
      <c r="H193" s="9" t="s">
        <v>21</v>
      </c>
      <c r="I193" s="9" t="str">
        <f t="shared" si="6"/>
        <v>'5cd4d6cb-7dc9-4976-ad10-5286db412c31',</v>
      </c>
      <c r="J193" s="9" t="s">
        <v>169</v>
      </c>
      <c r="K193" s="16">
        <v>157.52199999999999</v>
      </c>
      <c r="L193" s="9" t="s">
        <v>339</v>
      </c>
      <c r="M193" s="9" t="s">
        <v>484</v>
      </c>
      <c r="N193" s="9" t="s">
        <v>62</v>
      </c>
      <c r="O193" s="15" t="str">
        <f t="shared" si="7"/>
        <v>157.522,</v>
      </c>
      <c r="P193" s="17">
        <v>157522</v>
      </c>
      <c r="Q193" s="9" t="str">
        <f t="shared" si="8"/>
        <v>157522,</v>
      </c>
    </row>
    <row r="194" spans="1:17" x14ac:dyDescent="0.25">
      <c r="A194" s="9" t="s">
        <v>426</v>
      </c>
      <c r="B194" s="9" t="s">
        <v>427</v>
      </c>
      <c r="C194" s="13">
        <v>44866.581331018519</v>
      </c>
      <c r="D194" s="9" t="s">
        <v>61</v>
      </c>
      <c r="E194" s="9" t="s">
        <v>428</v>
      </c>
      <c r="F194" s="14" t="s">
        <v>47</v>
      </c>
      <c r="G194" s="14" t="s">
        <v>47</v>
      </c>
      <c r="H194" s="9" t="s">
        <v>21</v>
      </c>
      <c r="I194" s="9" t="str">
        <f t="shared" si="6"/>
        <v>'0284ba65-22fd-44ae-8b4b-6bb54ca99762',</v>
      </c>
      <c r="J194" s="9" t="s">
        <v>169</v>
      </c>
      <c r="K194" s="16">
        <v>162.661</v>
      </c>
      <c r="L194" s="9" t="s">
        <v>438</v>
      </c>
      <c r="M194" s="9" t="s">
        <v>484</v>
      </c>
      <c r="N194" s="9" t="s">
        <v>62</v>
      </c>
      <c r="O194" s="15" t="str">
        <f t="shared" si="7"/>
        <v>162.661,</v>
      </c>
      <c r="P194" s="17">
        <v>162661</v>
      </c>
      <c r="Q194" s="9" t="str">
        <f t="shared" si="8"/>
        <v>162661,</v>
      </c>
    </row>
    <row r="195" spans="1:17" x14ac:dyDescent="0.25">
      <c r="A195" s="9" t="s">
        <v>198</v>
      </c>
      <c r="B195" s="9" t="s">
        <v>199</v>
      </c>
      <c r="C195" s="13">
        <v>44866.678460648145</v>
      </c>
      <c r="D195" s="9" t="s">
        <v>61</v>
      </c>
      <c r="E195" s="9" t="s">
        <v>429</v>
      </c>
      <c r="F195" s="14" t="s">
        <v>47</v>
      </c>
      <c r="G195" s="14" t="s">
        <v>47</v>
      </c>
      <c r="H195" s="9" t="s">
        <v>21</v>
      </c>
      <c r="I195" s="9" t="str">
        <f t="shared" ref="I195:I224" si="9">CONCATENATE(F195,E195,G195,H195)</f>
        <v>'04093919-1492-4ea6-81eb-345dd12e9bdb',</v>
      </c>
      <c r="J195" s="9" t="s">
        <v>328</v>
      </c>
      <c r="K195" s="16">
        <v>157.28200000000001</v>
      </c>
      <c r="L195" s="9" t="s">
        <v>330</v>
      </c>
      <c r="M195" s="9" t="s">
        <v>484</v>
      </c>
      <c r="N195" s="9" t="s">
        <v>62</v>
      </c>
      <c r="O195" s="15" t="str">
        <f t="shared" ref="O195:O201" si="10">CONCATENATE(K195,H195)</f>
        <v>157.282,</v>
      </c>
      <c r="P195" s="17">
        <v>157282</v>
      </c>
      <c r="Q195" s="9" t="str">
        <f t="shared" ref="Q195:Q201" si="11">CONCATENATE(P195,H195)</f>
        <v>157282,</v>
      </c>
    </row>
    <row r="196" spans="1:17" x14ac:dyDescent="0.25">
      <c r="A196" s="9" t="s">
        <v>71</v>
      </c>
      <c r="B196" s="9" t="s">
        <v>72</v>
      </c>
      <c r="C196" s="13">
        <v>44866.875254629631</v>
      </c>
      <c r="D196" s="9" t="s">
        <v>61</v>
      </c>
      <c r="E196" s="9" t="s">
        <v>430</v>
      </c>
      <c r="F196" s="14" t="s">
        <v>47</v>
      </c>
      <c r="G196" s="14" t="s">
        <v>47</v>
      </c>
      <c r="H196" s="9" t="s">
        <v>21</v>
      </c>
      <c r="I196" s="9" t="str">
        <f t="shared" si="9"/>
        <v>'58f3aa8d-4134-4a84-87a0-7ad0a537751b',</v>
      </c>
      <c r="J196" s="9" t="s">
        <v>198</v>
      </c>
      <c r="K196" s="16">
        <v>154.49299999999999</v>
      </c>
      <c r="L196" s="9" t="s">
        <v>200</v>
      </c>
      <c r="M196" s="9" t="s">
        <v>484</v>
      </c>
      <c r="N196" s="9" t="s">
        <v>62</v>
      </c>
      <c r="O196" s="15" t="str">
        <f t="shared" si="10"/>
        <v>154.493,</v>
      </c>
      <c r="P196" s="17">
        <v>154493</v>
      </c>
      <c r="Q196" s="9" t="str">
        <f t="shared" si="11"/>
        <v>154493,</v>
      </c>
    </row>
    <row r="197" spans="1:17" x14ac:dyDescent="0.25">
      <c r="A197" s="9" t="s">
        <v>71</v>
      </c>
      <c r="B197" s="9" t="s">
        <v>72</v>
      </c>
      <c r="C197" s="13">
        <v>44866.887627314813</v>
      </c>
      <c r="D197" s="9" t="s">
        <v>61</v>
      </c>
      <c r="E197" s="9" t="s">
        <v>431</v>
      </c>
      <c r="F197" s="14" t="s">
        <v>47</v>
      </c>
      <c r="G197" s="14" t="s">
        <v>47</v>
      </c>
      <c r="H197" s="9" t="s">
        <v>21</v>
      </c>
      <c r="I197" s="9" t="str">
        <f t="shared" si="9"/>
        <v>'58152622-3f6f-4403-88ee-21436e18af12',</v>
      </c>
      <c r="J197" s="9" t="s">
        <v>198</v>
      </c>
      <c r="K197" s="16">
        <v>159.495</v>
      </c>
      <c r="L197" s="9" t="s">
        <v>384</v>
      </c>
      <c r="M197" s="9" t="s">
        <v>484</v>
      </c>
      <c r="N197" s="9" t="s">
        <v>62</v>
      </c>
      <c r="O197" s="15" t="str">
        <f t="shared" si="10"/>
        <v>159.495,</v>
      </c>
      <c r="P197" s="17">
        <v>159495</v>
      </c>
      <c r="Q197" s="9" t="str">
        <f t="shared" si="11"/>
        <v>159495,</v>
      </c>
    </row>
    <row r="198" spans="1:17" x14ac:dyDescent="0.25">
      <c r="A198" s="9" t="s">
        <v>432</v>
      </c>
      <c r="B198" s="9" t="s">
        <v>433</v>
      </c>
      <c r="C198" s="13">
        <v>44867.521631944444</v>
      </c>
      <c r="D198" s="9" t="s">
        <v>61</v>
      </c>
      <c r="E198" s="9" t="s">
        <v>434</v>
      </c>
      <c r="F198" s="14" t="s">
        <v>47</v>
      </c>
      <c r="G198" s="14" t="s">
        <v>47</v>
      </c>
      <c r="H198" s="9" t="s">
        <v>21</v>
      </c>
      <c r="I198" s="9" t="str">
        <f t="shared" si="9"/>
        <v>'66631f70-721d-4e30-b7fb-1cafc4ba4a0a',</v>
      </c>
      <c r="J198" s="9" t="s">
        <v>198</v>
      </c>
      <c r="K198" s="16">
        <v>162.25</v>
      </c>
      <c r="L198" s="9" t="s">
        <v>429</v>
      </c>
      <c r="M198" s="9" t="s">
        <v>484</v>
      </c>
      <c r="N198" s="9" t="s">
        <v>62</v>
      </c>
      <c r="O198" s="15" t="str">
        <f t="shared" si="10"/>
        <v>162.25,</v>
      </c>
      <c r="P198" s="17">
        <v>16225</v>
      </c>
      <c r="Q198" s="9" t="str">
        <f t="shared" si="11"/>
        <v>16225,</v>
      </c>
    </row>
    <row r="199" spans="1:17" x14ac:dyDescent="0.25">
      <c r="A199" s="9" t="s">
        <v>435</v>
      </c>
      <c r="B199" s="9" t="s">
        <v>436</v>
      </c>
      <c r="C199" s="13">
        <v>44872.741539351853</v>
      </c>
      <c r="D199" s="9" t="s">
        <v>61</v>
      </c>
      <c r="E199" s="9" t="s">
        <v>437</v>
      </c>
      <c r="F199" s="14" t="s">
        <v>47</v>
      </c>
      <c r="G199" s="14" t="s">
        <v>47</v>
      </c>
      <c r="H199" s="9" t="s">
        <v>21</v>
      </c>
      <c r="I199" s="9" t="str">
        <f t="shared" si="9"/>
        <v>'3c74aeed-3096-4b70-b29b-02b4ceecf052',</v>
      </c>
      <c r="J199" s="9" t="s">
        <v>485</v>
      </c>
      <c r="K199" s="16">
        <v>155.374</v>
      </c>
      <c r="L199" s="9" t="s">
        <v>232</v>
      </c>
      <c r="M199" s="9" t="s">
        <v>484</v>
      </c>
      <c r="N199" s="9" t="s">
        <v>62</v>
      </c>
      <c r="O199" s="15" t="str">
        <f t="shared" si="10"/>
        <v>155.374,</v>
      </c>
      <c r="P199" s="17">
        <v>155374</v>
      </c>
      <c r="Q199" s="9" t="str">
        <f t="shared" si="11"/>
        <v>155374,</v>
      </c>
    </row>
    <row r="200" spans="1:17" x14ac:dyDescent="0.25">
      <c r="A200" s="9" t="s">
        <v>169</v>
      </c>
      <c r="B200" s="9" t="s">
        <v>170</v>
      </c>
      <c r="C200" s="13">
        <v>44874.689826388887</v>
      </c>
      <c r="D200" s="9" t="s">
        <v>61</v>
      </c>
      <c r="E200" s="9" t="s">
        <v>438</v>
      </c>
      <c r="F200" s="14" t="s">
        <v>47</v>
      </c>
      <c r="G200" s="14" t="s">
        <v>47</v>
      </c>
      <c r="H200" s="9" t="s">
        <v>21</v>
      </c>
      <c r="I200" s="9" t="str">
        <f t="shared" si="9"/>
        <v>'2c876f4a-b3f8-4831-8684-cb88b0aec38f',</v>
      </c>
      <c r="J200" s="9" t="s">
        <v>485</v>
      </c>
      <c r="K200" s="16">
        <v>158.66399999999999</v>
      </c>
      <c r="L200" s="9" t="s">
        <v>369</v>
      </c>
      <c r="M200" s="9" t="s">
        <v>484</v>
      </c>
      <c r="N200" s="9" t="s">
        <v>62</v>
      </c>
      <c r="O200" s="15" t="str">
        <f t="shared" si="10"/>
        <v>158.664,</v>
      </c>
      <c r="P200" s="17">
        <v>158664</v>
      </c>
      <c r="Q200" s="9" t="str">
        <f t="shared" si="11"/>
        <v>158664,</v>
      </c>
    </row>
    <row r="201" spans="1:17" x14ac:dyDescent="0.25">
      <c r="A201" s="9" t="s">
        <v>71</v>
      </c>
      <c r="B201" s="9" t="s">
        <v>72</v>
      </c>
      <c r="C201" s="13">
        <v>44874.873090277775</v>
      </c>
      <c r="D201" s="9" t="s">
        <v>61</v>
      </c>
      <c r="E201" s="9" t="s">
        <v>439</v>
      </c>
      <c r="F201" s="14" t="s">
        <v>47</v>
      </c>
      <c r="G201" s="14" t="s">
        <v>47</v>
      </c>
      <c r="H201" s="9" t="s">
        <v>21</v>
      </c>
      <c r="I201" s="9" t="str">
        <f t="shared" si="9"/>
        <v>'09fb590c-0d4e-4916-ac9c-0ddcc438b2de',</v>
      </c>
      <c r="J201" s="9" t="s">
        <v>485</v>
      </c>
      <c r="K201" s="16">
        <v>162.91300000000001</v>
      </c>
      <c r="L201" s="9" t="s">
        <v>441</v>
      </c>
      <c r="M201" s="9" t="s">
        <v>484</v>
      </c>
      <c r="N201" s="9" t="s">
        <v>62</v>
      </c>
      <c r="O201" s="15" t="str">
        <f t="shared" si="10"/>
        <v>162.913,</v>
      </c>
      <c r="P201" s="17">
        <v>162913</v>
      </c>
      <c r="Q201" s="9" t="str">
        <f t="shared" si="11"/>
        <v>162913,</v>
      </c>
    </row>
    <row r="202" spans="1:17" x14ac:dyDescent="0.25">
      <c r="A202" s="9" t="s">
        <v>85</v>
      </c>
      <c r="B202" s="9" t="s">
        <v>86</v>
      </c>
      <c r="C202" s="13">
        <v>44875.421689814815</v>
      </c>
      <c r="D202" s="9" t="s">
        <v>61</v>
      </c>
      <c r="E202" s="9" t="s">
        <v>440</v>
      </c>
      <c r="F202" s="14" t="s">
        <v>47</v>
      </c>
      <c r="G202" s="14" t="s">
        <v>47</v>
      </c>
      <c r="H202" s="9" t="s">
        <v>21</v>
      </c>
      <c r="I202" s="9" t="str">
        <f t="shared" si="9"/>
        <v>'431bb126-53fe-4b77-be96-94da5f1d54ba',</v>
      </c>
    </row>
    <row r="203" spans="1:17" x14ac:dyDescent="0.25">
      <c r="A203" s="9" t="s">
        <v>62</v>
      </c>
      <c r="B203" s="9" t="s">
        <v>62</v>
      </c>
      <c r="C203" s="13">
        <v>44875.737337962964</v>
      </c>
      <c r="D203" s="9" t="s">
        <v>61</v>
      </c>
      <c r="E203" s="9" t="s">
        <v>441</v>
      </c>
      <c r="F203" s="14" t="s">
        <v>47</v>
      </c>
      <c r="G203" s="14" t="s">
        <v>47</v>
      </c>
      <c r="H203" s="9" t="s">
        <v>21</v>
      </c>
      <c r="I203" s="9" t="str">
        <f t="shared" si="9"/>
        <v>'3eb8d7a1-2e6d-43a8-a88c-07e089fa489d',</v>
      </c>
    </row>
    <row r="204" spans="1:17" x14ac:dyDescent="0.25">
      <c r="A204" s="9" t="s">
        <v>134</v>
      </c>
      <c r="B204" s="9" t="s">
        <v>135</v>
      </c>
      <c r="C204" s="13">
        <v>44876.427060185182</v>
      </c>
      <c r="D204" s="9" t="s">
        <v>61</v>
      </c>
      <c r="E204" s="9" t="s">
        <v>442</v>
      </c>
      <c r="F204" s="14" t="s">
        <v>47</v>
      </c>
      <c r="G204" s="14" t="s">
        <v>47</v>
      </c>
      <c r="H204" s="9" t="s">
        <v>21</v>
      </c>
      <c r="I204" s="9" t="str">
        <f t="shared" si="9"/>
        <v>'f381e4f2-efff-45ab-a3d9-e86ca751b5ab',</v>
      </c>
    </row>
    <row r="205" spans="1:17" x14ac:dyDescent="0.25">
      <c r="A205" s="9" t="s">
        <v>443</v>
      </c>
      <c r="B205" s="9" t="s">
        <v>444</v>
      </c>
      <c r="C205" s="13">
        <v>44876.830520833333</v>
      </c>
      <c r="D205" s="9" t="s">
        <v>61</v>
      </c>
      <c r="E205" s="9" t="s">
        <v>445</v>
      </c>
      <c r="F205" s="14" t="s">
        <v>47</v>
      </c>
      <c r="G205" s="14" t="s">
        <v>47</v>
      </c>
      <c r="H205" s="9" t="s">
        <v>21</v>
      </c>
      <c r="I205" s="9" t="str">
        <f t="shared" si="9"/>
        <v>'d7154f3e-c5ad-4f46-a8f8-2b05135ebe7b',</v>
      </c>
    </row>
    <row r="206" spans="1:17" x14ac:dyDescent="0.25">
      <c r="A206" s="9" t="s">
        <v>446</v>
      </c>
      <c r="B206" s="9" t="s">
        <v>447</v>
      </c>
      <c r="C206" s="13">
        <v>44879.638009259259</v>
      </c>
      <c r="D206" s="9" t="s">
        <v>61</v>
      </c>
      <c r="E206" s="9" t="s">
        <v>448</v>
      </c>
      <c r="F206" s="14" t="s">
        <v>47</v>
      </c>
      <c r="G206" s="14" t="s">
        <v>47</v>
      </c>
      <c r="H206" s="9" t="s">
        <v>21</v>
      </c>
      <c r="I206" s="9" t="str">
        <f t="shared" si="9"/>
        <v>'41f94d4a-904e-4079-933e-fb45da81d44a',</v>
      </c>
    </row>
    <row r="207" spans="1:17" x14ac:dyDescent="0.25">
      <c r="A207" s="9" t="s">
        <v>449</v>
      </c>
      <c r="B207" s="9" t="s">
        <v>450</v>
      </c>
      <c r="C207" s="13">
        <v>44881.535937499997</v>
      </c>
      <c r="D207" s="9" t="s">
        <v>61</v>
      </c>
      <c r="E207" s="9" t="s">
        <v>451</v>
      </c>
      <c r="F207" s="14" t="s">
        <v>47</v>
      </c>
      <c r="G207" s="14" t="s">
        <v>47</v>
      </c>
      <c r="H207" s="9" t="s">
        <v>21</v>
      </c>
      <c r="I207" s="9" t="str">
        <f t="shared" si="9"/>
        <v>'7332cc4c-a8fa-41a8-83cc-347d16a776fc',</v>
      </c>
    </row>
    <row r="208" spans="1:17" x14ac:dyDescent="0.25">
      <c r="A208" s="9" t="s">
        <v>452</v>
      </c>
      <c r="B208" s="9" t="s">
        <v>453</v>
      </c>
      <c r="C208" s="13">
        <v>44883.443807870368</v>
      </c>
      <c r="D208" s="9" t="s">
        <v>61</v>
      </c>
      <c r="E208" s="9" t="s">
        <v>454</v>
      </c>
      <c r="F208" s="14" t="s">
        <v>47</v>
      </c>
      <c r="G208" s="14" t="s">
        <v>47</v>
      </c>
      <c r="H208" s="9" t="s">
        <v>21</v>
      </c>
      <c r="I208" s="9" t="str">
        <f t="shared" si="9"/>
        <v>'2b4a1021-0875-402e-813b-a2bd1fb7c58f',</v>
      </c>
    </row>
    <row r="209" spans="1:9" x14ac:dyDescent="0.25">
      <c r="A209" s="9" t="s">
        <v>175</v>
      </c>
      <c r="B209" s="9" t="s">
        <v>176</v>
      </c>
      <c r="C209" s="13">
        <v>44883.548703703702</v>
      </c>
      <c r="D209" s="9" t="s">
        <v>61</v>
      </c>
      <c r="E209" s="9" t="s">
        <v>455</v>
      </c>
      <c r="F209" s="14" t="s">
        <v>47</v>
      </c>
      <c r="G209" s="14" t="s">
        <v>47</v>
      </c>
      <c r="H209" s="9" t="s">
        <v>21</v>
      </c>
      <c r="I209" s="9" t="str">
        <f t="shared" si="9"/>
        <v>'70156eb3-ae2a-4499-9a83-7797765dfa9b',</v>
      </c>
    </row>
    <row r="210" spans="1:9" x14ac:dyDescent="0.25">
      <c r="A210" s="9" t="s">
        <v>456</v>
      </c>
      <c r="B210" s="9" t="s">
        <v>457</v>
      </c>
      <c r="C210" s="13">
        <v>44883.680671296293</v>
      </c>
      <c r="D210" s="9" t="s">
        <v>61</v>
      </c>
      <c r="E210" s="9" t="s">
        <v>458</v>
      </c>
      <c r="F210" s="14" t="s">
        <v>47</v>
      </c>
      <c r="G210" s="14" t="s">
        <v>47</v>
      </c>
      <c r="H210" s="9" t="s">
        <v>21</v>
      </c>
      <c r="I210" s="9" t="str">
        <f t="shared" si="9"/>
        <v>'b2308e80-00f1-4f72-8a7d-9ceb4719ad5c',</v>
      </c>
    </row>
    <row r="211" spans="1:9" x14ac:dyDescent="0.25">
      <c r="A211" s="9" t="s">
        <v>456</v>
      </c>
      <c r="B211" s="9" t="s">
        <v>457</v>
      </c>
      <c r="C211" s="13">
        <v>44884.500787037039</v>
      </c>
      <c r="D211" s="9" t="s">
        <v>61</v>
      </c>
      <c r="E211" s="9" t="s">
        <v>459</v>
      </c>
      <c r="F211" s="14" t="s">
        <v>47</v>
      </c>
      <c r="G211" s="14" t="s">
        <v>47</v>
      </c>
      <c r="H211" s="9" t="s">
        <v>21</v>
      </c>
      <c r="I211" s="9" t="str">
        <f t="shared" si="9"/>
        <v>'c5508dac-9b2f-425c-81e4-9ddbd27cf004',</v>
      </c>
    </row>
    <row r="212" spans="1:9" x14ac:dyDescent="0.25">
      <c r="A212" s="9" t="s">
        <v>460</v>
      </c>
      <c r="B212" s="9" t="s">
        <v>461</v>
      </c>
      <c r="C212" s="13">
        <v>44887.75681712963</v>
      </c>
      <c r="D212" s="9" t="s">
        <v>61</v>
      </c>
      <c r="E212" s="9" t="s">
        <v>462</v>
      </c>
      <c r="F212" s="14" t="s">
        <v>47</v>
      </c>
      <c r="G212" s="14" t="s">
        <v>47</v>
      </c>
      <c r="H212" s="9" t="s">
        <v>21</v>
      </c>
      <c r="I212" s="9" t="str">
        <f t="shared" si="9"/>
        <v>'2aeaa317-e4f5-4395-bb88-cba8bb1de03c',</v>
      </c>
    </row>
    <row r="213" spans="1:9" x14ac:dyDescent="0.25">
      <c r="A213" s="9" t="s">
        <v>71</v>
      </c>
      <c r="B213" s="9" t="s">
        <v>72</v>
      </c>
      <c r="C213" s="13">
        <v>44889.438518518517</v>
      </c>
      <c r="D213" s="9" t="s">
        <v>61</v>
      </c>
      <c r="E213" s="9" t="s">
        <v>463</v>
      </c>
      <c r="F213" s="14" t="s">
        <v>47</v>
      </c>
      <c r="G213" s="14" t="s">
        <v>47</v>
      </c>
      <c r="H213" s="9" t="s">
        <v>21</v>
      </c>
      <c r="I213" s="9" t="str">
        <f t="shared" si="9"/>
        <v>'f7e48204-5d40-4ee8-b013-b46c5eb0bb09',</v>
      </c>
    </row>
    <row r="214" spans="1:9" x14ac:dyDescent="0.25">
      <c r="A214" s="9" t="s">
        <v>71</v>
      </c>
      <c r="B214" s="9" t="s">
        <v>72</v>
      </c>
      <c r="C214" s="13">
        <v>44889.440254629626</v>
      </c>
      <c r="D214" s="9" t="s">
        <v>61</v>
      </c>
      <c r="E214" s="9" t="s">
        <v>464</v>
      </c>
      <c r="F214" s="14" t="s">
        <v>47</v>
      </c>
      <c r="G214" s="14" t="s">
        <v>47</v>
      </c>
      <c r="H214" s="9" t="s">
        <v>21</v>
      </c>
      <c r="I214" s="9" t="str">
        <f t="shared" si="9"/>
        <v>'33230242-4b84-46b8-ad7d-abc066dea9de',</v>
      </c>
    </row>
    <row r="215" spans="1:9" x14ac:dyDescent="0.25">
      <c r="A215" s="9" t="s">
        <v>134</v>
      </c>
      <c r="B215" s="9" t="s">
        <v>135</v>
      </c>
      <c r="C215" s="13">
        <v>44890.421956018516</v>
      </c>
      <c r="D215" s="9" t="s">
        <v>61</v>
      </c>
      <c r="E215" s="9" t="s">
        <v>465</v>
      </c>
      <c r="F215" s="14" t="s">
        <v>47</v>
      </c>
      <c r="G215" s="14" t="s">
        <v>47</v>
      </c>
      <c r="H215" s="9" t="s">
        <v>21</v>
      </c>
      <c r="I215" s="9" t="str">
        <f t="shared" si="9"/>
        <v>'f2f33874-03bf-4eae-b6d4-72182fe01886',</v>
      </c>
    </row>
    <row r="216" spans="1:9" x14ac:dyDescent="0.25">
      <c r="A216" s="9" t="s">
        <v>456</v>
      </c>
      <c r="B216" s="9" t="s">
        <v>457</v>
      </c>
      <c r="C216" s="13">
        <v>44893.569236111114</v>
      </c>
      <c r="D216" s="9" t="s">
        <v>61</v>
      </c>
      <c r="E216" s="9" t="s">
        <v>466</v>
      </c>
      <c r="F216" s="14" t="s">
        <v>47</v>
      </c>
      <c r="G216" s="14" t="s">
        <v>47</v>
      </c>
      <c r="H216" s="9" t="s">
        <v>21</v>
      </c>
      <c r="I216" s="9" t="str">
        <f t="shared" si="9"/>
        <v>'acd1176a-d946-4c92-b1c5-cf06f3c1a7f1',</v>
      </c>
    </row>
    <row r="217" spans="1:9" x14ac:dyDescent="0.25">
      <c r="A217" s="9" t="s">
        <v>181</v>
      </c>
      <c r="B217" s="9" t="s">
        <v>182</v>
      </c>
      <c r="C217" s="13">
        <v>44893.608275462961</v>
      </c>
      <c r="D217" s="9" t="s">
        <v>61</v>
      </c>
      <c r="E217" s="9" t="s">
        <v>467</v>
      </c>
      <c r="F217" s="14" t="s">
        <v>47</v>
      </c>
      <c r="G217" s="14" t="s">
        <v>47</v>
      </c>
      <c r="H217" s="9" t="s">
        <v>21</v>
      </c>
      <c r="I217" s="9" t="str">
        <f t="shared" si="9"/>
        <v>'b5405627-cd18-4ad7-bdc9-62353e1e57d9',</v>
      </c>
    </row>
    <row r="218" spans="1:9" x14ac:dyDescent="0.25">
      <c r="A218" s="9" t="s">
        <v>151</v>
      </c>
      <c r="B218" s="9" t="s">
        <v>152</v>
      </c>
      <c r="C218" s="13">
        <v>44893.788287037038</v>
      </c>
      <c r="D218" s="9" t="s">
        <v>61</v>
      </c>
      <c r="E218" s="9" t="s">
        <v>468</v>
      </c>
      <c r="F218" s="14" t="s">
        <v>47</v>
      </c>
      <c r="G218" s="14" t="s">
        <v>47</v>
      </c>
      <c r="H218" s="9" t="s">
        <v>21</v>
      </c>
      <c r="I218" s="9" t="str">
        <f t="shared" si="9"/>
        <v>'e811b23d-9883-4538-9b2c-082b4a85384a',</v>
      </c>
    </row>
    <row r="219" spans="1:9" x14ac:dyDescent="0.25">
      <c r="A219" s="9" t="s">
        <v>117</v>
      </c>
      <c r="B219" s="9" t="s">
        <v>118</v>
      </c>
      <c r="C219" s="13">
        <v>44895.855520833335</v>
      </c>
      <c r="D219" s="9" t="s">
        <v>61</v>
      </c>
      <c r="E219" s="9" t="s">
        <v>469</v>
      </c>
      <c r="F219" s="14" t="s">
        <v>47</v>
      </c>
      <c r="G219" s="14" t="s">
        <v>47</v>
      </c>
      <c r="H219" s="9" t="s">
        <v>21</v>
      </c>
      <c r="I219" s="9" t="str">
        <f t="shared" si="9"/>
        <v>'905b8036-29a7-4f34-a360-1ecacc062be8',</v>
      </c>
    </row>
    <row r="220" spans="1:9" x14ac:dyDescent="0.25">
      <c r="A220" s="9" t="s">
        <v>470</v>
      </c>
      <c r="B220" s="9" t="s">
        <v>471</v>
      </c>
      <c r="C220" s="13">
        <v>44896.503229166665</v>
      </c>
      <c r="D220" s="9" t="s">
        <v>61</v>
      </c>
      <c r="E220" s="9" t="s">
        <v>472</v>
      </c>
      <c r="F220" s="14" t="s">
        <v>47</v>
      </c>
      <c r="G220" s="14" t="s">
        <v>47</v>
      </c>
      <c r="H220" s="9" t="s">
        <v>21</v>
      </c>
      <c r="I220" s="9" t="str">
        <f t="shared" si="9"/>
        <v>'06314ee3-0a93-461f-9a79-f50589f6e153',</v>
      </c>
    </row>
    <row r="221" spans="1:9" x14ac:dyDescent="0.25">
      <c r="A221" s="9" t="s">
        <v>473</v>
      </c>
      <c r="B221" s="9" t="s">
        <v>474</v>
      </c>
      <c r="C221" s="13">
        <v>44908.724247685182</v>
      </c>
      <c r="D221" s="9" t="s">
        <v>61</v>
      </c>
      <c r="E221" s="9" t="s">
        <v>475</v>
      </c>
      <c r="F221" s="14" t="s">
        <v>47</v>
      </c>
      <c r="G221" s="14" t="s">
        <v>47</v>
      </c>
      <c r="H221" s="9" t="s">
        <v>21</v>
      </c>
      <c r="I221" s="9" t="str">
        <f t="shared" si="9"/>
        <v>'c9c08c3e-630c-4992-a3cf-90cf164fcd3e',</v>
      </c>
    </row>
    <row r="222" spans="1:9" x14ac:dyDescent="0.25">
      <c r="A222" s="9" t="s">
        <v>476</v>
      </c>
      <c r="B222" s="9" t="s">
        <v>477</v>
      </c>
      <c r="C222" s="13">
        <v>44916.570011574076</v>
      </c>
      <c r="D222" s="9" t="s">
        <v>61</v>
      </c>
      <c r="E222" s="9" t="s">
        <v>478</v>
      </c>
      <c r="F222" s="14" t="s">
        <v>47</v>
      </c>
      <c r="G222" s="14" t="s">
        <v>47</v>
      </c>
      <c r="H222" s="9" t="s">
        <v>21</v>
      </c>
      <c r="I222" s="9" t="str">
        <f t="shared" si="9"/>
        <v>'ed9142e4-938c-488e-8cd0-73c2546468e0',</v>
      </c>
    </row>
    <row r="223" spans="1:9" x14ac:dyDescent="0.25">
      <c r="A223" s="9" t="s">
        <v>479</v>
      </c>
      <c r="B223" s="9" t="s">
        <v>480</v>
      </c>
      <c r="C223" s="13">
        <v>44922.670682870368</v>
      </c>
      <c r="D223" s="9" t="s">
        <v>61</v>
      </c>
      <c r="E223" s="9" t="s">
        <v>481</v>
      </c>
      <c r="F223" s="14" t="s">
        <v>47</v>
      </c>
      <c r="G223" s="14" t="s">
        <v>47</v>
      </c>
      <c r="H223" s="9" t="s">
        <v>21</v>
      </c>
      <c r="I223" s="9" t="str">
        <f t="shared" si="9"/>
        <v>'bee701fb-7971-4e68-9e32-34c5a139a492',</v>
      </c>
    </row>
    <row r="224" spans="1:9" x14ac:dyDescent="0.25">
      <c r="A224" s="9" t="s">
        <v>262</v>
      </c>
      <c r="B224" s="9" t="s">
        <v>263</v>
      </c>
      <c r="C224" s="13">
        <v>44924.510763888888</v>
      </c>
      <c r="D224" s="9" t="s">
        <v>61</v>
      </c>
      <c r="E224" s="9" t="s">
        <v>482</v>
      </c>
      <c r="F224" s="14" t="s">
        <v>47</v>
      </c>
      <c r="G224" s="14" t="s">
        <v>47</v>
      </c>
      <c r="H224" s="9" t="s">
        <v>21</v>
      </c>
      <c r="I224" s="9" t="str">
        <f t="shared" si="9"/>
        <v>'d3aee7bb-2b69-44e9-bd1c-172c32c5795d',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9086"/>
  <sheetViews>
    <sheetView topLeftCell="G1" workbookViewId="0">
      <selection activeCell="K2" sqref="K2:K8"/>
    </sheetView>
  </sheetViews>
  <sheetFormatPr baseColWidth="10" defaultRowHeight="15" x14ac:dyDescent="0.25"/>
  <cols>
    <col min="8" max="8" width="8.5703125" bestFit="1" customWidth="1"/>
    <col min="17" max="17" width="8.5703125" bestFit="1" customWidth="1"/>
  </cols>
  <sheetData>
    <row r="2" spans="1:19" x14ac:dyDescent="0.25">
      <c r="A2" s="3" t="s">
        <v>20</v>
      </c>
      <c r="B2" s="1" t="s">
        <v>753</v>
      </c>
      <c r="C2" t="s">
        <v>20</v>
      </c>
      <c r="D2" t="s">
        <v>21</v>
      </c>
      <c r="E2" t="str">
        <f>CONCATENATE(A2,B2,C2,D2)</f>
        <v>"4509   120 ML",</v>
      </c>
      <c r="G2" s="5" t="s">
        <v>47</v>
      </c>
      <c r="H2" s="24" t="s">
        <v>764</v>
      </c>
      <c r="I2" s="5" t="s">
        <v>47</v>
      </c>
      <c r="J2" t="s">
        <v>21</v>
      </c>
      <c r="K2" t="str">
        <f>CONCATENATE($G$2,H2,$I$2,$J$2)</f>
        <v>'bafc1527-51c3-4114-bb18-62e773ecff8d',</v>
      </c>
      <c r="L2" s="5" t="s">
        <v>47</v>
      </c>
      <c r="M2" s="6"/>
      <c r="N2" s="5" t="s">
        <v>47</v>
      </c>
      <c r="O2" t="s">
        <v>48</v>
      </c>
      <c r="P2" t="str">
        <f t="shared" ref="P2:P29" si="0">CONCATENATE(L2,O2,M2,O2,N2)</f>
        <v>'%%'</v>
      </c>
      <c r="Q2" s="3">
        <v>185207</v>
      </c>
      <c r="R2" t="s">
        <v>21</v>
      </c>
      <c r="S2" t="str">
        <f>CONCATENATE(Q2,$R$2)</f>
        <v>185207,</v>
      </c>
    </row>
    <row r="3" spans="1:19" x14ac:dyDescent="0.25">
      <c r="A3" s="3" t="s">
        <v>20</v>
      </c>
      <c r="B3" s="1" t="s">
        <v>754</v>
      </c>
      <c r="C3" t="s">
        <v>20</v>
      </c>
      <c r="D3" t="s">
        <v>21</v>
      </c>
      <c r="E3" t="str">
        <f>CONCATENATE(A3,B3,C3,D3)</f>
        <v>"4509   15 ML",</v>
      </c>
      <c r="G3" s="5"/>
      <c r="H3" s="24" t="s">
        <v>765</v>
      </c>
      <c r="I3" s="5"/>
      <c r="K3" t="str">
        <f t="shared" ref="K3:K66" si="1">CONCATENATE($G$2,H3,$I$2,$J$2)</f>
        <v>'8d16a1b7-e4e0-41aa-88bb-2b251f510d81',</v>
      </c>
      <c r="L3" s="5" t="s">
        <v>47</v>
      </c>
      <c r="M3" s="7"/>
      <c r="N3" s="5" t="s">
        <v>47</v>
      </c>
      <c r="O3" t="s">
        <v>48</v>
      </c>
      <c r="P3" t="str">
        <f t="shared" si="0"/>
        <v>'%%'</v>
      </c>
      <c r="Q3" s="3">
        <v>185517</v>
      </c>
      <c r="S3" t="str">
        <f t="shared" ref="S3:S66" si="2">CONCATENATE(Q3,$R$2)</f>
        <v>185517,</v>
      </c>
    </row>
    <row r="4" spans="1:19" x14ac:dyDescent="0.25">
      <c r="A4" s="3" t="s">
        <v>20</v>
      </c>
      <c r="B4" s="1" t="s">
        <v>755</v>
      </c>
      <c r="C4" t="s">
        <v>20</v>
      </c>
      <c r="D4" t="s">
        <v>21</v>
      </c>
      <c r="E4" t="str">
        <f t="shared" ref="E4:E66" si="3">CONCATENATE(A4,B4,C4,D4)</f>
        <v>"4509   30 ML",</v>
      </c>
      <c r="G4" s="5"/>
      <c r="H4" s="25" t="s">
        <v>766</v>
      </c>
      <c r="I4" s="5"/>
      <c r="K4" t="str">
        <f t="shared" si="1"/>
        <v>'3f461941-b8a4-497b-971d-982430e35055',</v>
      </c>
      <c r="L4" s="5" t="s">
        <v>47</v>
      </c>
      <c r="M4" s="7"/>
      <c r="N4" s="5" t="s">
        <v>47</v>
      </c>
      <c r="O4" t="s">
        <v>48</v>
      </c>
      <c r="P4" t="str">
        <f t="shared" si="0"/>
        <v>'%%'</v>
      </c>
      <c r="Q4" s="23">
        <v>187090</v>
      </c>
      <c r="S4" t="str">
        <f t="shared" si="2"/>
        <v>187090,</v>
      </c>
    </row>
    <row r="5" spans="1:19" x14ac:dyDescent="0.25">
      <c r="A5" s="3" t="s">
        <v>20</v>
      </c>
      <c r="B5" s="1" t="s">
        <v>756</v>
      </c>
      <c r="C5" t="s">
        <v>20</v>
      </c>
      <c r="D5" t="s">
        <v>21</v>
      </c>
      <c r="E5" t="str">
        <f t="shared" si="3"/>
        <v>"4509   60 ML",</v>
      </c>
      <c r="G5" s="5"/>
      <c r="H5" s="18" t="s">
        <v>767</v>
      </c>
      <c r="I5" s="5"/>
      <c r="K5" t="str">
        <f t="shared" si="1"/>
        <v>'a6c9a244-f1d5-4dac-a3f0-c6f53f524339',</v>
      </c>
      <c r="L5" s="5" t="s">
        <v>47</v>
      </c>
      <c r="M5" s="7"/>
      <c r="N5" s="5" t="s">
        <v>47</v>
      </c>
      <c r="O5" t="s">
        <v>48</v>
      </c>
      <c r="P5" t="str">
        <f t="shared" si="0"/>
        <v>'%%'</v>
      </c>
      <c r="Q5" s="3">
        <v>187216</v>
      </c>
      <c r="S5" t="str">
        <f t="shared" si="2"/>
        <v>187216,</v>
      </c>
    </row>
    <row r="6" spans="1:19" x14ac:dyDescent="0.25">
      <c r="A6" s="3" t="s">
        <v>20</v>
      </c>
      <c r="B6" s="1" t="s">
        <v>757</v>
      </c>
      <c r="C6" t="s">
        <v>20</v>
      </c>
      <c r="D6" t="s">
        <v>21</v>
      </c>
      <c r="E6" t="str">
        <f t="shared" si="3"/>
        <v>"4508   120 ML",</v>
      </c>
      <c r="G6" s="5"/>
      <c r="H6" s="25" t="s">
        <v>768</v>
      </c>
      <c r="I6" s="5"/>
      <c r="K6" t="str">
        <f t="shared" si="1"/>
        <v>'6fc3b72a-d1b2-42de-b47c-5679d477c5a9',</v>
      </c>
      <c r="L6" s="5" t="s">
        <v>47</v>
      </c>
      <c r="M6" s="7"/>
      <c r="N6" s="5" t="s">
        <v>47</v>
      </c>
      <c r="O6" t="s">
        <v>48</v>
      </c>
      <c r="P6" t="str">
        <f t="shared" si="0"/>
        <v>'%%'</v>
      </c>
      <c r="Q6" s="23">
        <v>187478</v>
      </c>
      <c r="S6" t="str">
        <f t="shared" si="2"/>
        <v>187478,</v>
      </c>
    </row>
    <row r="7" spans="1:19" x14ac:dyDescent="0.25">
      <c r="A7" s="3" t="s">
        <v>20</v>
      </c>
      <c r="B7" s="1" t="s">
        <v>758</v>
      </c>
      <c r="C7" t="s">
        <v>20</v>
      </c>
      <c r="D7" t="s">
        <v>21</v>
      </c>
      <c r="E7" t="str">
        <f t="shared" si="3"/>
        <v>"4508   15 ML",</v>
      </c>
      <c r="G7" s="5"/>
      <c r="H7" s="18" t="s">
        <v>769</v>
      </c>
      <c r="I7" s="5"/>
      <c r="K7" t="str">
        <f t="shared" si="1"/>
        <v>'4b410d89-3029-48ad-966e-f300ee0e7f85',</v>
      </c>
      <c r="L7" s="5" t="s">
        <v>47</v>
      </c>
      <c r="M7" s="7"/>
      <c r="N7" s="5" t="s">
        <v>47</v>
      </c>
      <c r="O7" t="s">
        <v>48</v>
      </c>
      <c r="P7" t="str">
        <f t="shared" si="0"/>
        <v>'%%'</v>
      </c>
      <c r="Q7" s="3">
        <v>187854</v>
      </c>
      <c r="S7" t="str">
        <f t="shared" si="2"/>
        <v>187854,</v>
      </c>
    </row>
    <row r="8" spans="1:19" x14ac:dyDescent="0.25">
      <c r="A8" s="3" t="s">
        <v>20</v>
      </c>
      <c r="B8" s="1" t="s">
        <v>759</v>
      </c>
      <c r="C8" t="s">
        <v>20</v>
      </c>
      <c r="D8" t="s">
        <v>21</v>
      </c>
      <c r="E8" t="str">
        <f t="shared" si="3"/>
        <v>"4508   30 ML",</v>
      </c>
      <c r="G8" s="5"/>
      <c r="H8" s="18" t="s">
        <v>770</v>
      </c>
      <c r="I8" s="5"/>
      <c r="K8" t="str">
        <f t="shared" si="1"/>
        <v>'e10661c3-a047-4718-ae76-81448ba1379e',</v>
      </c>
      <c r="L8" s="5" t="s">
        <v>47</v>
      </c>
      <c r="M8" s="7"/>
      <c r="N8" s="5" t="s">
        <v>47</v>
      </c>
      <c r="O8" t="s">
        <v>48</v>
      </c>
      <c r="P8" t="str">
        <f t="shared" si="0"/>
        <v>'%%'</v>
      </c>
      <c r="Q8" s="3">
        <v>188206</v>
      </c>
      <c r="S8" t="str">
        <f t="shared" si="2"/>
        <v>188206,</v>
      </c>
    </row>
    <row r="9" spans="1:19" x14ac:dyDescent="0.25">
      <c r="A9" s="3" t="s">
        <v>20</v>
      </c>
      <c r="B9" s="1" t="s">
        <v>760</v>
      </c>
      <c r="C9" t="s">
        <v>20</v>
      </c>
      <c r="D9" t="s">
        <v>21</v>
      </c>
      <c r="E9" t="str">
        <f t="shared" si="3"/>
        <v>"4508   60 ML",</v>
      </c>
      <c r="G9" s="5"/>
      <c r="H9" s="18"/>
      <c r="I9" s="5"/>
      <c r="K9" t="str">
        <f t="shared" si="1"/>
        <v>'',</v>
      </c>
      <c r="L9" s="5" t="s">
        <v>47</v>
      </c>
      <c r="M9" s="7"/>
      <c r="N9" s="5" t="s">
        <v>47</v>
      </c>
      <c r="O9" t="s">
        <v>48</v>
      </c>
      <c r="P9" t="str">
        <f t="shared" si="0"/>
        <v>'%%'</v>
      </c>
      <c r="Q9" s="3">
        <v>188548</v>
      </c>
      <c r="S9" t="str">
        <f t="shared" si="2"/>
        <v>188548,</v>
      </c>
    </row>
    <row r="10" spans="1:19" x14ac:dyDescent="0.25">
      <c r="A10" s="3" t="s">
        <v>20</v>
      </c>
      <c r="B10" s="1"/>
      <c r="C10" t="s">
        <v>20</v>
      </c>
      <c r="D10" t="s">
        <v>21</v>
      </c>
      <c r="E10" t="str">
        <f t="shared" si="3"/>
        <v>"",</v>
      </c>
      <c r="G10" s="5"/>
      <c r="H10" s="18"/>
      <c r="I10" s="5"/>
      <c r="K10" t="str">
        <f t="shared" si="1"/>
        <v>'',</v>
      </c>
      <c r="L10" s="5" t="s">
        <v>47</v>
      </c>
      <c r="M10" s="7"/>
      <c r="N10" s="5" t="s">
        <v>47</v>
      </c>
      <c r="O10" t="s">
        <v>48</v>
      </c>
      <c r="P10" t="str">
        <f t="shared" si="0"/>
        <v>'%%'</v>
      </c>
      <c r="Q10" s="3">
        <v>188568</v>
      </c>
      <c r="S10" t="str">
        <f t="shared" si="2"/>
        <v>188568,</v>
      </c>
    </row>
    <row r="11" spans="1:19" x14ac:dyDescent="0.25">
      <c r="A11" s="3" t="s">
        <v>20</v>
      </c>
      <c r="B11" s="1"/>
      <c r="C11" t="s">
        <v>20</v>
      </c>
      <c r="D11" t="s">
        <v>21</v>
      </c>
      <c r="E11" t="str">
        <f t="shared" si="3"/>
        <v>"",</v>
      </c>
      <c r="G11" s="5"/>
      <c r="H11" s="24"/>
      <c r="I11" s="5"/>
      <c r="K11" t="str">
        <f t="shared" si="1"/>
        <v>'',</v>
      </c>
      <c r="L11" s="5" t="s">
        <v>47</v>
      </c>
      <c r="M11" s="7"/>
      <c r="N11" s="5" t="s">
        <v>47</v>
      </c>
      <c r="O11" t="s">
        <v>48</v>
      </c>
      <c r="P11" t="str">
        <f t="shared" si="0"/>
        <v>'%%'</v>
      </c>
      <c r="Q11" s="3">
        <v>189987</v>
      </c>
      <c r="S11" t="str">
        <f t="shared" si="2"/>
        <v>189987,</v>
      </c>
    </row>
    <row r="12" spans="1:19" x14ac:dyDescent="0.25">
      <c r="A12" s="3" t="s">
        <v>20</v>
      </c>
      <c r="B12" s="1"/>
      <c r="C12" t="s">
        <v>20</v>
      </c>
      <c r="D12" t="s">
        <v>21</v>
      </c>
      <c r="E12" t="str">
        <f t="shared" si="3"/>
        <v>"",</v>
      </c>
      <c r="G12" s="5"/>
      <c r="H12" s="18"/>
      <c r="I12" s="5"/>
      <c r="K12" t="str">
        <f t="shared" si="1"/>
        <v>'',</v>
      </c>
      <c r="L12" s="5" t="s">
        <v>47</v>
      </c>
      <c r="N12" s="5" t="s">
        <v>47</v>
      </c>
      <c r="O12" t="s">
        <v>48</v>
      </c>
      <c r="P12" t="str">
        <f t="shared" si="0"/>
        <v>'%%'</v>
      </c>
      <c r="Q12" s="3">
        <v>190076</v>
      </c>
      <c r="S12" t="str">
        <f t="shared" si="2"/>
        <v>190076,</v>
      </c>
    </row>
    <row r="13" spans="1:19" x14ac:dyDescent="0.25">
      <c r="A13" s="3" t="s">
        <v>20</v>
      </c>
      <c r="B13" s="1"/>
      <c r="C13" t="s">
        <v>20</v>
      </c>
      <c r="D13" t="s">
        <v>21</v>
      </c>
      <c r="E13" t="str">
        <f t="shared" si="3"/>
        <v>"",</v>
      </c>
      <c r="G13" s="5"/>
      <c r="H13" s="24"/>
      <c r="I13" s="5"/>
      <c r="K13" t="str">
        <f t="shared" si="1"/>
        <v>'',</v>
      </c>
      <c r="L13" s="5" t="s">
        <v>47</v>
      </c>
      <c r="N13" s="5" t="s">
        <v>47</v>
      </c>
      <c r="O13" t="s">
        <v>48</v>
      </c>
      <c r="P13" t="str">
        <f t="shared" si="0"/>
        <v>'%%'</v>
      </c>
      <c r="Q13" s="3">
        <v>190431</v>
      </c>
      <c r="S13" t="str">
        <f t="shared" si="2"/>
        <v>190431,</v>
      </c>
    </row>
    <row r="14" spans="1:19" x14ac:dyDescent="0.25">
      <c r="A14" s="3" t="s">
        <v>20</v>
      </c>
      <c r="B14" s="1"/>
      <c r="C14" t="s">
        <v>20</v>
      </c>
      <c r="D14" t="s">
        <v>21</v>
      </c>
      <c r="E14" t="str">
        <f t="shared" si="3"/>
        <v>"",</v>
      </c>
      <c r="G14" s="5"/>
      <c r="H14" s="24"/>
      <c r="I14" s="5"/>
      <c r="K14" t="str">
        <f t="shared" si="1"/>
        <v>'',</v>
      </c>
      <c r="L14" s="5" t="s">
        <v>47</v>
      </c>
      <c r="N14" s="5" t="s">
        <v>47</v>
      </c>
      <c r="O14" t="s">
        <v>48</v>
      </c>
      <c r="P14" t="str">
        <f t="shared" si="0"/>
        <v>'%%'</v>
      </c>
      <c r="Q14" s="3">
        <v>190462</v>
      </c>
      <c r="S14" t="str">
        <f t="shared" si="2"/>
        <v>190462,</v>
      </c>
    </row>
    <row r="15" spans="1:19" x14ac:dyDescent="0.25">
      <c r="A15" s="3" t="s">
        <v>20</v>
      </c>
      <c r="B15" s="1"/>
      <c r="C15" t="s">
        <v>20</v>
      </c>
      <c r="D15" t="s">
        <v>21</v>
      </c>
      <c r="E15" t="str">
        <f t="shared" si="3"/>
        <v>"",</v>
      </c>
      <c r="G15" s="5"/>
      <c r="H15" s="18"/>
      <c r="I15" s="5"/>
      <c r="K15" t="str">
        <f t="shared" si="1"/>
        <v>'',</v>
      </c>
      <c r="L15" s="5" t="s">
        <v>47</v>
      </c>
      <c r="N15" s="5" t="s">
        <v>47</v>
      </c>
      <c r="O15" t="s">
        <v>48</v>
      </c>
      <c r="P15" t="str">
        <f t="shared" si="0"/>
        <v>'%%'</v>
      </c>
      <c r="Q15" s="3">
        <v>190648</v>
      </c>
      <c r="S15" t="str">
        <f t="shared" si="2"/>
        <v>190648,</v>
      </c>
    </row>
    <row r="16" spans="1:19" x14ac:dyDescent="0.25">
      <c r="A16" s="3" t="s">
        <v>20</v>
      </c>
      <c r="B16" s="1"/>
      <c r="C16" t="s">
        <v>20</v>
      </c>
      <c r="D16" t="s">
        <v>21</v>
      </c>
      <c r="E16" t="str">
        <f t="shared" si="3"/>
        <v>"",</v>
      </c>
      <c r="G16" s="5"/>
      <c r="H16" s="24"/>
      <c r="I16" s="5"/>
      <c r="K16" t="str">
        <f t="shared" si="1"/>
        <v>'',</v>
      </c>
      <c r="L16" s="5" t="s">
        <v>47</v>
      </c>
      <c r="N16" s="5" t="s">
        <v>47</v>
      </c>
      <c r="O16" t="s">
        <v>48</v>
      </c>
      <c r="P16" t="str">
        <f t="shared" si="0"/>
        <v>'%%'</v>
      </c>
      <c r="Q16" s="3">
        <v>191628</v>
      </c>
      <c r="S16" t="str">
        <f t="shared" si="2"/>
        <v>191628,</v>
      </c>
    </row>
    <row r="17" spans="1:19" x14ac:dyDescent="0.25">
      <c r="A17" s="3" t="s">
        <v>20</v>
      </c>
      <c r="B17" s="1"/>
      <c r="C17" t="s">
        <v>20</v>
      </c>
      <c r="D17" t="s">
        <v>21</v>
      </c>
      <c r="E17" t="str">
        <f t="shared" si="3"/>
        <v>"",</v>
      </c>
      <c r="G17" s="5"/>
      <c r="H17" s="3"/>
      <c r="I17" s="5"/>
      <c r="K17" t="str">
        <f t="shared" si="1"/>
        <v>'',</v>
      </c>
      <c r="L17" s="5" t="s">
        <v>47</v>
      </c>
      <c r="N17" s="5" t="s">
        <v>47</v>
      </c>
      <c r="O17" t="s">
        <v>48</v>
      </c>
      <c r="P17" t="str">
        <f t="shared" si="0"/>
        <v>'%%'</v>
      </c>
      <c r="Q17" s="3"/>
      <c r="S17" t="str">
        <f t="shared" si="2"/>
        <v>,</v>
      </c>
    </row>
    <row r="18" spans="1:19" x14ac:dyDescent="0.25">
      <c r="A18" s="3" t="s">
        <v>20</v>
      </c>
      <c r="B18" s="1"/>
      <c r="C18" t="s">
        <v>20</v>
      </c>
      <c r="D18" t="s">
        <v>21</v>
      </c>
      <c r="E18" t="str">
        <f t="shared" si="3"/>
        <v>"",</v>
      </c>
      <c r="G18" s="5"/>
      <c r="H18" s="3"/>
      <c r="I18" s="5"/>
      <c r="K18" t="str">
        <f t="shared" si="1"/>
        <v>'',</v>
      </c>
      <c r="L18" s="5" t="s">
        <v>47</v>
      </c>
      <c r="N18" s="5" t="s">
        <v>47</v>
      </c>
      <c r="O18" t="s">
        <v>48</v>
      </c>
      <c r="P18" t="str">
        <f t="shared" si="0"/>
        <v>'%%'</v>
      </c>
      <c r="Q18" s="3"/>
      <c r="S18" t="str">
        <f t="shared" si="2"/>
        <v>,</v>
      </c>
    </row>
    <row r="19" spans="1:19" x14ac:dyDescent="0.25">
      <c r="A19" s="3" t="s">
        <v>20</v>
      </c>
      <c r="B19" s="1"/>
      <c r="C19" t="s">
        <v>20</v>
      </c>
      <c r="D19" t="s">
        <v>21</v>
      </c>
      <c r="E19" t="str">
        <f t="shared" si="3"/>
        <v>"",</v>
      </c>
      <c r="G19" s="5"/>
      <c r="H19" s="3"/>
      <c r="I19" s="5"/>
      <c r="K19" t="str">
        <f t="shared" si="1"/>
        <v>'',</v>
      </c>
      <c r="L19" s="5" t="s">
        <v>47</v>
      </c>
      <c r="N19" s="5" t="s">
        <v>47</v>
      </c>
      <c r="O19" t="s">
        <v>48</v>
      </c>
      <c r="P19" t="str">
        <f t="shared" si="0"/>
        <v>'%%'</v>
      </c>
      <c r="Q19" s="3"/>
      <c r="S19" t="str">
        <f t="shared" si="2"/>
        <v>,</v>
      </c>
    </row>
    <row r="20" spans="1:19" x14ac:dyDescent="0.25">
      <c r="A20" s="3" t="s">
        <v>20</v>
      </c>
      <c r="B20" s="1"/>
      <c r="C20" t="s">
        <v>20</v>
      </c>
      <c r="D20" t="s">
        <v>21</v>
      </c>
      <c r="E20" t="str">
        <f t="shared" si="3"/>
        <v>"",</v>
      </c>
      <c r="G20" s="5"/>
      <c r="H20" s="3"/>
      <c r="I20" s="5"/>
      <c r="K20" t="str">
        <f t="shared" si="1"/>
        <v>'',</v>
      </c>
      <c r="L20" s="5" t="s">
        <v>47</v>
      </c>
      <c r="N20" s="5" t="s">
        <v>47</v>
      </c>
      <c r="O20" t="s">
        <v>48</v>
      </c>
      <c r="P20" t="str">
        <f t="shared" si="0"/>
        <v>'%%'</v>
      </c>
      <c r="Q20" s="3"/>
      <c r="S20" t="str">
        <f t="shared" si="2"/>
        <v>,</v>
      </c>
    </row>
    <row r="21" spans="1:19" x14ac:dyDescent="0.25">
      <c r="A21" s="3" t="s">
        <v>20</v>
      </c>
      <c r="B21" s="1"/>
      <c r="C21" t="s">
        <v>20</v>
      </c>
      <c r="D21" t="s">
        <v>21</v>
      </c>
      <c r="E21" t="str">
        <f t="shared" si="3"/>
        <v>"",</v>
      </c>
      <c r="G21" s="5"/>
      <c r="H21" s="3"/>
      <c r="I21" s="5"/>
      <c r="K21" t="str">
        <f t="shared" si="1"/>
        <v>'',</v>
      </c>
      <c r="L21" s="5" t="s">
        <v>47</v>
      </c>
      <c r="N21" s="5" t="s">
        <v>47</v>
      </c>
      <c r="O21" t="s">
        <v>48</v>
      </c>
      <c r="P21" t="str">
        <f t="shared" si="0"/>
        <v>'%%'</v>
      </c>
      <c r="Q21" s="3"/>
      <c r="S21" t="str">
        <f t="shared" si="2"/>
        <v>,</v>
      </c>
    </row>
    <row r="22" spans="1:19" x14ac:dyDescent="0.25">
      <c r="A22" s="3" t="s">
        <v>20</v>
      </c>
      <c r="B22" s="1"/>
      <c r="C22" t="s">
        <v>20</v>
      </c>
      <c r="D22" t="s">
        <v>21</v>
      </c>
      <c r="E22" t="str">
        <f t="shared" si="3"/>
        <v>"",</v>
      </c>
      <c r="G22" s="5"/>
      <c r="H22" s="3"/>
      <c r="I22" s="5"/>
      <c r="K22" t="str">
        <f t="shared" si="1"/>
        <v>'',</v>
      </c>
      <c r="L22" s="5" t="s">
        <v>47</v>
      </c>
      <c r="N22" s="5" t="s">
        <v>47</v>
      </c>
      <c r="O22" t="s">
        <v>48</v>
      </c>
      <c r="P22" t="str">
        <f t="shared" si="0"/>
        <v>'%%'</v>
      </c>
      <c r="Q22" s="3"/>
      <c r="S22" t="str">
        <f t="shared" si="2"/>
        <v>,</v>
      </c>
    </row>
    <row r="23" spans="1:19" x14ac:dyDescent="0.25">
      <c r="A23" s="3" t="s">
        <v>20</v>
      </c>
      <c r="B23" s="1"/>
      <c r="C23" t="s">
        <v>20</v>
      </c>
      <c r="D23" t="s">
        <v>21</v>
      </c>
      <c r="E23" t="str">
        <f t="shared" si="3"/>
        <v>"",</v>
      </c>
      <c r="G23" s="5"/>
      <c r="H23" s="3"/>
      <c r="I23" s="5"/>
      <c r="K23" t="str">
        <f t="shared" si="1"/>
        <v>'',</v>
      </c>
      <c r="L23" s="5" t="s">
        <v>47</v>
      </c>
      <c r="N23" s="5" t="s">
        <v>47</v>
      </c>
      <c r="O23" t="s">
        <v>48</v>
      </c>
      <c r="P23" t="str">
        <f t="shared" si="0"/>
        <v>'%%'</v>
      </c>
      <c r="Q23" s="3"/>
      <c r="S23" t="str">
        <f t="shared" si="2"/>
        <v>,</v>
      </c>
    </row>
    <row r="24" spans="1:19" x14ac:dyDescent="0.25">
      <c r="A24" s="3" t="s">
        <v>20</v>
      </c>
      <c r="B24" s="1"/>
      <c r="C24" t="s">
        <v>20</v>
      </c>
      <c r="D24" t="s">
        <v>21</v>
      </c>
      <c r="E24" t="str">
        <f t="shared" si="3"/>
        <v>"",</v>
      </c>
      <c r="G24" s="5"/>
      <c r="H24" s="3"/>
      <c r="I24" s="5"/>
      <c r="K24" t="str">
        <f t="shared" si="1"/>
        <v>'',</v>
      </c>
      <c r="L24" s="5" t="s">
        <v>47</v>
      </c>
      <c r="N24" s="5" t="s">
        <v>47</v>
      </c>
      <c r="O24" t="s">
        <v>48</v>
      </c>
      <c r="P24" t="str">
        <f t="shared" si="0"/>
        <v>'%%'</v>
      </c>
      <c r="Q24" s="3"/>
      <c r="S24" t="str">
        <f t="shared" si="2"/>
        <v>,</v>
      </c>
    </row>
    <row r="25" spans="1:19" x14ac:dyDescent="0.25">
      <c r="A25" s="3" t="s">
        <v>20</v>
      </c>
      <c r="B25" s="1"/>
      <c r="C25" t="s">
        <v>20</v>
      </c>
      <c r="D25" t="s">
        <v>21</v>
      </c>
      <c r="E25" t="str">
        <f t="shared" si="3"/>
        <v>"",</v>
      </c>
      <c r="G25" s="5"/>
      <c r="H25" s="3"/>
      <c r="I25" s="5"/>
      <c r="K25" t="str">
        <f t="shared" si="1"/>
        <v>'',</v>
      </c>
      <c r="L25" s="5" t="s">
        <v>47</v>
      </c>
      <c r="N25" s="5" t="s">
        <v>47</v>
      </c>
      <c r="O25" t="s">
        <v>48</v>
      </c>
      <c r="P25" t="str">
        <f t="shared" si="0"/>
        <v>'%%'</v>
      </c>
      <c r="Q25" s="3"/>
      <c r="S25" t="str">
        <f t="shared" si="2"/>
        <v>,</v>
      </c>
    </row>
    <row r="26" spans="1:19" x14ac:dyDescent="0.25">
      <c r="A26" s="3" t="s">
        <v>20</v>
      </c>
      <c r="B26" s="1"/>
      <c r="C26" t="s">
        <v>20</v>
      </c>
      <c r="D26" t="s">
        <v>21</v>
      </c>
      <c r="E26" t="str">
        <f t="shared" si="3"/>
        <v>"",</v>
      </c>
      <c r="G26" s="5"/>
      <c r="H26" s="3"/>
      <c r="I26" s="5"/>
      <c r="K26" t="str">
        <f t="shared" si="1"/>
        <v>'',</v>
      </c>
      <c r="L26" s="5" t="s">
        <v>47</v>
      </c>
      <c r="N26" s="5" t="s">
        <v>47</v>
      </c>
      <c r="O26" t="s">
        <v>48</v>
      </c>
      <c r="P26" t="str">
        <f t="shared" si="0"/>
        <v>'%%'</v>
      </c>
      <c r="Q26" s="3"/>
      <c r="S26" t="str">
        <f t="shared" si="2"/>
        <v>,</v>
      </c>
    </row>
    <row r="27" spans="1:19" x14ac:dyDescent="0.25">
      <c r="A27" s="3" t="s">
        <v>20</v>
      </c>
      <c r="B27" s="1"/>
      <c r="C27" t="s">
        <v>20</v>
      </c>
      <c r="D27" t="s">
        <v>21</v>
      </c>
      <c r="E27" t="str">
        <f t="shared" si="3"/>
        <v>"",</v>
      </c>
      <c r="G27" s="5"/>
      <c r="H27" s="3"/>
      <c r="I27" s="5"/>
      <c r="K27" t="str">
        <f t="shared" si="1"/>
        <v>'',</v>
      </c>
      <c r="L27" s="5" t="s">
        <v>47</v>
      </c>
      <c r="N27" s="5" t="s">
        <v>47</v>
      </c>
      <c r="O27" t="s">
        <v>48</v>
      </c>
      <c r="P27" t="str">
        <f t="shared" si="0"/>
        <v>'%%'</v>
      </c>
      <c r="Q27" s="3"/>
      <c r="S27" t="str">
        <f t="shared" si="2"/>
        <v>,</v>
      </c>
    </row>
    <row r="28" spans="1:19" x14ac:dyDescent="0.25">
      <c r="A28" s="3" t="s">
        <v>20</v>
      </c>
      <c r="B28" s="1"/>
      <c r="C28" t="s">
        <v>20</v>
      </c>
      <c r="D28" t="s">
        <v>21</v>
      </c>
      <c r="E28" t="str">
        <f t="shared" si="3"/>
        <v>"",</v>
      </c>
      <c r="G28" s="5"/>
      <c r="H28" s="3"/>
      <c r="I28" s="5"/>
      <c r="K28" t="str">
        <f t="shared" si="1"/>
        <v>'',</v>
      </c>
      <c r="L28" s="5" t="s">
        <v>47</v>
      </c>
      <c r="N28" s="5" t="s">
        <v>47</v>
      </c>
      <c r="O28" t="s">
        <v>48</v>
      </c>
      <c r="P28" t="str">
        <f t="shared" si="0"/>
        <v>'%%'</v>
      </c>
      <c r="Q28" s="3"/>
      <c r="S28" t="str">
        <f t="shared" si="2"/>
        <v>,</v>
      </c>
    </row>
    <row r="29" spans="1:19" x14ac:dyDescent="0.25">
      <c r="A29" s="3" t="s">
        <v>20</v>
      </c>
      <c r="B29" s="1"/>
      <c r="C29" t="s">
        <v>20</v>
      </c>
      <c r="D29" t="s">
        <v>21</v>
      </c>
      <c r="E29" t="str">
        <f t="shared" si="3"/>
        <v>"",</v>
      </c>
      <c r="G29" s="5"/>
      <c r="H29" s="3"/>
      <c r="I29" s="5"/>
      <c r="K29" t="str">
        <f t="shared" si="1"/>
        <v>'',</v>
      </c>
      <c r="L29" s="5" t="s">
        <v>47</v>
      </c>
      <c r="N29" s="5" t="s">
        <v>47</v>
      </c>
      <c r="O29" t="s">
        <v>48</v>
      </c>
      <c r="P29" t="str">
        <f t="shared" si="0"/>
        <v>'%%'</v>
      </c>
      <c r="Q29" s="3"/>
      <c r="S29" t="str">
        <f t="shared" si="2"/>
        <v>,</v>
      </c>
    </row>
    <row r="30" spans="1:19" x14ac:dyDescent="0.25">
      <c r="A30" s="3" t="s">
        <v>20</v>
      </c>
      <c r="B30" s="1"/>
      <c r="C30" t="s">
        <v>20</v>
      </c>
      <c r="D30" t="s">
        <v>21</v>
      </c>
      <c r="E30" t="str">
        <f t="shared" si="3"/>
        <v>"",</v>
      </c>
      <c r="G30" s="5"/>
      <c r="H30" s="3"/>
      <c r="I30" s="5"/>
      <c r="K30" t="str">
        <f t="shared" si="1"/>
        <v>'',</v>
      </c>
      <c r="L30" s="5" t="s">
        <v>47</v>
      </c>
      <c r="Q30" s="3"/>
      <c r="S30" t="str">
        <f t="shared" si="2"/>
        <v>,</v>
      </c>
    </row>
    <row r="31" spans="1:19" x14ac:dyDescent="0.25">
      <c r="A31" s="3" t="s">
        <v>20</v>
      </c>
      <c r="B31" s="1"/>
      <c r="C31" t="s">
        <v>20</v>
      </c>
      <c r="D31" t="s">
        <v>21</v>
      </c>
      <c r="E31" t="str">
        <f t="shared" si="3"/>
        <v>"",</v>
      </c>
      <c r="G31" s="5"/>
      <c r="H31" s="3"/>
      <c r="I31" s="5"/>
      <c r="K31" t="str">
        <f t="shared" si="1"/>
        <v>'',</v>
      </c>
      <c r="L31" s="5" t="s">
        <v>47</v>
      </c>
      <c r="Q31" s="3"/>
      <c r="S31" t="str">
        <f t="shared" si="2"/>
        <v>,</v>
      </c>
    </row>
    <row r="32" spans="1:19" x14ac:dyDescent="0.25">
      <c r="A32" s="3" t="s">
        <v>20</v>
      </c>
      <c r="B32" s="1"/>
      <c r="C32" t="s">
        <v>20</v>
      </c>
      <c r="D32" t="s">
        <v>21</v>
      </c>
      <c r="E32" t="str">
        <f t="shared" si="3"/>
        <v>"",</v>
      </c>
      <c r="G32" s="5"/>
      <c r="H32" s="3"/>
      <c r="I32" s="5"/>
      <c r="K32" t="str">
        <f t="shared" si="1"/>
        <v>'',</v>
      </c>
      <c r="L32" s="5" t="s">
        <v>47</v>
      </c>
      <c r="Q32" s="3"/>
      <c r="S32" t="str">
        <f t="shared" si="2"/>
        <v>,</v>
      </c>
    </row>
    <row r="33" spans="1:19" x14ac:dyDescent="0.25">
      <c r="A33" s="3" t="s">
        <v>20</v>
      </c>
      <c r="B33" s="1"/>
      <c r="C33" t="s">
        <v>20</v>
      </c>
      <c r="D33" t="s">
        <v>21</v>
      </c>
      <c r="E33" t="str">
        <f t="shared" si="3"/>
        <v>"",</v>
      </c>
      <c r="G33" s="5"/>
      <c r="H33" s="3"/>
      <c r="I33" s="5"/>
      <c r="K33" t="str">
        <f t="shared" si="1"/>
        <v>'',</v>
      </c>
      <c r="L33" s="5" t="s">
        <v>47</v>
      </c>
      <c r="Q33" s="3"/>
      <c r="S33" t="str">
        <f t="shared" si="2"/>
        <v>,</v>
      </c>
    </row>
    <row r="34" spans="1:19" x14ac:dyDescent="0.25">
      <c r="A34" s="3" t="s">
        <v>20</v>
      </c>
      <c r="B34" s="1"/>
      <c r="C34" t="s">
        <v>20</v>
      </c>
      <c r="D34" t="s">
        <v>21</v>
      </c>
      <c r="E34" t="str">
        <f t="shared" si="3"/>
        <v>"",</v>
      </c>
      <c r="G34" s="5"/>
      <c r="H34" s="3"/>
      <c r="I34" s="5"/>
      <c r="K34" t="str">
        <f t="shared" si="1"/>
        <v>'',</v>
      </c>
      <c r="L34" s="5" t="s">
        <v>47</v>
      </c>
      <c r="Q34" s="3"/>
      <c r="S34" t="str">
        <f t="shared" si="2"/>
        <v>,</v>
      </c>
    </row>
    <row r="35" spans="1:19" x14ac:dyDescent="0.25">
      <c r="A35" s="3" t="s">
        <v>20</v>
      </c>
      <c r="C35" t="s">
        <v>20</v>
      </c>
      <c r="D35" t="s">
        <v>21</v>
      </c>
      <c r="E35" t="str">
        <f t="shared" si="3"/>
        <v>"",</v>
      </c>
      <c r="G35" s="5"/>
      <c r="H35" s="3"/>
      <c r="I35" s="5"/>
      <c r="K35" t="str">
        <f t="shared" si="1"/>
        <v>'',</v>
      </c>
      <c r="L35" s="5" t="s">
        <v>47</v>
      </c>
      <c r="Q35" s="3"/>
      <c r="S35" t="str">
        <f t="shared" si="2"/>
        <v>,</v>
      </c>
    </row>
    <row r="36" spans="1:19" x14ac:dyDescent="0.25">
      <c r="A36" s="3" t="s">
        <v>20</v>
      </c>
      <c r="C36" t="s">
        <v>20</v>
      </c>
      <c r="D36" t="s">
        <v>21</v>
      </c>
      <c r="E36" t="str">
        <f t="shared" si="3"/>
        <v>"",</v>
      </c>
      <c r="G36" s="5"/>
      <c r="H36" s="3"/>
      <c r="I36" s="5"/>
      <c r="K36" t="str">
        <f t="shared" si="1"/>
        <v>'',</v>
      </c>
      <c r="L36" s="5" t="s">
        <v>47</v>
      </c>
      <c r="Q36" s="3"/>
      <c r="S36" t="str">
        <f t="shared" si="2"/>
        <v>,</v>
      </c>
    </row>
    <row r="37" spans="1:19" x14ac:dyDescent="0.25">
      <c r="A37" s="3" t="s">
        <v>20</v>
      </c>
      <c r="C37" t="s">
        <v>20</v>
      </c>
      <c r="D37" t="s">
        <v>21</v>
      </c>
      <c r="E37" t="str">
        <f t="shared" si="3"/>
        <v>"",</v>
      </c>
      <c r="G37" s="5"/>
      <c r="H37" s="3"/>
      <c r="I37" s="5"/>
      <c r="K37" t="str">
        <f t="shared" si="1"/>
        <v>'',</v>
      </c>
      <c r="L37" s="5" t="s">
        <v>47</v>
      </c>
      <c r="Q37" s="3"/>
      <c r="S37" t="str">
        <f t="shared" si="2"/>
        <v>,</v>
      </c>
    </row>
    <row r="38" spans="1:19" x14ac:dyDescent="0.25">
      <c r="A38" s="3" t="s">
        <v>20</v>
      </c>
      <c r="C38" t="s">
        <v>20</v>
      </c>
      <c r="D38" t="s">
        <v>21</v>
      </c>
      <c r="E38" t="str">
        <f t="shared" si="3"/>
        <v>"",</v>
      </c>
      <c r="G38" s="5"/>
      <c r="H38" s="3"/>
      <c r="I38" s="5"/>
      <c r="K38" t="str">
        <f t="shared" si="1"/>
        <v>'',</v>
      </c>
      <c r="L38" s="5" t="s">
        <v>47</v>
      </c>
      <c r="Q38" s="3"/>
      <c r="S38" t="str">
        <f t="shared" si="2"/>
        <v>,</v>
      </c>
    </row>
    <row r="39" spans="1:19" x14ac:dyDescent="0.25">
      <c r="A39" s="3" t="s">
        <v>20</v>
      </c>
      <c r="C39" t="s">
        <v>20</v>
      </c>
      <c r="D39" t="s">
        <v>21</v>
      </c>
      <c r="E39" t="str">
        <f t="shared" si="3"/>
        <v>"",</v>
      </c>
      <c r="G39" s="5"/>
      <c r="H39" s="3"/>
      <c r="I39" s="5"/>
      <c r="K39" t="str">
        <f t="shared" si="1"/>
        <v>'',</v>
      </c>
      <c r="L39" s="5" t="s">
        <v>47</v>
      </c>
      <c r="Q39" s="3"/>
      <c r="S39" t="str">
        <f t="shared" si="2"/>
        <v>,</v>
      </c>
    </row>
    <row r="40" spans="1:19" x14ac:dyDescent="0.25">
      <c r="A40" s="3" t="s">
        <v>20</v>
      </c>
      <c r="C40" t="s">
        <v>20</v>
      </c>
      <c r="D40" t="s">
        <v>21</v>
      </c>
      <c r="E40" t="str">
        <f t="shared" si="3"/>
        <v>"",</v>
      </c>
      <c r="G40" s="5"/>
      <c r="H40" s="3"/>
      <c r="I40" s="5"/>
      <c r="K40" t="str">
        <f t="shared" si="1"/>
        <v>'',</v>
      </c>
      <c r="L40" s="5" t="s">
        <v>47</v>
      </c>
      <c r="Q40" s="3"/>
      <c r="S40" t="str">
        <f t="shared" si="2"/>
        <v>,</v>
      </c>
    </row>
    <row r="41" spans="1:19" x14ac:dyDescent="0.25">
      <c r="A41" s="3" t="s">
        <v>20</v>
      </c>
      <c r="C41" t="s">
        <v>20</v>
      </c>
      <c r="D41" t="s">
        <v>21</v>
      </c>
      <c r="E41" t="str">
        <f t="shared" si="3"/>
        <v>"",</v>
      </c>
      <c r="G41" s="5"/>
      <c r="H41" s="3"/>
      <c r="I41" s="5"/>
      <c r="K41" t="str">
        <f t="shared" si="1"/>
        <v>'',</v>
      </c>
      <c r="L41" s="5" t="s">
        <v>47</v>
      </c>
      <c r="Q41" s="3"/>
      <c r="S41" t="str">
        <f t="shared" si="2"/>
        <v>,</v>
      </c>
    </row>
    <row r="42" spans="1:19" x14ac:dyDescent="0.25">
      <c r="A42" s="3" t="s">
        <v>20</v>
      </c>
      <c r="C42" t="s">
        <v>20</v>
      </c>
      <c r="D42" t="s">
        <v>21</v>
      </c>
      <c r="E42" t="str">
        <f t="shared" si="3"/>
        <v>"",</v>
      </c>
      <c r="G42" s="5"/>
      <c r="H42" s="3"/>
      <c r="I42" s="5"/>
      <c r="K42" t="str">
        <f t="shared" si="1"/>
        <v>'',</v>
      </c>
      <c r="L42" s="5" t="s">
        <v>47</v>
      </c>
      <c r="Q42" s="3"/>
      <c r="S42" t="str">
        <f t="shared" si="2"/>
        <v>,</v>
      </c>
    </row>
    <row r="43" spans="1:19" x14ac:dyDescent="0.25">
      <c r="A43" s="3" t="s">
        <v>20</v>
      </c>
      <c r="C43" t="s">
        <v>20</v>
      </c>
      <c r="D43" t="s">
        <v>21</v>
      </c>
      <c r="E43" t="str">
        <f t="shared" si="3"/>
        <v>"",</v>
      </c>
      <c r="G43" s="5"/>
      <c r="H43" s="3"/>
      <c r="I43" s="5"/>
      <c r="K43" t="str">
        <f t="shared" si="1"/>
        <v>'',</v>
      </c>
      <c r="L43" s="5" t="s">
        <v>47</v>
      </c>
      <c r="Q43" s="3"/>
      <c r="S43" t="str">
        <f t="shared" si="2"/>
        <v>,</v>
      </c>
    </row>
    <row r="44" spans="1:19" x14ac:dyDescent="0.25">
      <c r="A44" s="3" t="s">
        <v>20</v>
      </c>
      <c r="C44" t="s">
        <v>20</v>
      </c>
      <c r="D44" t="s">
        <v>21</v>
      </c>
      <c r="E44" t="str">
        <f t="shared" si="3"/>
        <v>"",</v>
      </c>
      <c r="G44" s="5"/>
      <c r="H44" s="3"/>
      <c r="I44" s="5"/>
      <c r="K44" t="str">
        <f t="shared" si="1"/>
        <v>'',</v>
      </c>
      <c r="L44" s="5" t="s">
        <v>47</v>
      </c>
      <c r="Q44" s="3"/>
      <c r="S44" t="str">
        <f t="shared" si="2"/>
        <v>,</v>
      </c>
    </row>
    <row r="45" spans="1:19" x14ac:dyDescent="0.25">
      <c r="A45" s="3" t="s">
        <v>20</v>
      </c>
      <c r="C45" t="s">
        <v>20</v>
      </c>
      <c r="D45" t="s">
        <v>21</v>
      </c>
      <c r="E45" t="str">
        <f t="shared" si="3"/>
        <v>"",</v>
      </c>
      <c r="G45" s="5"/>
      <c r="H45" s="3"/>
      <c r="I45" s="5"/>
      <c r="K45" t="str">
        <f t="shared" si="1"/>
        <v>'',</v>
      </c>
      <c r="L45" s="5" t="s">
        <v>47</v>
      </c>
      <c r="Q45" s="3"/>
      <c r="S45" t="str">
        <f t="shared" si="2"/>
        <v>,</v>
      </c>
    </row>
    <row r="46" spans="1:19" x14ac:dyDescent="0.25">
      <c r="A46" s="3" t="s">
        <v>20</v>
      </c>
      <c r="C46" t="s">
        <v>20</v>
      </c>
      <c r="D46" t="s">
        <v>21</v>
      </c>
      <c r="E46" t="str">
        <f t="shared" si="3"/>
        <v>"",</v>
      </c>
      <c r="G46" s="5"/>
      <c r="H46" s="3"/>
      <c r="I46" s="5"/>
      <c r="K46" t="str">
        <f t="shared" si="1"/>
        <v>'',</v>
      </c>
      <c r="L46" s="5" t="s">
        <v>47</v>
      </c>
      <c r="Q46" s="3"/>
      <c r="S46" t="str">
        <f t="shared" si="2"/>
        <v>,</v>
      </c>
    </row>
    <row r="47" spans="1:19" x14ac:dyDescent="0.25">
      <c r="A47" s="3" t="s">
        <v>20</v>
      </c>
      <c r="C47" t="s">
        <v>20</v>
      </c>
      <c r="D47" t="s">
        <v>21</v>
      </c>
      <c r="E47" t="str">
        <f t="shared" si="3"/>
        <v>"",</v>
      </c>
      <c r="G47" s="5"/>
      <c r="H47" s="3"/>
      <c r="I47" s="5"/>
      <c r="K47" t="str">
        <f t="shared" si="1"/>
        <v>'',</v>
      </c>
      <c r="L47" s="5" t="s">
        <v>47</v>
      </c>
      <c r="Q47" s="3"/>
      <c r="S47" t="str">
        <f t="shared" si="2"/>
        <v>,</v>
      </c>
    </row>
    <row r="48" spans="1:19" x14ac:dyDescent="0.25">
      <c r="A48" s="3" t="s">
        <v>20</v>
      </c>
      <c r="C48" t="s">
        <v>20</v>
      </c>
      <c r="D48" t="s">
        <v>21</v>
      </c>
      <c r="E48" t="str">
        <f t="shared" si="3"/>
        <v>"",</v>
      </c>
      <c r="G48" s="5"/>
      <c r="H48" s="3"/>
      <c r="I48" s="5"/>
      <c r="K48" t="str">
        <f t="shared" si="1"/>
        <v>'',</v>
      </c>
      <c r="L48" s="5" t="s">
        <v>47</v>
      </c>
      <c r="Q48" s="3"/>
      <c r="S48" t="str">
        <f t="shared" si="2"/>
        <v>,</v>
      </c>
    </row>
    <row r="49" spans="1:19" x14ac:dyDescent="0.25">
      <c r="A49" s="3" t="s">
        <v>20</v>
      </c>
      <c r="C49" t="s">
        <v>20</v>
      </c>
      <c r="D49" t="s">
        <v>21</v>
      </c>
      <c r="E49" t="str">
        <f t="shared" si="3"/>
        <v>"",</v>
      </c>
      <c r="G49" s="5"/>
      <c r="H49" s="3"/>
      <c r="I49" s="5"/>
      <c r="K49" t="str">
        <f t="shared" si="1"/>
        <v>'',</v>
      </c>
      <c r="L49" s="5" t="s">
        <v>47</v>
      </c>
      <c r="Q49" s="3"/>
      <c r="S49" t="str">
        <f t="shared" si="2"/>
        <v>,</v>
      </c>
    </row>
    <row r="50" spans="1:19" x14ac:dyDescent="0.25">
      <c r="A50" s="3" t="s">
        <v>20</v>
      </c>
      <c r="C50" t="s">
        <v>20</v>
      </c>
      <c r="D50" t="s">
        <v>21</v>
      </c>
      <c r="E50" t="str">
        <f t="shared" si="3"/>
        <v>"",</v>
      </c>
      <c r="G50" s="5"/>
      <c r="H50" s="3"/>
      <c r="I50" s="5"/>
      <c r="K50" t="str">
        <f t="shared" si="1"/>
        <v>'',</v>
      </c>
      <c r="L50" s="5" t="s">
        <v>47</v>
      </c>
      <c r="Q50" s="3"/>
      <c r="S50" t="str">
        <f t="shared" si="2"/>
        <v>,</v>
      </c>
    </row>
    <row r="51" spans="1:19" x14ac:dyDescent="0.25">
      <c r="A51" s="3" t="s">
        <v>20</v>
      </c>
      <c r="C51" t="s">
        <v>20</v>
      </c>
      <c r="D51" t="s">
        <v>21</v>
      </c>
      <c r="E51" t="str">
        <f t="shared" si="3"/>
        <v>"",</v>
      </c>
      <c r="G51" s="5"/>
      <c r="H51" s="3"/>
      <c r="I51" s="5"/>
      <c r="K51" t="str">
        <f t="shared" si="1"/>
        <v>'',</v>
      </c>
      <c r="L51" s="5" t="s">
        <v>47</v>
      </c>
      <c r="Q51" s="3"/>
      <c r="S51" t="str">
        <f t="shared" si="2"/>
        <v>,</v>
      </c>
    </row>
    <row r="52" spans="1:19" x14ac:dyDescent="0.25">
      <c r="A52" s="3" t="s">
        <v>20</v>
      </c>
      <c r="C52" t="s">
        <v>20</v>
      </c>
      <c r="D52" t="s">
        <v>21</v>
      </c>
      <c r="E52" t="str">
        <f t="shared" si="3"/>
        <v>"",</v>
      </c>
      <c r="G52" s="5"/>
      <c r="H52" s="3"/>
      <c r="I52" s="5"/>
      <c r="K52" t="str">
        <f t="shared" si="1"/>
        <v>'',</v>
      </c>
      <c r="L52" s="5" t="s">
        <v>47</v>
      </c>
      <c r="Q52" s="3"/>
      <c r="S52" t="str">
        <f t="shared" si="2"/>
        <v>,</v>
      </c>
    </row>
    <row r="53" spans="1:19" x14ac:dyDescent="0.25">
      <c r="A53" s="3" t="s">
        <v>20</v>
      </c>
      <c r="C53" t="s">
        <v>20</v>
      </c>
      <c r="D53" t="s">
        <v>21</v>
      </c>
      <c r="E53" t="str">
        <f t="shared" si="3"/>
        <v>"",</v>
      </c>
      <c r="G53" s="5"/>
      <c r="H53" s="3"/>
      <c r="I53" s="5"/>
      <c r="K53" t="str">
        <f t="shared" si="1"/>
        <v>'',</v>
      </c>
      <c r="L53" s="5" t="s">
        <v>47</v>
      </c>
      <c r="Q53" s="3"/>
      <c r="S53" t="str">
        <f t="shared" si="2"/>
        <v>,</v>
      </c>
    </row>
    <row r="54" spans="1:19" x14ac:dyDescent="0.25">
      <c r="A54" s="3" t="s">
        <v>20</v>
      </c>
      <c r="C54" t="s">
        <v>20</v>
      </c>
      <c r="D54" t="s">
        <v>21</v>
      </c>
      <c r="E54" t="str">
        <f t="shared" si="3"/>
        <v>"",</v>
      </c>
      <c r="G54" s="5"/>
      <c r="H54" s="3"/>
      <c r="I54" s="5"/>
      <c r="K54" t="str">
        <f t="shared" si="1"/>
        <v>'',</v>
      </c>
      <c r="L54" s="5" t="s">
        <v>47</v>
      </c>
      <c r="Q54" s="3"/>
      <c r="S54" t="str">
        <f t="shared" si="2"/>
        <v>,</v>
      </c>
    </row>
    <row r="55" spans="1:19" x14ac:dyDescent="0.25">
      <c r="A55" s="3" t="s">
        <v>20</v>
      </c>
      <c r="C55" t="s">
        <v>20</v>
      </c>
      <c r="D55" t="s">
        <v>21</v>
      </c>
      <c r="E55" t="str">
        <f t="shared" si="3"/>
        <v>"",</v>
      </c>
      <c r="G55" s="5"/>
      <c r="H55" s="3"/>
      <c r="I55" s="5"/>
      <c r="K55" t="str">
        <f t="shared" si="1"/>
        <v>'',</v>
      </c>
      <c r="L55" s="5" t="s">
        <v>47</v>
      </c>
      <c r="Q55" s="3"/>
      <c r="S55" t="str">
        <f t="shared" si="2"/>
        <v>,</v>
      </c>
    </row>
    <row r="56" spans="1:19" ht="17.25" x14ac:dyDescent="0.3">
      <c r="A56" s="3" t="s">
        <v>20</v>
      </c>
      <c r="B56" s="2"/>
      <c r="C56" t="s">
        <v>20</v>
      </c>
      <c r="D56" t="s">
        <v>21</v>
      </c>
      <c r="E56" t="str">
        <f t="shared" si="3"/>
        <v>"",</v>
      </c>
      <c r="G56" s="5"/>
      <c r="H56" s="3"/>
      <c r="I56" s="5"/>
      <c r="K56" t="str">
        <f t="shared" si="1"/>
        <v>'',</v>
      </c>
      <c r="L56" s="5" t="s">
        <v>47</v>
      </c>
      <c r="Q56" s="3"/>
      <c r="S56" t="str">
        <f t="shared" si="2"/>
        <v>,</v>
      </c>
    </row>
    <row r="57" spans="1:19" ht="17.25" x14ac:dyDescent="0.3">
      <c r="A57" s="3" t="s">
        <v>20</v>
      </c>
      <c r="B57" s="2"/>
      <c r="C57" t="s">
        <v>20</v>
      </c>
      <c r="D57" t="s">
        <v>21</v>
      </c>
      <c r="E57" t="str">
        <f t="shared" si="3"/>
        <v>"",</v>
      </c>
      <c r="G57" s="5"/>
      <c r="H57" s="3"/>
      <c r="I57" s="5"/>
      <c r="K57" t="str">
        <f t="shared" si="1"/>
        <v>'',</v>
      </c>
      <c r="L57" s="5" t="s">
        <v>47</v>
      </c>
      <c r="Q57" s="3"/>
      <c r="S57" t="str">
        <f t="shared" si="2"/>
        <v>,</v>
      </c>
    </row>
    <row r="58" spans="1:19" ht="17.25" x14ac:dyDescent="0.3">
      <c r="A58" s="3" t="s">
        <v>20</v>
      </c>
      <c r="B58" s="2"/>
      <c r="C58" t="s">
        <v>20</v>
      </c>
      <c r="D58" t="s">
        <v>21</v>
      </c>
      <c r="E58" t="str">
        <f t="shared" si="3"/>
        <v>"",</v>
      </c>
      <c r="G58" s="5"/>
      <c r="H58" s="3"/>
      <c r="I58" s="5"/>
      <c r="K58" t="str">
        <f t="shared" si="1"/>
        <v>'',</v>
      </c>
      <c r="L58" s="5" t="s">
        <v>47</v>
      </c>
      <c r="Q58" s="3"/>
      <c r="S58" t="str">
        <f t="shared" si="2"/>
        <v>,</v>
      </c>
    </row>
    <row r="59" spans="1:19" ht="17.25" x14ac:dyDescent="0.3">
      <c r="A59" s="3" t="s">
        <v>20</v>
      </c>
      <c r="B59" s="2"/>
      <c r="C59" t="s">
        <v>20</v>
      </c>
      <c r="D59" t="s">
        <v>21</v>
      </c>
      <c r="E59" t="str">
        <f t="shared" si="3"/>
        <v>"",</v>
      </c>
      <c r="G59" s="5"/>
      <c r="H59" s="3"/>
      <c r="I59" s="5"/>
      <c r="K59" t="str">
        <f t="shared" si="1"/>
        <v>'',</v>
      </c>
      <c r="L59" s="5" t="s">
        <v>47</v>
      </c>
      <c r="Q59" s="3"/>
      <c r="S59" t="str">
        <f t="shared" si="2"/>
        <v>,</v>
      </c>
    </row>
    <row r="60" spans="1:19" ht="17.25" x14ac:dyDescent="0.3">
      <c r="A60" s="3" t="s">
        <v>20</v>
      </c>
      <c r="B60" s="2"/>
      <c r="C60" t="s">
        <v>20</v>
      </c>
      <c r="D60" t="s">
        <v>21</v>
      </c>
      <c r="E60" t="str">
        <f t="shared" si="3"/>
        <v>"",</v>
      </c>
      <c r="G60" s="5"/>
      <c r="H60" s="3"/>
      <c r="I60" s="5"/>
      <c r="K60" t="str">
        <f t="shared" si="1"/>
        <v>'',</v>
      </c>
      <c r="L60" s="5" t="s">
        <v>47</v>
      </c>
      <c r="Q60" s="3"/>
      <c r="S60" t="str">
        <f t="shared" si="2"/>
        <v>,</v>
      </c>
    </row>
    <row r="61" spans="1:19" ht="17.25" x14ac:dyDescent="0.3">
      <c r="A61" s="3" t="s">
        <v>20</v>
      </c>
      <c r="B61" s="2"/>
      <c r="C61" t="s">
        <v>20</v>
      </c>
      <c r="D61" t="s">
        <v>21</v>
      </c>
      <c r="E61" t="str">
        <f t="shared" si="3"/>
        <v>"",</v>
      </c>
      <c r="G61" s="5"/>
      <c r="H61" s="3"/>
      <c r="I61" s="5"/>
      <c r="K61" t="str">
        <f t="shared" si="1"/>
        <v>'',</v>
      </c>
      <c r="L61" s="5" t="s">
        <v>47</v>
      </c>
      <c r="Q61" s="3"/>
      <c r="S61" t="str">
        <f t="shared" si="2"/>
        <v>,</v>
      </c>
    </row>
    <row r="62" spans="1:19" x14ac:dyDescent="0.25">
      <c r="A62" s="3" t="s">
        <v>20</v>
      </c>
      <c r="C62" t="s">
        <v>20</v>
      </c>
      <c r="D62" t="s">
        <v>21</v>
      </c>
      <c r="E62" t="str">
        <f t="shared" si="3"/>
        <v>"",</v>
      </c>
      <c r="G62" s="5"/>
      <c r="H62" s="3"/>
      <c r="I62" s="5"/>
      <c r="K62" t="str">
        <f t="shared" si="1"/>
        <v>'',</v>
      </c>
      <c r="L62" s="5" t="s">
        <v>47</v>
      </c>
      <c r="Q62" s="3"/>
      <c r="S62" t="str">
        <f t="shared" si="2"/>
        <v>,</v>
      </c>
    </row>
    <row r="63" spans="1:19" x14ac:dyDescent="0.25">
      <c r="A63" s="3" t="s">
        <v>20</v>
      </c>
      <c r="C63" t="s">
        <v>20</v>
      </c>
      <c r="D63" t="s">
        <v>21</v>
      </c>
      <c r="E63" t="str">
        <f t="shared" si="3"/>
        <v>"",</v>
      </c>
      <c r="G63" s="5"/>
      <c r="H63" s="3"/>
      <c r="I63" s="5"/>
      <c r="K63" t="str">
        <f t="shared" si="1"/>
        <v>'',</v>
      </c>
      <c r="L63" s="5" t="s">
        <v>47</v>
      </c>
      <c r="Q63" s="3"/>
      <c r="S63" t="str">
        <f t="shared" si="2"/>
        <v>,</v>
      </c>
    </row>
    <row r="64" spans="1:19" x14ac:dyDescent="0.25">
      <c r="A64" s="3" t="s">
        <v>20</v>
      </c>
      <c r="C64" t="s">
        <v>20</v>
      </c>
      <c r="D64" t="s">
        <v>21</v>
      </c>
      <c r="E64" t="str">
        <f t="shared" si="3"/>
        <v>"",</v>
      </c>
      <c r="G64" s="5"/>
      <c r="H64" s="3"/>
      <c r="I64" s="5"/>
      <c r="K64" t="str">
        <f t="shared" si="1"/>
        <v>'',</v>
      </c>
      <c r="L64" s="5" t="s">
        <v>47</v>
      </c>
      <c r="Q64" s="3"/>
      <c r="S64" t="str">
        <f t="shared" si="2"/>
        <v>,</v>
      </c>
    </row>
    <row r="65" spans="1:19" x14ac:dyDescent="0.25">
      <c r="A65" s="3" t="s">
        <v>20</v>
      </c>
      <c r="C65" t="s">
        <v>20</v>
      </c>
      <c r="D65" t="s">
        <v>21</v>
      </c>
      <c r="E65" t="str">
        <f t="shared" si="3"/>
        <v>"",</v>
      </c>
      <c r="G65" s="5"/>
      <c r="H65" s="3"/>
      <c r="I65" s="5"/>
      <c r="K65" t="str">
        <f t="shared" si="1"/>
        <v>'',</v>
      </c>
      <c r="L65" s="5" t="s">
        <v>47</v>
      </c>
      <c r="Q65" s="3"/>
      <c r="S65" t="str">
        <f t="shared" si="2"/>
        <v>,</v>
      </c>
    </row>
    <row r="66" spans="1:19" x14ac:dyDescent="0.25">
      <c r="A66" s="3" t="s">
        <v>20</v>
      </c>
      <c r="B66" s="1"/>
      <c r="C66" t="s">
        <v>20</v>
      </c>
      <c r="D66" t="s">
        <v>21</v>
      </c>
      <c r="E66" t="str">
        <f t="shared" si="3"/>
        <v>"",</v>
      </c>
      <c r="G66" s="5"/>
      <c r="H66" s="3"/>
      <c r="I66" s="5"/>
      <c r="K66" t="str">
        <f t="shared" si="1"/>
        <v>'',</v>
      </c>
      <c r="L66" s="5" t="s">
        <v>47</v>
      </c>
      <c r="Q66" s="3"/>
      <c r="S66" t="str">
        <f t="shared" si="2"/>
        <v>,</v>
      </c>
    </row>
    <row r="67" spans="1:19" x14ac:dyDescent="0.25">
      <c r="A67" s="3" t="s">
        <v>20</v>
      </c>
      <c r="B67" s="1"/>
      <c r="C67" t="s">
        <v>20</v>
      </c>
      <c r="D67" t="s">
        <v>21</v>
      </c>
      <c r="E67" t="str">
        <f t="shared" ref="E67:E86" si="4">CONCATENATE(A67,B67,C67,D67)</f>
        <v>"",</v>
      </c>
      <c r="G67" s="5"/>
      <c r="H67" s="3"/>
      <c r="I67" s="5"/>
      <c r="K67" t="str">
        <f t="shared" ref="K67:K130" si="5">CONCATENATE($G$2,H67,$I$2,$J$2)</f>
        <v>'',</v>
      </c>
      <c r="L67" s="5" t="s">
        <v>47</v>
      </c>
      <c r="Q67" s="3"/>
      <c r="S67" t="str">
        <f t="shared" ref="S67:S130" si="6">CONCATENATE(Q67,$R$2)</f>
        <v>,</v>
      </c>
    </row>
    <row r="68" spans="1:19" x14ac:dyDescent="0.25">
      <c r="A68" s="3" t="s">
        <v>20</v>
      </c>
      <c r="B68" s="1"/>
      <c r="C68" t="s">
        <v>20</v>
      </c>
      <c r="D68" t="s">
        <v>21</v>
      </c>
      <c r="E68" t="str">
        <f t="shared" si="4"/>
        <v>"",</v>
      </c>
      <c r="G68" s="5"/>
      <c r="H68" s="3"/>
      <c r="I68" s="5"/>
      <c r="K68" t="str">
        <f t="shared" si="5"/>
        <v>'',</v>
      </c>
      <c r="L68" s="5" t="s">
        <v>47</v>
      </c>
      <c r="Q68" s="3"/>
      <c r="S68" t="str">
        <f t="shared" si="6"/>
        <v>,</v>
      </c>
    </row>
    <row r="69" spans="1:19" x14ac:dyDescent="0.25">
      <c r="A69" s="3" t="s">
        <v>20</v>
      </c>
      <c r="B69" s="1"/>
      <c r="C69" t="s">
        <v>20</v>
      </c>
      <c r="D69" t="s">
        <v>21</v>
      </c>
      <c r="E69" t="str">
        <f t="shared" si="4"/>
        <v>"",</v>
      </c>
      <c r="G69" s="5"/>
      <c r="H69" s="3"/>
      <c r="I69" s="5"/>
      <c r="K69" t="str">
        <f t="shared" si="5"/>
        <v>'',</v>
      </c>
      <c r="L69" s="5" t="s">
        <v>47</v>
      </c>
      <c r="Q69" s="3"/>
      <c r="S69" t="str">
        <f t="shared" si="6"/>
        <v>,</v>
      </c>
    </row>
    <row r="70" spans="1:19" x14ac:dyDescent="0.25">
      <c r="A70" s="3" t="s">
        <v>20</v>
      </c>
      <c r="B70" s="1"/>
      <c r="C70" t="s">
        <v>20</v>
      </c>
      <c r="D70" t="s">
        <v>21</v>
      </c>
      <c r="E70" t="str">
        <f t="shared" si="4"/>
        <v>"",</v>
      </c>
      <c r="G70" s="5"/>
      <c r="H70" s="3"/>
      <c r="I70" s="5"/>
      <c r="K70" t="str">
        <f t="shared" si="5"/>
        <v>'',</v>
      </c>
      <c r="L70" s="5" t="s">
        <v>47</v>
      </c>
      <c r="Q70" s="3"/>
      <c r="S70" t="str">
        <f t="shared" si="6"/>
        <v>,</v>
      </c>
    </row>
    <row r="71" spans="1:19" x14ac:dyDescent="0.25">
      <c r="A71" s="3" t="s">
        <v>20</v>
      </c>
      <c r="B71" s="1"/>
      <c r="C71" t="s">
        <v>20</v>
      </c>
      <c r="D71" t="s">
        <v>21</v>
      </c>
      <c r="E71" t="str">
        <f t="shared" si="4"/>
        <v>"",</v>
      </c>
      <c r="G71" s="5"/>
      <c r="H71" s="3"/>
      <c r="I71" s="5"/>
      <c r="K71" t="str">
        <f t="shared" si="5"/>
        <v>'',</v>
      </c>
      <c r="L71" s="5" t="s">
        <v>47</v>
      </c>
      <c r="Q71" s="3"/>
      <c r="S71" t="str">
        <f t="shared" si="6"/>
        <v>,</v>
      </c>
    </row>
    <row r="72" spans="1:19" x14ac:dyDescent="0.25">
      <c r="A72" s="3" t="s">
        <v>20</v>
      </c>
      <c r="B72" s="1"/>
      <c r="C72" t="s">
        <v>20</v>
      </c>
      <c r="D72" t="s">
        <v>21</v>
      </c>
      <c r="E72" t="str">
        <f t="shared" si="4"/>
        <v>"",</v>
      </c>
      <c r="G72" s="5"/>
      <c r="H72" s="3"/>
      <c r="I72" s="5"/>
      <c r="K72" t="str">
        <f t="shared" si="5"/>
        <v>'',</v>
      </c>
      <c r="L72" s="5" t="s">
        <v>47</v>
      </c>
      <c r="Q72" s="3"/>
      <c r="S72" t="str">
        <f t="shared" si="6"/>
        <v>,</v>
      </c>
    </row>
    <row r="73" spans="1:19" x14ac:dyDescent="0.25">
      <c r="A73" s="3" t="s">
        <v>20</v>
      </c>
      <c r="B73" s="1"/>
      <c r="C73" t="s">
        <v>20</v>
      </c>
      <c r="D73" t="s">
        <v>21</v>
      </c>
      <c r="E73" t="str">
        <f t="shared" si="4"/>
        <v>"",</v>
      </c>
      <c r="G73" s="5"/>
      <c r="H73" s="3"/>
      <c r="I73" s="5"/>
      <c r="K73" t="str">
        <f t="shared" si="5"/>
        <v>'',</v>
      </c>
      <c r="L73" s="5" t="s">
        <v>47</v>
      </c>
      <c r="Q73" s="3"/>
      <c r="S73" t="str">
        <f t="shared" si="6"/>
        <v>,</v>
      </c>
    </row>
    <row r="74" spans="1:19" x14ac:dyDescent="0.25">
      <c r="A74" s="3" t="s">
        <v>20</v>
      </c>
      <c r="B74" s="1"/>
      <c r="C74" t="s">
        <v>20</v>
      </c>
      <c r="D74" t="s">
        <v>21</v>
      </c>
      <c r="E74" t="str">
        <f t="shared" si="4"/>
        <v>"",</v>
      </c>
      <c r="G74" s="5"/>
      <c r="H74" s="3"/>
      <c r="I74" s="5"/>
      <c r="K74" t="str">
        <f t="shared" si="5"/>
        <v>'',</v>
      </c>
      <c r="L74" s="5" t="s">
        <v>47</v>
      </c>
      <c r="Q74" s="3"/>
      <c r="S74" t="str">
        <f t="shared" si="6"/>
        <v>,</v>
      </c>
    </row>
    <row r="75" spans="1:19" x14ac:dyDescent="0.25">
      <c r="A75" s="3" t="s">
        <v>20</v>
      </c>
      <c r="B75" s="1"/>
      <c r="C75" t="s">
        <v>20</v>
      </c>
      <c r="D75" t="s">
        <v>21</v>
      </c>
      <c r="E75" t="str">
        <f t="shared" si="4"/>
        <v>"",</v>
      </c>
      <c r="G75" s="5"/>
      <c r="H75" s="3"/>
      <c r="I75" s="5"/>
      <c r="K75" t="str">
        <f t="shared" si="5"/>
        <v>'',</v>
      </c>
      <c r="L75" s="5" t="s">
        <v>47</v>
      </c>
      <c r="Q75" s="3"/>
      <c r="S75" t="str">
        <f t="shared" si="6"/>
        <v>,</v>
      </c>
    </row>
    <row r="76" spans="1:19" x14ac:dyDescent="0.25">
      <c r="A76" s="3" t="s">
        <v>20</v>
      </c>
      <c r="B76" s="1"/>
      <c r="C76" t="s">
        <v>20</v>
      </c>
      <c r="D76" t="s">
        <v>21</v>
      </c>
      <c r="E76" t="str">
        <f t="shared" si="4"/>
        <v>"",</v>
      </c>
      <c r="G76" s="5"/>
      <c r="H76" s="3"/>
      <c r="I76" s="5"/>
      <c r="K76" t="str">
        <f t="shared" si="5"/>
        <v>'',</v>
      </c>
      <c r="L76" s="5" t="s">
        <v>47</v>
      </c>
      <c r="Q76" s="3"/>
      <c r="S76" t="str">
        <f t="shared" si="6"/>
        <v>,</v>
      </c>
    </row>
    <row r="77" spans="1:19" x14ac:dyDescent="0.25">
      <c r="A77" s="3" t="s">
        <v>20</v>
      </c>
      <c r="B77" s="1"/>
      <c r="C77" t="s">
        <v>20</v>
      </c>
      <c r="D77" t="s">
        <v>21</v>
      </c>
      <c r="E77" t="str">
        <f t="shared" si="4"/>
        <v>"",</v>
      </c>
      <c r="G77" s="5"/>
      <c r="H77" s="3"/>
      <c r="I77" s="5"/>
      <c r="K77" t="str">
        <f t="shared" si="5"/>
        <v>'',</v>
      </c>
      <c r="L77" s="5" t="s">
        <v>47</v>
      </c>
      <c r="Q77" s="3"/>
      <c r="S77" t="str">
        <f t="shared" si="6"/>
        <v>,</v>
      </c>
    </row>
    <row r="78" spans="1:19" x14ac:dyDescent="0.25">
      <c r="A78" s="3" t="s">
        <v>20</v>
      </c>
      <c r="B78" s="1"/>
      <c r="C78" t="s">
        <v>20</v>
      </c>
      <c r="D78" t="s">
        <v>21</v>
      </c>
      <c r="E78" t="str">
        <f t="shared" si="4"/>
        <v>"",</v>
      </c>
      <c r="G78" s="5"/>
      <c r="H78" s="3"/>
      <c r="I78" s="5"/>
      <c r="K78" t="str">
        <f t="shared" si="5"/>
        <v>'',</v>
      </c>
      <c r="L78" s="5" t="s">
        <v>47</v>
      </c>
      <c r="Q78" s="3"/>
      <c r="S78" t="str">
        <f t="shared" si="6"/>
        <v>,</v>
      </c>
    </row>
    <row r="79" spans="1:19" x14ac:dyDescent="0.25">
      <c r="A79" s="3" t="s">
        <v>20</v>
      </c>
      <c r="B79" s="1"/>
      <c r="C79" t="s">
        <v>20</v>
      </c>
      <c r="D79" t="s">
        <v>21</v>
      </c>
      <c r="E79" t="str">
        <f t="shared" si="4"/>
        <v>"",</v>
      </c>
      <c r="G79" s="5"/>
      <c r="H79" s="3"/>
      <c r="I79" s="5"/>
      <c r="K79" t="str">
        <f t="shared" si="5"/>
        <v>'',</v>
      </c>
      <c r="L79" s="5" t="s">
        <v>47</v>
      </c>
      <c r="Q79" s="3"/>
      <c r="S79" t="str">
        <f t="shared" si="6"/>
        <v>,</v>
      </c>
    </row>
    <row r="80" spans="1:19" x14ac:dyDescent="0.25">
      <c r="A80" s="3" t="s">
        <v>20</v>
      </c>
      <c r="B80" s="1"/>
      <c r="C80" t="s">
        <v>20</v>
      </c>
      <c r="D80" t="s">
        <v>21</v>
      </c>
      <c r="E80" t="str">
        <f t="shared" si="4"/>
        <v>"",</v>
      </c>
      <c r="G80" s="5"/>
      <c r="H80" s="3"/>
      <c r="I80" s="5"/>
      <c r="K80" t="str">
        <f t="shared" si="5"/>
        <v>'',</v>
      </c>
      <c r="L80" s="5" t="s">
        <v>47</v>
      </c>
      <c r="Q80" s="3"/>
      <c r="S80" t="str">
        <f t="shared" si="6"/>
        <v>,</v>
      </c>
    </row>
    <row r="81" spans="1:19" x14ac:dyDescent="0.25">
      <c r="A81" s="3" t="s">
        <v>20</v>
      </c>
      <c r="B81" s="1"/>
      <c r="C81" t="s">
        <v>20</v>
      </c>
      <c r="D81" t="s">
        <v>21</v>
      </c>
      <c r="E81" t="str">
        <f t="shared" si="4"/>
        <v>"",</v>
      </c>
      <c r="G81" s="5"/>
      <c r="H81" s="3"/>
      <c r="I81" s="5"/>
      <c r="K81" t="str">
        <f t="shared" si="5"/>
        <v>'',</v>
      </c>
      <c r="L81" s="5" t="s">
        <v>47</v>
      </c>
      <c r="Q81" s="3"/>
      <c r="S81" t="str">
        <f t="shared" si="6"/>
        <v>,</v>
      </c>
    </row>
    <row r="82" spans="1:19" x14ac:dyDescent="0.25">
      <c r="A82" s="3" t="s">
        <v>20</v>
      </c>
      <c r="B82" s="1"/>
      <c r="C82" t="s">
        <v>20</v>
      </c>
      <c r="D82" t="s">
        <v>21</v>
      </c>
      <c r="E82" t="str">
        <f t="shared" si="4"/>
        <v>"",</v>
      </c>
      <c r="G82" s="5"/>
      <c r="H82" s="3"/>
      <c r="I82" s="5"/>
      <c r="K82" t="str">
        <f t="shared" si="5"/>
        <v>'',</v>
      </c>
      <c r="L82" s="5" t="s">
        <v>47</v>
      </c>
      <c r="Q82" s="3"/>
      <c r="S82" t="str">
        <f t="shared" si="6"/>
        <v>,</v>
      </c>
    </row>
    <row r="83" spans="1:19" x14ac:dyDescent="0.25">
      <c r="A83" s="3" t="s">
        <v>20</v>
      </c>
      <c r="B83" s="1"/>
      <c r="C83" t="s">
        <v>20</v>
      </c>
      <c r="D83" t="s">
        <v>21</v>
      </c>
      <c r="E83" t="str">
        <f t="shared" si="4"/>
        <v>"",</v>
      </c>
      <c r="G83" s="5"/>
      <c r="H83" s="3"/>
      <c r="I83" s="5"/>
      <c r="K83" t="str">
        <f t="shared" si="5"/>
        <v>'',</v>
      </c>
      <c r="L83" s="5" t="s">
        <v>47</v>
      </c>
      <c r="Q83" s="3"/>
      <c r="S83" t="str">
        <f t="shared" si="6"/>
        <v>,</v>
      </c>
    </row>
    <row r="84" spans="1:19" x14ac:dyDescent="0.25">
      <c r="A84" s="3" t="s">
        <v>20</v>
      </c>
      <c r="B84" s="1"/>
      <c r="C84" t="s">
        <v>20</v>
      </c>
      <c r="D84" t="s">
        <v>21</v>
      </c>
      <c r="E84" t="str">
        <f t="shared" si="4"/>
        <v>"",</v>
      </c>
      <c r="G84" s="5"/>
      <c r="H84" s="3"/>
      <c r="I84" s="5"/>
      <c r="K84" t="str">
        <f t="shared" si="5"/>
        <v>'',</v>
      </c>
      <c r="L84" s="5" t="s">
        <v>47</v>
      </c>
      <c r="Q84" s="3"/>
      <c r="S84" t="str">
        <f t="shared" si="6"/>
        <v>,</v>
      </c>
    </row>
    <row r="85" spans="1:19" x14ac:dyDescent="0.25">
      <c r="A85" s="3" t="s">
        <v>20</v>
      </c>
      <c r="B85" s="1"/>
      <c r="C85" t="s">
        <v>20</v>
      </c>
      <c r="D85" t="s">
        <v>21</v>
      </c>
      <c r="E85" t="str">
        <f t="shared" si="4"/>
        <v>"",</v>
      </c>
      <c r="G85" s="5"/>
      <c r="H85" s="3"/>
      <c r="I85" s="5"/>
      <c r="K85" t="str">
        <f t="shared" si="5"/>
        <v>'',</v>
      </c>
      <c r="L85" s="5" t="s">
        <v>47</v>
      </c>
      <c r="Q85" s="3"/>
      <c r="S85" t="str">
        <f t="shared" si="6"/>
        <v>,</v>
      </c>
    </row>
    <row r="86" spans="1:19" x14ac:dyDescent="0.25">
      <c r="A86" s="3" t="s">
        <v>20</v>
      </c>
      <c r="B86" s="1"/>
      <c r="C86" t="s">
        <v>20</v>
      </c>
      <c r="D86" t="s">
        <v>21</v>
      </c>
      <c r="E86" t="str">
        <f t="shared" si="4"/>
        <v>"",</v>
      </c>
      <c r="G86" s="5"/>
      <c r="H86" s="3"/>
      <c r="I86" s="5"/>
      <c r="K86" t="str">
        <f t="shared" si="5"/>
        <v>'',</v>
      </c>
      <c r="L86" s="5" t="s">
        <v>47</v>
      </c>
      <c r="Q86" s="3"/>
      <c r="S86" t="str">
        <f t="shared" si="6"/>
        <v>,</v>
      </c>
    </row>
    <row r="87" spans="1:19" x14ac:dyDescent="0.25">
      <c r="A87" s="4"/>
      <c r="C87" s="5"/>
      <c r="G87" s="5"/>
      <c r="H87" s="3"/>
      <c r="I87" s="5"/>
      <c r="K87" t="str">
        <f t="shared" si="5"/>
        <v>'',</v>
      </c>
      <c r="L87" s="5" t="s">
        <v>47</v>
      </c>
      <c r="Q87" s="3"/>
      <c r="S87" t="str">
        <f t="shared" si="6"/>
        <v>,</v>
      </c>
    </row>
    <row r="88" spans="1:19" x14ac:dyDescent="0.25">
      <c r="A88" s="4"/>
      <c r="C88" s="5"/>
      <c r="G88" s="5"/>
      <c r="H88" s="3"/>
      <c r="I88" s="5"/>
      <c r="K88" t="str">
        <f t="shared" si="5"/>
        <v>'',</v>
      </c>
      <c r="L88" s="5" t="s">
        <v>47</v>
      </c>
      <c r="Q88" s="3"/>
      <c r="S88" t="str">
        <f t="shared" si="6"/>
        <v>,</v>
      </c>
    </row>
    <row r="89" spans="1:19" x14ac:dyDescent="0.25">
      <c r="A89" s="4"/>
      <c r="C89" s="5"/>
      <c r="G89" s="5"/>
      <c r="H89" s="3"/>
      <c r="I89" s="5"/>
      <c r="K89" t="str">
        <f t="shared" si="5"/>
        <v>'',</v>
      </c>
      <c r="L89" s="5" t="s">
        <v>47</v>
      </c>
      <c r="Q89" s="3"/>
      <c r="S89" t="str">
        <f t="shared" si="6"/>
        <v>,</v>
      </c>
    </row>
    <row r="90" spans="1:19" x14ac:dyDescent="0.25">
      <c r="A90" s="4"/>
      <c r="C90" s="5"/>
      <c r="G90" s="5"/>
      <c r="H90" s="3"/>
      <c r="I90" s="5"/>
      <c r="K90" t="str">
        <f t="shared" si="5"/>
        <v>'',</v>
      </c>
      <c r="L90" s="5" t="s">
        <v>47</v>
      </c>
      <c r="Q90" s="3"/>
      <c r="S90" t="str">
        <f t="shared" si="6"/>
        <v>,</v>
      </c>
    </row>
    <row r="91" spans="1:19" x14ac:dyDescent="0.25">
      <c r="A91" s="4"/>
      <c r="C91" s="5"/>
      <c r="G91" s="5"/>
      <c r="H91" s="3"/>
      <c r="I91" s="5"/>
      <c r="K91" t="str">
        <f t="shared" si="5"/>
        <v>'',</v>
      </c>
      <c r="L91" s="5" t="s">
        <v>47</v>
      </c>
      <c r="Q91" s="3"/>
      <c r="S91" t="str">
        <f t="shared" si="6"/>
        <v>,</v>
      </c>
    </row>
    <row r="92" spans="1:19" x14ac:dyDescent="0.25">
      <c r="A92" s="4"/>
      <c r="C92" s="5"/>
      <c r="G92" s="5"/>
      <c r="H92" s="3"/>
      <c r="I92" s="5"/>
      <c r="K92" t="str">
        <f t="shared" si="5"/>
        <v>'',</v>
      </c>
      <c r="L92" s="5" t="s">
        <v>47</v>
      </c>
      <c r="Q92" s="3"/>
      <c r="S92" t="str">
        <f t="shared" si="6"/>
        <v>,</v>
      </c>
    </row>
    <row r="93" spans="1:19" x14ac:dyDescent="0.25">
      <c r="A93" s="4"/>
      <c r="C93" s="5"/>
      <c r="G93" s="5"/>
      <c r="H93" s="3"/>
      <c r="I93" s="5"/>
      <c r="K93" t="str">
        <f t="shared" si="5"/>
        <v>'',</v>
      </c>
      <c r="L93" s="5" t="s">
        <v>47</v>
      </c>
      <c r="Q93" s="3"/>
      <c r="S93" t="str">
        <f t="shared" si="6"/>
        <v>,</v>
      </c>
    </row>
    <row r="94" spans="1:19" x14ac:dyDescent="0.25">
      <c r="A94" s="4"/>
      <c r="C94" s="5"/>
      <c r="G94" s="5"/>
      <c r="H94" s="3"/>
      <c r="I94" s="5"/>
      <c r="K94" t="str">
        <f t="shared" si="5"/>
        <v>'',</v>
      </c>
      <c r="L94" s="5" t="s">
        <v>47</v>
      </c>
      <c r="Q94" s="3"/>
      <c r="S94" t="str">
        <f t="shared" si="6"/>
        <v>,</v>
      </c>
    </row>
    <row r="95" spans="1:19" x14ac:dyDescent="0.25">
      <c r="A95" s="4"/>
      <c r="C95" s="5"/>
      <c r="G95" s="5"/>
      <c r="H95" s="3"/>
      <c r="I95" s="5"/>
      <c r="K95" t="str">
        <f t="shared" si="5"/>
        <v>'',</v>
      </c>
      <c r="L95" s="5" t="s">
        <v>47</v>
      </c>
      <c r="Q95" s="3"/>
      <c r="S95" t="str">
        <f t="shared" si="6"/>
        <v>,</v>
      </c>
    </row>
    <row r="96" spans="1:19" x14ac:dyDescent="0.25">
      <c r="A96" s="4"/>
      <c r="C96" s="5"/>
      <c r="G96" s="5"/>
      <c r="H96" s="3"/>
      <c r="I96" s="5"/>
      <c r="K96" t="str">
        <f t="shared" si="5"/>
        <v>'',</v>
      </c>
      <c r="L96" s="5" t="s">
        <v>47</v>
      </c>
      <c r="Q96" s="3"/>
      <c r="S96" t="str">
        <f t="shared" si="6"/>
        <v>,</v>
      </c>
    </row>
    <row r="97" spans="1:19" x14ac:dyDescent="0.25">
      <c r="A97" s="4"/>
      <c r="C97" s="5"/>
      <c r="G97" s="5"/>
      <c r="H97" s="3"/>
      <c r="I97" s="5"/>
      <c r="K97" t="str">
        <f t="shared" si="5"/>
        <v>'',</v>
      </c>
      <c r="L97" s="5" t="s">
        <v>47</v>
      </c>
      <c r="Q97" s="3"/>
      <c r="S97" t="str">
        <f t="shared" si="6"/>
        <v>,</v>
      </c>
    </row>
    <row r="98" spans="1:19" x14ac:dyDescent="0.25">
      <c r="A98" s="4"/>
      <c r="C98" s="5"/>
      <c r="G98" s="5"/>
      <c r="H98" s="3"/>
      <c r="I98" s="5"/>
      <c r="K98" t="str">
        <f t="shared" si="5"/>
        <v>'',</v>
      </c>
      <c r="L98" s="5" t="s">
        <v>47</v>
      </c>
      <c r="Q98" s="3"/>
      <c r="S98" t="str">
        <f t="shared" si="6"/>
        <v>,</v>
      </c>
    </row>
    <row r="99" spans="1:19" x14ac:dyDescent="0.25">
      <c r="A99" s="4"/>
      <c r="C99" s="5"/>
      <c r="G99" s="5"/>
      <c r="H99" s="3"/>
      <c r="I99" s="5"/>
      <c r="K99" t="str">
        <f t="shared" si="5"/>
        <v>'',</v>
      </c>
      <c r="L99" s="5" t="s">
        <v>47</v>
      </c>
      <c r="Q99" s="3"/>
      <c r="S99" t="str">
        <f t="shared" si="6"/>
        <v>,</v>
      </c>
    </row>
    <row r="100" spans="1:19" x14ac:dyDescent="0.25">
      <c r="A100" s="4"/>
      <c r="C100" s="5"/>
      <c r="G100" s="5"/>
      <c r="H100" s="3"/>
      <c r="I100" s="5"/>
      <c r="K100" t="str">
        <f t="shared" si="5"/>
        <v>'',</v>
      </c>
      <c r="L100" s="5" t="s">
        <v>47</v>
      </c>
      <c r="Q100" s="3"/>
      <c r="S100" t="str">
        <f t="shared" si="6"/>
        <v>,</v>
      </c>
    </row>
    <row r="101" spans="1:19" x14ac:dyDescent="0.25">
      <c r="A101" s="4"/>
      <c r="C101" s="5"/>
      <c r="G101" s="5"/>
      <c r="H101" s="3"/>
      <c r="I101" s="5"/>
      <c r="K101" t="str">
        <f t="shared" si="5"/>
        <v>'',</v>
      </c>
      <c r="L101" s="5" t="s">
        <v>47</v>
      </c>
      <c r="Q101" s="3"/>
      <c r="S101" t="str">
        <f t="shared" si="6"/>
        <v>,</v>
      </c>
    </row>
    <row r="102" spans="1:19" x14ac:dyDescent="0.25">
      <c r="A102" s="4"/>
      <c r="C102" s="5"/>
      <c r="G102" s="5"/>
      <c r="H102" s="3"/>
      <c r="I102" s="5"/>
      <c r="K102" t="str">
        <f t="shared" si="5"/>
        <v>'',</v>
      </c>
      <c r="L102" s="5" t="s">
        <v>47</v>
      </c>
      <c r="Q102" s="3"/>
      <c r="S102" t="str">
        <f t="shared" si="6"/>
        <v>,</v>
      </c>
    </row>
    <row r="103" spans="1:19" x14ac:dyDescent="0.25">
      <c r="A103" s="4"/>
      <c r="C103" s="5"/>
      <c r="G103" s="5"/>
      <c r="H103" s="3"/>
      <c r="I103" s="5"/>
      <c r="K103" t="str">
        <f t="shared" si="5"/>
        <v>'',</v>
      </c>
      <c r="L103" s="5" t="s">
        <v>47</v>
      </c>
      <c r="Q103" s="3"/>
      <c r="S103" t="str">
        <f t="shared" si="6"/>
        <v>,</v>
      </c>
    </row>
    <row r="104" spans="1:19" x14ac:dyDescent="0.25">
      <c r="A104" s="4"/>
      <c r="C104" s="5"/>
      <c r="G104" s="5"/>
      <c r="H104" s="3"/>
      <c r="I104" s="5"/>
      <c r="K104" t="str">
        <f t="shared" si="5"/>
        <v>'',</v>
      </c>
      <c r="L104" s="5" t="s">
        <v>47</v>
      </c>
      <c r="Q104" s="3"/>
      <c r="S104" t="str">
        <f t="shared" si="6"/>
        <v>,</v>
      </c>
    </row>
    <row r="105" spans="1:19" x14ac:dyDescent="0.25">
      <c r="A105" s="4"/>
      <c r="C105" s="5"/>
      <c r="G105" s="5"/>
      <c r="H105" s="3"/>
      <c r="I105" s="5"/>
      <c r="K105" t="str">
        <f t="shared" si="5"/>
        <v>'',</v>
      </c>
      <c r="L105" s="5" t="s">
        <v>47</v>
      </c>
      <c r="Q105" s="3"/>
      <c r="S105" t="str">
        <f t="shared" si="6"/>
        <v>,</v>
      </c>
    </row>
    <row r="106" spans="1:19" x14ac:dyDescent="0.25">
      <c r="A106" s="4"/>
      <c r="C106" s="5"/>
      <c r="G106" s="5"/>
      <c r="H106" s="3"/>
      <c r="I106" s="5"/>
      <c r="K106" t="str">
        <f t="shared" si="5"/>
        <v>'',</v>
      </c>
      <c r="L106" s="5" t="s">
        <v>47</v>
      </c>
      <c r="Q106" s="3"/>
      <c r="S106" t="str">
        <f t="shared" si="6"/>
        <v>,</v>
      </c>
    </row>
    <row r="107" spans="1:19" x14ac:dyDescent="0.25">
      <c r="A107" s="4"/>
      <c r="C107" s="5"/>
      <c r="G107" s="5"/>
      <c r="H107" s="3"/>
      <c r="I107" s="5"/>
      <c r="K107" t="str">
        <f t="shared" si="5"/>
        <v>'',</v>
      </c>
      <c r="L107" s="5" t="s">
        <v>47</v>
      </c>
      <c r="Q107" s="3"/>
      <c r="S107" t="str">
        <f t="shared" si="6"/>
        <v>,</v>
      </c>
    </row>
    <row r="108" spans="1:19" x14ac:dyDescent="0.25">
      <c r="A108" s="4"/>
      <c r="C108" s="5"/>
      <c r="G108" s="5"/>
      <c r="H108" s="3"/>
      <c r="I108" s="5"/>
      <c r="K108" t="str">
        <f t="shared" si="5"/>
        <v>'',</v>
      </c>
      <c r="L108" s="5" t="s">
        <v>47</v>
      </c>
      <c r="Q108" s="3"/>
      <c r="S108" t="str">
        <f t="shared" si="6"/>
        <v>,</v>
      </c>
    </row>
    <row r="109" spans="1:19" x14ac:dyDescent="0.25">
      <c r="A109" s="4"/>
      <c r="C109" s="5"/>
      <c r="G109" s="5"/>
      <c r="H109" s="3"/>
      <c r="I109" s="5"/>
      <c r="K109" t="str">
        <f t="shared" si="5"/>
        <v>'',</v>
      </c>
      <c r="L109" s="5" t="s">
        <v>47</v>
      </c>
      <c r="Q109" s="3"/>
      <c r="S109" t="str">
        <f t="shared" si="6"/>
        <v>,</v>
      </c>
    </row>
    <row r="110" spans="1:19" x14ac:dyDescent="0.25">
      <c r="A110" s="4"/>
      <c r="C110" s="5"/>
      <c r="G110" s="5"/>
      <c r="H110" s="3"/>
      <c r="I110" s="5"/>
      <c r="K110" t="str">
        <f t="shared" si="5"/>
        <v>'',</v>
      </c>
      <c r="L110" s="5" t="s">
        <v>47</v>
      </c>
      <c r="Q110" s="3"/>
      <c r="S110" t="str">
        <f t="shared" si="6"/>
        <v>,</v>
      </c>
    </row>
    <row r="111" spans="1:19" x14ac:dyDescent="0.25">
      <c r="A111" s="4"/>
      <c r="C111" s="5"/>
      <c r="G111" s="5"/>
      <c r="H111" s="3"/>
      <c r="I111" s="5"/>
      <c r="K111" t="str">
        <f t="shared" si="5"/>
        <v>'',</v>
      </c>
      <c r="L111" s="5" t="s">
        <v>47</v>
      </c>
      <c r="Q111" s="3"/>
      <c r="S111" t="str">
        <f t="shared" si="6"/>
        <v>,</v>
      </c>
    </row>
    <row r="112" spans="1:19" x14ac:dyDescent="0.25">
      <c r="A112" s="4"/>
      <c r="C112" s="5"/>
      <c r="G112" s="5"/>
      <c r="H112" s="3"/>
      <c r="I112" s="5"/>
      <c r="K112" t="str">
        <f t="shared" si="5"/>
        <v>'',</v>
      </c>
      <c r="L112" s="5" t="s">
        <v>47</v>
      </c>
      <c r="Q112" s="3"/>
      <c r="S112" t="str">
        <f t="shared" si="6"/>
        <v>,</v>
      </c>
    </row>
    <row r="113" spans="1:19" x14ac:dyDescent="0.25">
      <c r="A113" s="4"/>
      <c r="C113" s="5"/>
      <c r="G113" s="5"/>
      <c r="H113" s="3"/>
      <c r="I113" s="5"/>
      <c r="K113" t="str">
        <f t="shared" si="5"/>
        <v>'',</v>
      </c>
      <c r="L113" s="5" t="s">
        <v>47</v>
      </c>
      <c r="Q113" s="3"/>
      <c r="S113" t="str">
        <f t="shared" si="6"/>
        <v>,</v>
      </c>
    </row>
    <row r="114" spans="1:19" x14ac:dyDescent="0.25">
      <c r="A114" s="4"/>
      <c r="C114" s="5"/>
      <c r="G114" s="5"/>
      <c r="H114" s="3"/>
      <c r="I114" s="5"/>
      <c r="K114" t="str">
        <f t="shared" si="5"/>
        <v>'',</v>
      </c>
      <c r="L114" s="5" t="s">
        <v>47</v>
      </c>
      <c r="Q114" s="3"/>
      <c r="S114" t="str">
        <f t="shared" si="6"/>
        <v>,</v>
      </c>
    </row>
    <row r="115" spans="1:19" x14ac:dyDescent="0.25">
      <c r="A115" s="4"/>
      <c r="C115" s="5"/>
      <c r="G115" s="5"/>
      <c r="H115" s="3"/>
      <c r="I115" s="5"/>
      <c r="K115" t="str">
        <f t="shared" si="5"/>
        <v>'',</v>
      </c>
      <c r="L115" s="5" t="s">
        <v>47</v>
      </c>
      <c r="Q115" s="3"/>
      <c r="S115" t="str">
        <f t="shared" si="6"/>
        <v>,</v>
      </c>
    </row>
    <row r="116" spans="1:19" x14ac:dyDescent="0.25">
      <c r="A116" s="4"/>
      <c r="C116" s="5"/>
      <c r="G116" s="5"/>
      <c r="H116" s="3"/>
      <c r="I116" s="5"/>
      <c r="K116" t="str">
        <f t="shared" si="5"/>
        <v>'',</v>
      </c>
      <c r="L116" s="5" t="s">
        <v>47</v>
      </c>
      <c r="Q116" s="3"/>
      <c r="S116" t="str">
        <f t="shared" si="6"/>
        <v>,</v>
      </c>
    </row>
    <row r="117" spans="1:19" x14ac:dyDescent="0.25">
      <c r="A117" s="4"/>
      <c r="C117" s="5"/>
      <c r="G117" s="5"/>
      <c r="H117" s="3"/>
      <c r="I117" s="5"/>
      <c r="K117" t="str">
        <f t="shared" si="5"/>
        <v>'',</v>
      </c>
      <c r="L117" s="5" t="s">
        <v>47</v>
      </c>
      <c r="Q117" s="3"/>
      <c r="S117" t="str">
        <f t="shared" si="6"/>
        <v>,</v>
      </c>
    </row>
    <row r="118" spans="1:19" x14ac:dyDescent="0.25">
      <c r="A118" s="4"/>
      <c r="C118" s="5"/>
      <c r="G118" s="5"/>
      <c r="H118" s="3"/>
      <c r="I118" s="5"/>
      <c r="K118" t="str">
        <f t="shared" si="5"/>
        <v>'',</v>
      </c>
      <c r="L118" s="5" t="s">
        <v>47</v>
      </c>
      <c r="Q118" s="3"/>
      <c r="S118" t="str">
        <f t="shared" si="6"/>
        <v>,</v>
      </c>
    </row>
    <row r="119" spans="1:19" x14ac:dyDescent="0.25">
      <c r="A119" s="4"/>
      <c r="C119" s="5"/>
      <c r="G119" s="5"/>
      <c r="H119" s="3"/>
      <c r="I119" s="5"/>
      <c r="K119" t="str">
        <f t="shared" si="5"/>
        <v>'',</v>
      </c>
      <c r="L119" s="5" t="s">
        <v>47</v>
      </c>
      <c r="Q119" s="3"/>
      <c r="S119" t="str">
        <f t="shared" si="6"/>
        <v>,</v>
      </c>
    </row>
    <row r="120" spans="1:19" x14ac:dyDescent="0.25">
      <c r="A120" s="4"/>
      <c r="C120" s="5"/>
      <c r="G120" s="5"/>
      <c r="H120" s="3"/>
      <c r="I120" s="5"/>
      <c r="K120" t="str">
        <f t="shared" si="5"/>
        <v>'',</v>
      </c>
      <c r="L120" s="5" t="s">
        <v>47</v>
      </c>
      <c r="Q120" s="3"/>
      <c r="S120" t="str">
        <f t="shared" si="6"/>
        <v>,</v>
      </c>
    </row>
    <row r="121" spans="1:19" x14ac:dyDescent="0.25">
      <c r="A121" s="4"/>
      <c r="C121" s="5"/>
      <c r="G121" s="5"/>
      <c r="H121" s="3"/>
      <c r="I121" s="5"/>
      <c r="K121" t="str">
        <f t="shared" si="5"/>
        <v>'',</v>
      </c>
      <c r="L121" s="5" t="s">
        <v>47</v>
      </c>
      <c r="Q121" s="3"/>
      <c r="S121" t="str">
        <f t="shared" si="6"/>
        <v>,</v>
      </c>
    </row>
    <row r="122" spans="1:19" x14ac:dyDescent="0.25">
      <c r="A122" s="4"/>
      <c r="C122" s="5"/>
      <c r="G122" s="5"/>
      <c r="H122" s="3"/>
      <c r="I122" s="5"/>
      <c r="K122" t="str">
        <f t="shared" si="5"/>
        <v>'',</v>
      </c>
      <c r="L122" s="5" t="s">
        <v>47</v>
      </c>
      <c r="Q122" s="3"/>
      <c r="S122" t="str">
        <f t="shared" si="6"/>
        <v>,</v>
      </c>
    </row>
    <row r="123" spans="1:19" x14ac:dyDescent="0.25">
      <c r="A123" s="4"/>
      <c r="C123" s="5"/>
      <c r="G123" s="5"/>
      <c r="H123" s="3"/>
      <c r="I123" s="5"/>
      <c r="K123" t="str">
        <f t="shared" si="5"/>
        <v>'',</v>
      </c>
      <c r="L123" s="5" t="s">
        <v>47</v>
      </c>
      <c r="Q123" s="3"/>
      <c r="S123" t="str">
        <f t="shared" si="6"/>
        <v>,</v>
      </c>
    </row>
    <row r="124" spans="1:19" x14ac:dyDescent="0.25">
      <c r="A124" s="4"/>
      <c r="C124" s="5"/>
      <c r="G124" s="5"/>
      <c r="H124" s="3"/>
      <c r="I124" s="5"/>
      <c r="K124" t="str">
        <f t="shared" si="5"/>
        <v>'',</v>
      </c>
      <c r="L124" s="5" t="s">
        <v>47</v>
      </c>
      <c r="Q124" s="3"/>
      <c r="S124" t="str">
        <f t="shared" si="6"/>
        <v>,</v>
      </c>
    </row>
    <row r="125" spans="1:19" x14ac:dyDescent="0.25">
      <c r="A125" s="4"/>
      <c r="C125" s="5"/>
      <c r="G125" s="5"/>
      <c r="H125" s="3"/>
      <c r="I125" s="5"/>
      <c r="K125" t="str">
        <f t="shared" si="5"/>
        <v>'',</v>
      </c>
      <c r="L125" s="5" t="s">
        <v>47</v>
      </c>
      <c r="Q125" s="3"/>
      <c r="S125" t="str">
        <f t="shared" si="6"/>
        <v>,</v>
      </c>
    </row>
    <row r="126" spans="1:19" x14ac:dyDescent="0.25">
      <c r="A126" s="4"/>
      <c r="C126" s="5"/>
      <c r="G126" s="5"/>
      <c r="H126" s="3"/>
      <c r="I126" s="5"/>
      <c r="K126" t="str">
        <f t="shared" si="5"/>
        <v>'',</v>
      </c>
      <c r="L126" s="5" t="s">
        <v>47</v>
      </c>
      <c r="Q126" s="3"/>
      <c r="S126" t="str">
        <f t="shared" si="6"/>
        <v>,</v>
      </c>
    </row>
    <row r="127" spans="1:19" x14ac:dyDescent="0.25">
      <c r="A127" s="4"/>
      <c r="C127" s="5"/>
      <c r="G127" s="5"/>
      <c r="H127" s="3"/>
      <c r="I127" s="5"/>
      <c r="K127" t="str">
        <f t="shared" si="5"/>
        <v>'',</v>
      </c>
      <c r="L127" s="5" t="s">
        <v>47</v>
      </c>
      <c r="Q127" s="3"/>
      <c r="S127" t="str">
        <f t="shared" si="6"/>
        <v>,</v>
      </c>
    </row>
    <row r="128" spans="1:19" x14ac:dyDescent="0.25">
      <c r="A128" s="4"/>
      <c r="C128" s="5"/>
      <c r="G128" s="5"/>
      <c r="H128" s="3"/>
      <c r="I128" s="5"/>
      <c r="K128" t="str">
        <f t="shared" si="5"/>
        <v>'',</v>
      </c>
      <c r="L128" s="5" t="s">
        <v>47</v>
      </c>
      <c r="Q128" s="3"/>
      <c r="S128" t="str">
        <f t="shared" si="6"/>
        <v>,</v>
      </c>
    </row>
    <row r="129" spans="1:19" x14ac:dyDescent="0.25">
      <c r="A129" s="4"/>
      <c r="C129" s="5"/>
      <c r="G129" s="5"/>
      <c r="H129" s="3"/>
      <c r="I129" s="5"/>
      <c r="K129" t="str">
        <f t="shared" si="5"/>
        <v>'',</v>
      </c>
      <c r="L129" s="5" t="s">
        <v>47</v>
      </c>
      <c r="Q129" s="3"/>
      <c r="S129" t="str">
        <f t="shared" si="6"/>
        <v>,</v>
      </c>
    </row>
    <row r="130" spans="1:19" x14ac:dyDescent="0.25">
      <c r="A130" s="4"/>
      <c r="C130" s="5"/>
      <c r="G130" s="5"/>
      <c r="H130" s="3"/>
      <c r="I130" s="5"/>
      <c r="K130" t="str">
        <f t="shared" si="5"/>
        <v>'',</v>
      </c>
      <c r="L130" s="5" t="s">
        <v>47</v>
      </c>
      <c r="Q130" s="3"/>
      <c r="S130" t="str">
        <f t="shared" si="6"/>
        <v>,</v>
      </c>
    </row>
    <row r="131" spans="1:19" x14ac:dyDescent="0.25">
      <c r="A131" s="4"/>
      <c r="C131" s="5"/>
      <c r="G131" s="5"/>
      <c r="H131" s="3"/>
      <c r="I131" s="5"/>
      <c r="K131" t="str">
        <f t="shared" ref="K131:K194" si="7">CONCATENATE($G$2,H131,$I$2,$J$2)</f>
        <v>'',</v>
      </c>
      <c r="L131" s="5" t="s">
        <v>47</v>
      </c>
      <c r="Q131" s="3"/>
      <c r="S131" t="str">
        <f t="shared" ref="S131:S183" si="8">CONCATENATE(Q131,$R$2)</f>
        <v>,</v>
      </c>
    </row>
    <row r="132" spans="1:19" x14ac:dyDescent="0.25">
      <c r="A132" s="4"/>
      <c r="C132" s="5"/>
      <c r="G132" s="5"/>
      <c r="H132" s="3"/>
      <c r="I132" s="5"/>
      <c r="K132" t="str">
        <f t="shared" si="7"/>
        <v>'',</v>
      </c>
      <c r="L132" s="5" t="s">
        <v>47</v>
      </c>
      <c r="Q132" s="3"/>
      <c r="S132" t="str">
        <f t="shared" si="8"/>
        <v>,</v>
      </c>
    </row>
    <row r="133" spans="1:19" x14ac:dyDescent="0.25">
      <c r="A133" s="4"/>
      <c r="C133" s="5"/>
      <c r="G133" s="5"/>
      <c r="H133" s="3"/>
      <c r="I133" s="5"/>
      <c r="K133" t="str">
        <f t="shared" si="7"/>
        <v>'',</v>
      </c>
      <c r="L133" s="5" t="s">
        <v>47</v>
      </c>
      <c r="Q133" s="3"/>
      <c r="S133" t="str">
        <f t="shared" si="8"/>
        <v>,</v>
      </c>
    </row>
    <row r="134" spans="1:19" x14ac:dyDescent="0.25">
      <c r="A134" s="4"/>
      <c r="C134" s="5"/>
      <c r="G134" s="5"/>
      <c r="H134" s="3"/>
      <c r="I134" s="5"/>
      <c r="K134" t="str">
        <f t="shared" si="7"/>
        <v>'',</v>
      </c>
      <c r="L134" s="5" t="s">
        <v>47</v>
      </c>
      <c r="Q134" s="3"/>
      <c r="S134" t="str">
        <f t="shared" si="8"/>
        <v>,</v>
      </c>
    </row>
    <row r="135" spans="1:19" x14ac:dyDescent="0.25">
      <c r="A135" s="4"/>
      <c r="C135" s="5"/>
      <c r="G135" s="5"/>
      <c r="H135" s="3"/>
      <c r="I135" s="5"/>
      <c r="K135" t="str">
        <f t="shared" si="7"/>
        <v>'',</v>
      </c>
      <c r="L135" s="5" t="s">
        <v>47</v>
      </c>
      <c r="Q135" s="3"/>
      <c r="S135" t="str">
        <f t="shared" si="8"/>
        <v>,</v>
      </c>
    </row>
    <row r="136" spans="1:19" x14ac:dyDescent="0.25">
      <c r="A136" s="4"/>
      <c r="C136" s="5"/>
      <c r="G136" s="5"/>
      <c r="H136" s="3"/>
      <c r="I136" s="5"/>
      <c r="K136" t="str">
        <f t="shared" si="7"/>
        <v>'',</v>
      </c>
      <c r="L136" s="5" t="s">
        <v>47</v>
      </c>
      <c r="Q136" s="3"/>
      <c r="S136" t="str">
        <f t="shared" si="8"/>
        <v>,</v>
      </c>
    </row>
    <row r="137" spans="1:19" x14ac:dyDescent="0.25">
      <c r="A137" s="4"/>
      <c r="C137" s="5"/>
      <c r="G137" s="5"/>
      <c r="H137" s="3"/>
      <c r="I137" s="5"/>
      <c r="K137" t="str">
        <f t="shared" si="7"/>
        <v>'',</v>
      </c>
      <c r="L137" s="5" t="s">
        <v>47</v>
      </c>
      <c r="Q137" s="3"/>
      <c r="S137" t="str">
        <f t="shared" si="8"/>
        <v>,</v>
      </c>
    </row>
    <row r="138" spans="1:19" x14ac:dyDescent="0.25">
      <c r="A138" s="4"/>
      <c r="C138" s="5"/>
      <c r="G138" s="5"/>
      <c r="H138" s="3"/>
      <c r="I138" s="5"/>
      <c r="K138" t="str">
        <f t="shared" si="7"/>
        <v>'',</v>
      </c>
      <c r="L138" s="5" t="s">
        <v>47</v>
      </c>
      <c r="Q138" s="3"/>
      <c r="S138" t="str">
        <f t="shared" si="8"/>
        <v>,</v>
      </c>
    </row>
    <row r="139" spans="1:19" x14ac:dyDescent="0.25">
      <c r="A139" s="4"/>
      <c r="C139" s="5"/>
      <c r="G139" s="5"/>
      <c r="H139" s="3"/>
      <c r="I139" s="5"/>
      <c r="K139" t="str">
        <f t="shared" si="7"/>
        <v>'',</v>
      </c>
      <c r="L139" s="5" t="s">
        <v>47</v>
      </c>
      <c r="Q139" s="3"/>
      <c r="S139" t="str">
        <f t="shared" si="8"/>
        <v>,</v>
      </c>
    </row>
    <row r="140" spans="1:19" x14ac:dyDescent="0.25">
      <c r="A140" s="4"/>
      <c r="C140" s="5"/>
      <c r="G140" s="5"/>
      <c r="H140" s="3"/>
      <c r="I140" s="5"/>
      <c r="K140" t="str">
        <f t="shared" si="7"/>
        <v>'',</v>
      </c>
      <c r="L140" s="5" t="s">
        <v>47</v>
      </c>
      <c r="Q140" s="3"/>
      <c r="S140" t="str">
        <f t="shared" si="8"/>
        <v>,</v>
      </c>
    </row>
    <row r="141" spans="1:19" x14ac:dyDescent="0.25">
      <c r="A141" s="4"/>
      <c r="C141" s="5"/>
      <c r="G141" s="5"/>
      <c r="H141" s="3"/>
      <c r="I141" s="5"/>
      <c r="K141" t="str">
        <f t="shared" si="7"/>
        <v>'',</v>
      </c>
      <c r="L141" s="5" t="s">
        <v>47</v>
      </c>
      <c r="Q141" s="3"/>
      <c r="S141" t="str">
        <f t="shared" si="8"/>
        <v>,</v>
      </c>
    </row>
    <row r="142" spans="1:19" x14ac:dyDescent="0.25">
      <c r="A142" s="4"/>
      <c r="C142" s="5"/>
      <c r="G142" s="5"/>
      <c r="H142" s="3"/>
      <c r="I142" s="5"/>
      <c r="K142" t="str">
        <f t="shared" si="7"/>
        <v>'',</v>
      </c>
      <c r="L142" s="5" t="s">
        <v>47</v>
      </c>
      <c r="Q142" s="3"/>
      <c r="S142" t="str">
        <f t="shared" si="8"/>
        <v>,</v>
      </c>
    </row>
    <row r="143" spans="1:19" x14ac:dyDescent="0.25">
      <c r="A143" s="4"/>
      <c r="C143" s="5"/>
      <c r="G143" s="5"/>
      <c r="H143" s="3"/>
      <c r="I143" s="5"/>
      <c r="K143" t="str">
        <f t="shared" si="7"/>
        <v>'',</v>
      </c>
      <c r="L143" s="5" t="s">
        <v>47</v>
      </c>
      <c r="Q143" s="3"/>
      <c r="S143" t="str">
        <f t="shared" si="8"/>
        <v>,</v>
      </c>
    </row>
    <row r="144" spans="1:19" x14ac:dyDescent="0.25">
      <c r="A144" s="4"/>
      <c r="C144" s="5"/>
      <c r="G144" s="5"/>
      <c r="H144" s="3"/>
      <c r="I144" s="5"/>
      <c r="K144" t="str">
        <f t="shared" si="7"/>
        <v>'',</v>
      </c>
      <c r="L144" s="5" t="s">
        <v>47</v>
      </c>
      <c r="Q144" s="3"/>
      <c r="S144" t="str">
        <f t="shared" si="8"/>
        <v>,</v>
      </c>
    </row>
    <row r="145" spans="1:19" x14ac:dyDescent="0.25">
      <c r="A145" s="4"/>
      <c r="C145" s="5"/>
      <c r="G145" s="5"/>
      <c r="H145" s="3"/>
      <c r="I145" s="5"/>
      <c r="K145" t="str">
        <f t="shared" si="7"/>
        <v>'',</v>
      </c>
      <c r="L145" s="5" t="s">
        <v>47</v>
      </c>
      <c r="Q145" s="3"/>
      <c r="S145" t="str">
        <f t="shared" si="8"/>
        <v>,</v>
      </c>
    </row>
    <row r="146" spans="1:19" x14ac:dyDescent="0.25">
      <c r="A146" s="4"/>
      <c r="C146" s="5"/>
      <c r="G146" s="5"/>
      <c r="H146" s="3"/>
      <c r="I146" s="5"/>
      <c r="K146" t="str">
        <f t="shared" si="7"/>
        <v>'',</v>
      </c>
      <c r="L146" s="5" t="s">
        <v>47</v>
      </c>
      <c r="Q146" s="3"/>
      <c r="S146" t="str">
        <f t="shared" si="8"/>
        <v>,</v>
      </c>
    </row>
    <row r="147" spans="1:19" x14ac:dyDescent="0.25">
      <c r="A147" s="4"/>
      <c r="C147" s="5"/>
      <c r="G147" s="5"/>
      <c r="H147" s="3"/>
      <c r="I147" s="5"/>
      <c r="K147" t="str">
        <f t="shared" si="7"/>
        <v>'',</v>
      </c>
      <c r="L147" s="5" t="s">
        <v>47</v>
      </c>
      <c r="Q147" s="3"/>
      <c r="S147" t="str">
        <f t="shared" si="8"/>
        <v>,</v>
      </c>
    </row>
    <row r="148" spans="1:19" x14ac:dyDescent="0.25">
      <c r="A148" s="4"/>
      <c r="C148" s="5"/>
      <c r="G148" s="5"/>
      <c r="H148" s="3"/>
      <c r="I148" s="5"/>
      <c r="K148" t="str">
        <f t="shared" si="7"/>
        <v>'',</v>
      </c>
      <c r="L148" s="5" t="s">
        <v>47</v>
      </c>
      <c r="Q148" s="3"/>
      <c r="S148" t="str">
        <f t="shared" si="8"/>
        <v>,</v>
      </c>
    </row>
    <row r="149" spans="1:19" x14ac:dyDescent="0.25">
      <c r="A149" s="4"/>
      <c r="C149" s="5"/>
      <c r="G149" s="5"/>
      <c r="H149" s="3"/>
      <c r="I149" s="5"/>
      <c r="K149" t="str">
        <f t="shared" si="7"/>
        <v>'',</v>
      </c>
      <c r="L149" s="5" t="s">
        <v>47</v>
      </c>
      <c r="Q149" s="3"/>
      <c r="S149" t="str">
        <f t="shared" si="8"/>
        <v>,</v>
      </c>
    </row>
    <row r="150" spans="1:19" x14ac:dyDescent="0.25">
      <c r="A150" s="4"/>
      <c r="C150" s="5"/>
      <c r="G150" s="5"/>
      <c r="H150" s="3"/>
      <c r="I150" s="5"/>
      <c r="K150" t="str">
        <f t="shared" si="7"/>
        <v>'',</v>
      </c>
      <c r="L150" s="5" t="s">
        <v>47</v>
      </c>
      <c r="Q150" s="3"/>
      <c r="S150" t="str">
        <f t="shared" si="8"/>
        <v>,</v>
      </c>
    </row>
    <row r="151" spans="1:19" x14ac:dyDescent="0.25">
      <c r="A151" s="4"/>
      <c r="C151" s="5"/>
      <c r="G151" s="5"/>
      <c r="H151" s="3"/>
      <c r="I151" s="5"/>
      <c r="K151" t="str">
        <f t="shared" si="7"/>
        <v>'',</v>
      </c>
      <c r="L151" s="5" t="s">
        <v>47</v>
      </c>
      <c r="Q151" s="3"/>
      <c r="S151" t="str">
        <f t="shared" si="8"/>
        <v>,</v>
      </c>
    </row>
    <row r="152" spans="1:19" x14ac:dyDescent="0.25">
      <c r="A152" s="4"/>
      <c r="C152" s="5"/>
      <c r="G152" s="5"/>
      <c r="H152" s="3"/>
      <c r="I152" s="5"/>
      <c r="K152" t="str">
        <f t="shared" si="7"/>
        <v>'',</v>
      </c>
      <c r="L152" s="5" t="s">
        <v>47</v>
      </c>
      <c r="Q152" s="3"/>
      <c r="S152" t="str">
        <f t="shared" si="8"/>
        <v>,</v>
      </c>
    </row>
    <row r="153" spans="1:19" x14ac:dyDescent="0.25">
      <c r="A153" s="4"/>
      <c r="C153" s="5"/>
      <c r="G153" s="5"/>
      <c r="H153" s="3"/>
      <c r="I153" s="5"/>
      <c r="K153" t="str">
        <f t="shared" si="7"/>
        <v>'',</v>
      </c>
      <c r="L153" s="5" t="s">
        <v>47</v>
      </c>
      <c r="Q153" s="3"/>
      <c r="S153" t="str">
        <f t="shared" si="8"/>
        <v>,</v>
      </c>
    </row>
    <row r="154" spans="1:19" x14ac:dyDescent="0.25">
      <c r="A154" s="4"/>
      <c r="C154" s="5"/>
      <c r="G154" s="5"/>
      <c r="H154" s="3"/>
      <c r="I154" s="5"/>
      <c r="K154" t="str">
        <f t="shared" si="7"/>
        <v>'',</v>
      </c>
      <c r="L154" s="5" t="s">
        <v>47</v>
      </c>
      <c r="Q154" s="3"/>
      <c r="S154" t="str">
        <f t="shared" si="8"/>
        <v>,</v>
      </c>
    </row>
    <row r="155" spans="1:19" x14ac:dyDescent="0.25">
      <c r="A155" s="4"/>
      <c r="C155" s="5"/>
      <c r="G155" s="5"/>
      <c r="H155" s="3"/>
      <c r="I155" s="5"/>
      <c r="K155" t="str">
        <f t="shared" si="7"/>
        <v>'',</v>
      </c>
      <c r="L155" s="5" t="s">
        <v>47</v>
      </c>
      <c r="Q155" s="3"/>
      <c r="S155" t="str">
        <f t="shared" si="8"/>
        <v>,</v>
      </c>
    </row>
    <row r="156" spans="1:19" x14ac:dyDescent="0.25">
      <c r="A156" s="4"/>
      <c r="C156" s="5"/>
      <c r="G156" s="5"/>
      <c r="H156" s="3"/>
      <c r="I156" s="5"/>
      <c r="K156" t="str">
        <f t="shared" si="7"/>
        <v>'',</v>
      </c>
      <c r="L156" s="5" t="s">
        <v>47</v>
      </c>
      <c r="Q156" s="3"/>
      <c r="S156" t="str">
        <f t="shared" si="8"/>
        <v>,</v>
      </c>
    </row>
    <row r="157" spans="1:19" x14ac:dyDescent="0.25">
      <c r="A157" s="4"/>
      <c r="C157" s="5"/>
      <c r="G157" s="5"/>
      <c r="H157" s="3"/>
      <c r="I157" s="5"/>
      <c r="K157" t="str">
        <f t="shared" si="7"/>
        <v>'',</v>
      </c>
      <c r="L157" s="5" t="s">
        <v>47</v>
      </c>
      <c r="Q157" s="3"/>
      <c r="S157" t="str">
        <f t="shared" si="8"/>
        <v>,</v>
      </c>
    </row>
    <row r="158" spans="1:19" x14ac:dyDescent="0.25">
      <c r="A158" s="4"/>
      <c r="C158" s="5"/>
      <c r="G158" s="5"/>
      <c r="H158" s="3"/>
      <c r="I158" s="5"/>
      <c r="K158" t="str">
        <f t="shared" si="7"/>
        <v>'',</v>
      </c>
      <c r="L158" s="5" t="s">
        <v>47</v>
      </c>
      <c r="Q158" s="3"/>
      <c r="S158" t="str">
        <f t="shared" si="8"/>
        <v>,</v>
      </c>
    </row>
    <row r="159" spans="1:19" x14ac:dyDescent="0.25">
      <c r="A159" s="4"/>
      <c r="C159" s="5"/>
      <c r="G159" s="5"/>
      <c r="H159" s="3"/>
      <c r="I159" s="5"/>
      <c r="K159" t="str">
        <f t="shared" si="7"/>
        <v>'',</v>
      </c>
      <c r="L159" s="5" t="s">
        <v>47</v>
      </c>
      <c r="Q159" s="3"/>
      <c r="S159" t="str">
        <f t="shared" si="8"/>
        <v>,</v>
      </c>
    </row>
    <row r="160" spans="1:19" x14ac:dyDescent="0.25">
      <c r="A160" s="4"/>
      <c r="C160" s="5"/>
      <c r="G160" s="5"/>
      <c r="H160" s="3"/>
      <c r="I160" s="5"/>
      <c r="K160" t="str">
        <f t="shared" si="7"/>
        <v>'',</v>
      </c>
      <c r="L160" s="5" t="s">
        <v>47</v>
      </c>
      <c r="Q160" s="3"/>
      <c r="S160" t="str">
        <f t="shared" si="8"/>
        <v>,</v>
      </c>
    </row>
    <row r="161" spans="1:19" x14ac:dyDescent="0.25">
      <c r="A161" s="4"/>
      <c r="C161" s="5"/>
      <c r="G161" s="5"/>
      <c r="H161" s="3"/>
      <c r="I161" s="5"/>
      <c r="K161" t="str">
        <f t="shared" si="7"/>
        <v>'',</v>
      </c>
      <c r="L161" s="5" t="s">
        <v>47</v>
      </c>
      <c r="Q161" s="3"/>
      <c r="S161" t="str">
        <f t="shared" si="8"/>
        <v>,</v>
      </c>
    </row>
    <row r="162" spans="1:19" x14ac:dyDescent="0.25">
      <c r="A162" s="4"/>
      <c r="C162" s="5"/>
      <c r="G162" s="5"/>
      <c r="H162" s="3"/>
      <c r="I162" s="5"/>
      <c r="K162" t="str">
        <f t="shared" si="7"/>
        <v>'',</v>
      </c>
      <c r="L162" s="5" t="s">
        <v>47</v>
      </c>
      <c r="Q162" s="3"/>
      <c r="S162" t="str">
        <f t="shared" si="8"/>
        <v>,</v>
      </c>
    </row>
    <row r="163" spans="1:19" x14ac:dyDescent="0.25">
      <c r="A163" s="4"/>
      <c r="C163" s="5"/>
      <c r="G163" s="5"/>
      <c r="H163" s="3"/>
      <c r="I163" s="5"/>
      <c r="K163" t="str">
        <f t="shared" si="7"/>
        <v>'',</v>
      </c>
      <c r="L163" s="5" t="s">
        <v>47</v>
      </c>
      <c r="Q163" s="3"/>
      <c r="S163" t="str">
        <f t="shared" si="8"/>
        <v>,</v>
      </c>
    </row>
    <row r="164" spans="1:19" x14ac:dyDescent="0.25">
      <c r="A164" s="4"/>
      <c r="C164" s="5"/>
      <c r="G164" s="5"/>
      <c r="H164" s="3"/>
      <c r="I164" s="5"/>
      <c r="K164" t="str">
        <f t="shared" si="7"/>
        <v>'',</v>
      </c>
      <c r="L164" s="5" t="s">
        <v>47</v>
      </c>
      <c r="Q164" s="3"/>
      <c r="S164" t="str">
        <f t="shared" si="8"/>
        <v>,</v>
      </c>
    </row>
    <row r="165" spans="1:19" x14ac:dyDescent="0.25">
      <c r="A165" s="4"/>
      <c r="C165" s="5"/>
      <c r="G165" s="5"/>
      <c r="H165" s="3"/>
      <c r="I165" s="5"/>
      <c r="K165" t="str">
        <f t="shared" si="7"/>
        <v>'',</v>
      </c>
      <c r="L165" s="5" t="s">
        <v>47</v>
      </c>
      <c r="Q165" s="3"/>
      <c r="S165" t="str">
        <f t="shared" si="8"/>
        <v>,</v>
      </c>
    </row>
    <row r="166" spans="1:19" x14ac:dyDescent="0.25">
      <c r="A166" s="4"/>
      <c r="C166" s="5"/>
      <c r="G166" s="5"/>
      <c r="H166" s="3"/>
      <c r="I166" s="5"/>
      <c r="K166" t="str">
        <f t="shared" si="7"/>
        <v>'',</v>
      </c>
      <c r="L166" s="5" t="s">
        <v>47</v>
      </c>
      <c r="Q166" s="3"/>
      <c r="S166" t="str">
        <f t="shared" si="8"/>
        <v>,</v>
      </c>
    </row>
    <row r="167" spans="1:19" x14ac:dyDescent="0.25">
      <c r="A167" s="4"/>
      <c r="C167" s="5"/>
      <c r="G167" s="5"/>
      <c r="H167" s="3"/>
      <c r="I167" s="5"/>
      <c r="K167" t="str">
        <f t="shared" si="7"/>
        <v>'',</v>
      </c>
      <c r="L167" s="5" t="s">
        <v>47</v>
      </c>
      <c r="Q167" s="3"/>
      <c r="S167" t="str">
        <f t="shared" si="8"/>
        <v>,</v>
      </c>
    </row>
    <row r="168" spans="1:19" x14ac:dyDescent="0.25">
      <c r="A168" s="4"/>
      <c r="C168" s="5"/>
      <c r="G168" s="5"/>
      <c r="H168" s="3"/>
      <c r="I168" s="5"/>
      <c r="K168" t="str">
        <f t="shared" si="7"/>
        <v>'',</v>
      </c>
      <c r="L168" s="5" t="s">
        <v>47</v>
      </c>
      <c r="Q168" s="3"/>
      <c r="S168" t="str">
        <f t="shared" si="8"/>
        <v>,</v>
      </c>
    </row>
    <row r="169" spans="1:19" x14ac:dyDescent="0.25">
      <c r="A169" s="4"/>
      <c r="C169" s="5"/>
      <c r="G169" s="5"/>
      <c r="H169" s="3"/>
      <c r="I169" s="5"/>
      <c r="K169" t="str">
        <f t="shared" si="7"/>
        <v>'',</v>
      </c>
      <c r="L169" s="5" t="s">
        <v>47</v>
      </c>
      <c r="Q169" s="3"/>
      <c r="S169" t="str">
        <f t="shared" si="8"/>
        <v>,</v>
      </c>
    </row>
    <row r="170" spans="1:19" x14ac:dyDescent="0.25">
      <c r="A170" s="4"/>
      <c r="C170" s="5"/>
      <c r="G170" s="5"/>
      <c r="H170" s="3"/>
      <c r="I170" s="5"/>
      <c r="K170" t="str">
        <f t="shared" si="7"/>
        <v>'',</v>
      </c>
      <c r="L170" s="5" t="s">
        <v>47</v>
      </c>
      <c r="Q170" s="3"/>
      <c r="S170" t="str">
        <f t="shared" si="8"/>
        <v>,</v>
      </c>
    </row>
    <row r="171" spans="1:19" x14ac:dyDescent="0.25">
      <c r="A171" s="4"/>
      <c r="C171" s="5"/>
      <c r="G171" s="5"/>
      <c r="H171" s="3"/>
      <c r="I171" s="5"/>
      <c r="K171" t="str">
        <f t="shared" si="7"/>
        <v>'',</v>
      </c>
      <c r="L171" s="5" t="s">
        <v>47</v>
      </c>
      <c r="Q171" s="3"/>
      <c r="S171" t="str">
        <f t="shared" si="8"/>
        <v>,</v>
      </c>
    </row>
    <row r="172" spans="1:19" x14ac:dyDescent="0.25">
      <c r="A172" s="4"/>
      <c r="C172" s="5"/>
      <c r="G172" s="5"/>
      <c r="H172" s="3"/>
      <c r="I172" s="5"/>
      <c r="K172" t="str">
        <f t="shared" si="7"/>
        <v>'',</v>
      </c>
      <c r="L172" s="5" t="s">
        <v>47</v>
      </c>
      <c r="Q172" s="3"/>
      <c r="S172" t="str">
        <f t="shared" si="8"/>
        <v>,</v>
      </c>
    </row>
    <row r="173" spans="1:19" x14ac:dyDescent="0.25">
      <c r="A173" s="4"/>
      <c r="C173" s="5"/>
      <c r="G173" s="5"/>
      <c r="H173" s="3"/>
      <c r="I173" s="5"/>
      <c r="K173" t="str">
        <f t="shared" si="7"/>
        <v>'',</v>
      </c>
      <c r="L173" s="5" t="s">
        <v>47</v>
      </c>
      <c r="Q173" s="3"/>
      <c r="S173" t="str">
        <f t="shared" si="8"/>
        <v>,</v>
      </c>
    </row>
    <row r="174" spans="1:19" x14ac:dyDescent="0.25">
      <c r="A174" s="4"/>
      <c r="C174" s="5"/>
      <c r="G174" s="5"/>
      <c r="H174" s="3"/>
      <c r="I174" s="5"/>
      <c r="K174" t="str">
        <f t="shared" si="7"/>
        <v>'',</v>
      </c>
      <c r="L174" s="5" t="s">
        <v>47</v>
      </c>
      <c r="Q174" s="3"/>
      <c r="S174" t="str">
        <f t="shared" si="8"/>
        <v>,</v>
      </c>
    </row>
    <row r="175" spans="1:19" x14ac:dyDescent="0.25">
      <c r="A175" s="4"/>
      <c r="C175" s="5"/>
      <c r="G175" s="5"/>
      <c r="H175" s="3"/>
      <c r="I175" s="5"/>
      <c r="K175" t="str">
        <f t="shared" si="7"/>
        <v>'',</v>
      </c>
      <c r="L175" s="5" t="s">
        <v>47</v>
      </c>
      <c r="Q175" s="3"/>
      <c r="S175" t="str">
        <f t="shared" si="8"/>
        <v>,</v>
      </c>
    </row>
    <row r="176" spans="1:19" x14ac:dyDescent="0.25">
      <c r="A176" s="4"/>
      <c r="C176" s="5"/>
      <c r="G176" s="5"/>
      <c r="H176" s="3"/>
      <c r="I176" s="5"/>
      <c r="K176" t="str">
        <f t="shared" si="7"/>
        <v>'',</v>
      </c>
      <c r="L176" s="5" t="s">
        <v>47</v>
      </c>
      <c r="Q176" s="3"/>
      <c r="S176" t="str">
        <f t="shared" si="8"/>
        <v>,</v>
      </c>
    </row>
    <row r="177" spans="1:19" x14ac:dyDescent="0.25">
      <c r="A177" s="4"/>
      <c r="C177" s="5"/>
      <c r="G177" s="5"/>
      <c r="H177" s="3"/>
      <c r="I177" s="5"/>
      <c r="K177" t="str">
        <f t="shared" si="7"/>
        <v>'',</v>
      </c>
      <c r="L177" s="5" t="s">
        <v>47</v>
      </c>
      <c r="Q177" s="3"/>
      <c r="S177" t="str">
        <f t="shared" si="8"/>
        <v>,</v>
      </c>
    </row>
    <row r="178" spans="1:19" x14ac:dyDescent="0.25">
      <c r="A178" s="4"/>
      <c r="C178" s="5"/>
      <c r="G178" s="5"/>
      <c r="H178" s="3"/>
      <c r="I178" s="5"/>
      <c r="K178" t="str">
        <f t="shared" si="7"/>
        <v>'',</v>
      </c>
      <c r="L178" s="5" t="s">
        <v>47</v>
      </c>
      <c r="Q178" s="3"/>
      <c r="S178" t="str">
        <f t="shared" si="8"/>
        <v>,</v>
      </c>
    </row>
    <row r="179" spans="1:19" x14ac:dyDescent="0.25">
      <c r="A179" s="4"/>
      <c r="C179" s="5"/>
      <c r="G179" s="5"/>
      <c r="H179" s="3"/>
      <c r="I179" s="5"/>
      <c r="K179" t="str">
        <f t="shared" si="7"/>
        <v>'',</v>
      </c>
      <c r="L179" s="5" t="s">
        <v>47</v>
      </c>
      <c r="Q179" s="3"/>
      <c r="S179" t="str">
        <f t="shared" si="8"/>
        <v>,</v>
      </c>
    </row>
    <row r="180" spans="1:19" x14ac:dyDescent="0.25">
      <c r="A180" s="4"/>
      <c r="C180" s="5"/>
      <c r="G180" s="5"/>
      <c r="H180" s="3"/>
      <c r="I180" s="5"/>
      <c r="K180" t="str">
        <f t="shared" si="7"/>
        <v>'',</v>
      </c>
      <c r="L180" s="5" t="s">
        <v>47</v>
      </c>
      <c r="Q180" s="3"/>
      <c r="S180" t="str">
        <f t="shared" si="8"/>
        <v>,</v>
      </c>
    </row>
    <row r="181" spans="1:19" x14ac:dyDescent="0.25">
      <c r="A181" s="4"/>
      <c r="C181" s="5"/>
      <c r="G181" s="5"/>
      <c r="H181" s="3"/>
      <c r="I181" s="5"/>
      <c r="K181" t="str">
        <f t="shared" si="7"/>
        <v>'',</v>
      </c>
      <c r="L181" s="5" t="s">
        <v>47</v>
      </c>
      <c r="Q181" s="3"/>
      <c r="S181" t="str">
        <f t="shared" si="8"/>
        <v>,</v>
      </c>
    </row>
    <row r="182" spans="1:19" x14ac:dyDescent="0.25">
      <c r="A182" s="4"/>
      <c r="C182" s="5"/>
      <c r="G182" s="5"/>
      <c r="H182" s="3"/>
      <c r="I182" s="5"/>
      <c r="K182" t="str">
        <f t="shared" si="7"/>
        <v>'',</v>
      </c>
      <c r="L182" s="5" t="s">
        <v>47</v>
      </c>
      <c r="Q182" s="3"/>
      <c r="S182" t="str">
        <f t="shared" si="8"/>
        <v>,</v>
      </c>
    </row>
    <row r="183" spans="1:19" x14ac:dyDescent="0.25">
      <c r="A183" s="4"/>
      <c r="C183" s="5"/>
      <c r="G183" s="5"/>
      <c r="H183" s="3"/>
      <c r="I183" s="5"/>
      <c r="K183" t="str">
        <f t="shared" si="7"/>
        <v>'',</v>
      </c>
      <c r="L183" s="5" t="s">
        <v>47</v>
      </c>
      <c r="Q183" s="3"/>
      <c r="S183" t="str">
        <f t="shared" si="8"/>
        <v>,</v>
      </c>
    </row>
    <row r="184" spans="1:19" x14ac:dyDescent="0.25">
      <c r="A184" s="4"/>
      <c r="C184" s="5"/>
      <c r="G184" s="5"/>
      <c r="H184" s="3"/>
      <c r="I184" s="5"/>
      <c r="K184" t="str">
        <f t="shared" si="7"/>
        <v>'',</v>
      </c>
      <c r="L184" s="5" t="s">
        <v>47</v>
      </c>
      <c r="Q184" s="3"/>
    </row>
    <row r="185" spans="1:19" x14ac:dyDescent="0.25">
      <c r="A185" s="4"/>
      <c r="C185" s="5"/>
      <c r="G185" s="5"/>
      <c r="H185" s="3"/>
      <c r="I185" s="5"/>
      <c r="K185" t="str">
        <f t="shared" si="7"/>
        <v>'',</v>
      </c>
      <c r="L185" s="5" t="s">
        <v>47</v>
      </c>
      <c r="Q185" s="3"/>
    </row>
    <row r="186" spans="1:19" x14ac:dyDescent="0.25">
      <c r="A186" s="4"/>
      <c r="C186" s="5"/>
      <c r="G186" s="5"/>
      <c r="H186" s="3"/>
      <c r="I186" s="5"/>
      <c r="K186" t="str">
        <f t="shared" si="7"/>
        <v>'',</v>
      </c>
      <c r="L186" s="5" t="s">
        <v>47</v>
      </c>
      <c r="Q186" s="3"/>
    </row>
    <row r="187" spans="1:19" x14ac:dyDescent="0.25">
      <c r="A187" s="4"/>
      <c r="C187" s="5"/>
      <c r="G187" s="5"/>
      <c r="H187" s="3"/>
      <c r="I187" s="5"/>
      <c r="K187" t="str">
        <f t="shared" si="7"/>
        <v>'',</v>
      </c>
      <c r="L187" s="5" t="s">
        <v>47</v>
      </c>
      <c r="Q187" s="3"/>
    </row>
    <row r="188" spans="1:19" x14ac:dyDescent="0.25">
      <c r="A188" s="4"/>
      <c r="C188" s="5"/>
      <c r="G188" s="5"/>
      <c r="H188" s="3"/>
      <c r="I188" s="5"/>
      <c r="K188" t="str">
        <f t="shared" si="7"/>
        <v>'',</v>
      </c>
      <c r="L188" s="5" t="s">
        <v>47</v>
      </c>
      <c r="Q188" s="3"/>
    </row>
    <row r="189" spans="1:19" x14ac:dyDescent="0.25">
      <c r="A189" s="4"/>
      <c r="C189" s="5"/>
      <c r="G189" s="5"/>
      <c r="H189" s="3"/>
      <c r="I189" s="5"/>
      <c r="K189" t="str">
        <f t="shared" si="7"/>
        <v>'',</v>
      </c>
      <c r="L189" s="5" t="s">
        <v>47</v>
      </c>
      <c r="Q189" s="3"/>
    </row>
    <row r="190" spans="1:19" x14ac:dyDescent="0.25">
      <c r="A190" s="4"/>
      <c r="C190" s="5"/>
      <c r="G190" s="5"/>
      <c r="H190" s="3"/>
      <c r="I190" s="5"/>
      <c r="K190" t="str">
        <f t="shared" si="7"/>
        <v>'',</v>
      </c>
      <c r="L190" s="5" t="s">
        <v>47</v>
      </c>
      <c r="Q190" s="3"/>
    </row>
    <row r="191" spans="1:19" x14ac:dyDescent="0.25">
      <c r="A191" s="4"/>
      <c r="C191" s="5"/>
      <c r="G191" s="5"/>
      <c r="H191" s="3"/>
      <c r="I191" s="5"/>
      <c r="K191" t="str">
        <f t="shared" si="7"/>
        <v>'',</v>
      </c>
      <c r="L191" s="5" t="s">
        <v>47</v>
      </c>
      <c r="Q191" s="3"/>
    </row>
    <row r="192" spans="1:19" x14ac:dyDescent="0.25">
      <c r="A192" s="4"/>
      <c r="C192" s="5"/>
      <c r="G192" s="5"/>
      <c r="H192" s="3"/>
      <c r="I192" s="5"/>
      <c r="K192" t="str">
        <f t="shared" si="7"/>
        <v>'',</v>
      </c>
      <c r="L192" s="5" t="s">
        <v>47</v>
      </c>
      <c r="Q192" s="3"/>
    </row>
    <row r="193" spans="1:17" x14ac:dyDescent="0.25">
      <c r="A193" s="4"/>
      <c r="C193" s="5"/>
      <c r="G193" s="5"/>
      <c r="H193" s="3"/>
      <c r="I193" s="5"/>
      <c r="K193" t="str">
        <f t="shared" si="7"/>
        <v>'',</v>
      </c>
      <c r="L193" s="5" t="s">
        <v>47</v>
      </c>
      <c r="Q193" s="3"/>
    </row>
    <row r="194" spans="1:17" x14ac:dyDescent="0.25">
      <c r="A194" s="4"/>
      <c r="C194" s="5"/>
      <c r="G194" s="5"/>
      <c r="H194" s="3"/>
      <c r="I194" s="5"/>
      <c r="K194" t="str">
        <f t="shared" si="7"/>
        <v>'',</v>
      </c>
      <c r="L194" s="5" t="s">
        <v>47</v>
      </c>
      <c r="Q194" s="3"/>
    </row>
    <row r="195" spans="1:17" x14ac:dyDescent="0.25">
      <c r="A195" s="4"/>
      <c r="C195" s="5"/>
      <c r="G195" s="5"/>
      <c r="H195" s="3"/>
      <c r="I195" s="5"/>
      <c r="K195" t="str">
        <f t="shared" ref="K195:K258" si="9">CONCATENATE($G$2,H195,$I$2,$J$2)</f>
        <v>'',</v>
      </c>
      <c r="L195" s="5" t="s">
        <v>47</v>
      </c>
      <c r="Q195" s="3"/>
    </row>
    <row r="196" spans="1:17" x14ac:dyDescent="0.25">
      <c r="A196" s="4"/>
      <c r="C196" s="5"/>
      <c r="G196" s="5"/>
      <c r="H196" s="3"/>
      <c r="I196" s="5"/>
      <c r="K196" t="str">
        <f t="shared" si="9"/>
        <v>'',</v>
      </c>
      <c r="L196" s="5" t="s">
        <v>47</v>
      </c>
      <c r="Q196" s="3"/>
    </row>
    <row r="197" spans="1:17" x14ac:dyDescent="0.25">
      <c r="A197" s="4"/>
      <c r="C197" s="5"/>
      <c r="G197" s="5"/>
      <c r="H197" s="3"/>
      <c r="I197" s="5"/>
      <c r="K197" t="str">
        <f t="shared" si="9"/>
        <v>'',</v>
      </c>
      <c r="L197" s="5" t="s">
        <v>47</v>
      </c>
      <c r="Q197" s="3"/>
    </row>
    <row r="198" spans="1:17" x14ac:dyDescent="0.25">
      <c r="A198" s="4"/>
      <c r="C198" s="5"/>
      <c r="G198" s="5"/>
      <c r="H198" s="3"/>
      <c r="I198" s="5"/>
      <c r="K198" t="str">
        <f t="shared" si="9"/>
        <v>'',</v>
      </c>
      <c r="L198" s="5" t="s">
        <v>47</v>
      </c>
      <c r="Q198" s="3"/>
    </row>
    <row r="199" spans="1:17" x14ac:dyDescent="0.25">
      <c r="A199" s="4"/>
      <c r="C199" s="5"/>
      <c r="G199" s="5"/>
      <c r="H199" s="3"/>
      <c r="I199" s="5"/>
      <c r="K199" t="str">
        <f t="shared" si="9"/>
        <v>'',</v>
      </c>
      <c r="L199" s="5" t="s">
        <v>47</v>
      </c>
      <c r="Q199" s="3"/>
    </row>
    <row r="200" spans="1:17" x14ac:dyDescent="0.25">
      <c r="A200" s="4"/>
      <c r="C200" s="5"/>
      <c r="G200" s="5"/>
      <c r="H200" s="3"/>
      <c r="I200" s="5"/>
      <c r="K200" t="str">
        <f t="shared" si="9"/>
        <v>'',</v>
      </c>
      <c r="L200" s="5" t="s">
        <v>47</v>
      </c>
      <c r="Q200" s="3"/>
    </row>
    <row r="201" spans="1:17" x14ac:dyDescent="0.25">
      <c r="A201" s="4"/>
      <c r="C201" s="5"/>
      <c r="G201" s="5"/>
      <c r="H201" s="3"/>
      <c r="I201" s="5"/>
      <c r="K201" t="str">
        <f t="shared" si="9"/>
        <v>'',</v>
      </c>
      <c r="L201" s="5" t="s">
        <v>47</v>
      </c>
      <c r="Q201" s="3"/>
    </row>
    <row r="202" spans="1:17" x14ac:dyDescent="0.25">
      <c r="A202" s="4"/>
      <c r="C202" s="5"/>
      <c r="G202" s="5"/>
      <c r="H202" s="3"/>
      <c r="I202" s="5"/>
      <c r="K202" t="str">
        <f t="shared" si="9"/>
        <v>'',</v>
      </c>
      <c r="L202" s="5" t="s">
        <v>47</v>
      </c>
      <c r="Q202" s="3"/>
    </row>
    <row r="203" spans="1:17" x14ac:dyDescent="0.25">
      <c r="A203" s="4"/>
      <c r="C203" s="5"/>
      <c r="G203" s="5"/>
      <c r="H203" s="3"/>
      <c r="I203" s="5"/>
      <c r="K203" t="str">
        <f t="shared" si="9"/>
        <v>'',</v>
      </c>
      <c r="L203" s="5" t="s">
        <v>47</v>
      </c>
      <c r="Q203" s="3"/>
    </row>
    <row r="204" spans="1:17" x14ac:dyDescent="0.25">
      <c r="A204" s="4"/>
      <c r="C204" s="5"/>
      <c r="G204" s="5"/>
      <c r="H204" s="3"/>
      <c r="I204" s="5"/>
      <c r="K204" t="str">
        <f t="shared" si="9"/>
        <v>'',</v>
      </c>
      <c r="L204" s="5" t="s">
        <v>47</v>
      </c>
      <c r="Q204" s="3"/>
    </row>
    <row r="205" spans="1:17" x14ac:dyDescent="0.25">
      <c r="A205" s="4"/>
      <c r="C205" s="5"/>
      <c r="G205" s="5"/>
      <c r="H205" s="3"/>
      <c r="I205" s="5"/>
      <c r="K205" t="str">
        <f t="shared" si="9"/>
        <v>'',</v>
      </c>
      <c r="L205" s="5" t="s">
        <v>47</v>
      </c>
      <c r="Q205" s="3"/>
    </row>
    <row r="206" spans="1:17" x14ac:dyDescent="0.25">
      <c r="A206" s="4"/>
      <c r="C206" s="5"/>
      <c r="G206" s="5"/>
      <c r="H206" s="3"/>
      <c r="I206" s="5"/>
      <c r="K206" t="str">
        <f t="shared" si="9"/>
        <v>'',</v>
      </c>
      <c r="L206" s="5" t="s">
        <v>47</v>
      </c>
      <c r="Q206" s="3"/>
    </row>
    <row r="207" spans="1:17" x14ac:dyDescent="0.25">
      <c r="A207" s="4"/>
      <c r="C207" s="5"/>
      <c r="G207" s="5"/>
      <c r="H207" s="3"/>
      <c r="I207" s="5"/>
      <c r="K207" t="str">
        <f t="shared" si="9"/>
        <v>'',</v>
      </c>
      <c r="L207" s="5" t="s">
        <v>47</v>
      </c>
      <c r="Q207" s="3"/>
    </row>
    <row r="208" spans="1:17" x14ac:dyDescent="0.25">
      <c r="A208" s="4"/>
      <c r="C208" s="5"/>
      <c r="G208" s="5"/>
      <c r="H208" s="3"/>
      <c r="I208" s="5"/>
      <c r="K208" t="str">
        <f t="shared" si="9"/>
        <v>'',</v>
      </c>
      <c r="L208" s="5" t="s">
        <v>47</v>
      </c>
      <c r="Q208" s="3"/>
    </row>
    <row r="209" spans="1:17" x14ac:dyDescent="0.25">
      <c r="A209" s="4"/>
      <c r="C209" s="5"/>
      <c r="G209" s="5"/>
      <c r="H209" s="3"/>
      <c r="I209" s="5"/>
      <c r="K209" t="str">
        <f t="shared" si="9"/>
        <v>'',</v>
      </c>
      <c r="L209" s="5" t="s">
        <v>47</v>
      </c>
      <c r="Q209" s="3"/>
    </row>
    <row r="210" spans="1:17" x14ac:dyDescent="0.25">
      <c r="A210" s="4"/>
      <c r="C210" s="5"/>
      <c r="G210" s="5"/>
      <c r="H210" s="3"/>
      <c r="I210" s="5"/>
      <c r="K210" t="str">
        <f t="shared" si="9"/>
        <v>'',</v>
      </c>
      <c r="L210" s="5" t="s">
        <v>47</v>
      </c>
      <c r="Q210" s="3"/>
    </row>
    <row r="211" spans="1:17" x14ac:dyDescent="0.25">
      <c r="A211" s="4"/>
      <c r="C211" s="5"/>
      <c r="G211" s="5"/>
      <c r="H211" s="3"/>
      <c r="I211" s="5"/>
      <c r="K211" t="str">
        <f t="shared" si="9"/>
        <v>'',</v>
      </c>
      <c r="L211" s="5" t="s">
        <v>47</v>
      </c>
      <c r="Q211" s="3"/>
    </row>
    <row r="212" spans="1:17" x14ac:dyDescent="0.25">
      <c r="A212" s="4"/>
      <c r="C212" s="5"/>
      <c r="G212" s="5"/>
      <c r="H212" s="3"/>
      <c r="I212" s="5"/>
      <c r="K212" t="str">
        <f t="shared" si="9"/>
        <v>'',</v>
      </c>
      <c r="L212" s="5" t="s">
        <v>47</v>
      </c>
      <c r="Q212" s="3"/>
    </row>
    <row r="213" spans="1:17" x14ac:dyDescent="0.25">
      <c r="A213" s="4"/>
      <c r="C213" s="5"/>
      <c r="G213" s="5"/>
      <c r="H213" s="3"/>
      <c r="I213" s="5"/>
      <c r="K213" t="str">
        <f t="shared" si="9"/>
        <v>'',</v>
      </c>
      <c r="L213" s="5" t="s">
        <v>47</v>
      </c>
      <c r="Q213" s="3"/>
    </row>
    <row r="214" spans="1:17" x14ac:dyDescent="0.25">
      <c r="A214" s="4"/>
      <c r="C214" s="5"/>
      <c r="G214" s="5"/>
      <c r="H214" s="3"/>
      <c r="I214" s="5"/>
      <c r="K214" t="str">
        <f t="shared" si="9"/>
        <v>'',</v>
      </c>
      <c r="L214" s="5" t="s">
        <v>47</v>
      </c>
      <c r="Q214" s="3"/>
    </row>
    <row r="215" spans="1:17" x14ac:dyDescent="0.25">
      <c r="A215" s="4"/>
      <c r="C215" s="5"/>
      <c r="G215" s="5"/>
      <c r="H215" s="3"/>
      <c r="I215" s="5"/>
      <c r="K215" t="str">
        <f t="shared" si="9"/>
        <v>'',</v>
      </c>
      <c r="L215" s="5" t="s">
        <v>47</v>
      </c>
      <c r="Q215" s="3"/>
    </row>
    <row r="216" spans="1:17" x14ac:dyDescent="0.25">
      <c r="A216" s="4"/>
      <c r="C216" s="5"/>
      <c r="G216" s="5"/>
      <c r="H216" s="3"/>
      <c r="I216" s="5"/>
      <c r="K216" t="str">
        <f t="shared" si="9"/>
        <v>'',</v>
      </c>
      <c r="L216" s="5" t="s">
        <v>47</v>
      </c>
      <c r="Q216" s="3"/>
    </row>
    <row r="217" spans="1:17" x14ac:dyDescent="0.25">
      <c r="A217" s="4"/>
      <c r="C217" s="5"/>
      <c r="G217" s="5"/>
      <c r="H217" s="3"/>
      <c r="I217" s="5"/>
      <c r="K217" t="str">
        <f t="shared" si="9"/>
        <v>'',</v>
      </c>
      <c r="L217" s="5" t="s">
        <v>47</v>
      </c>
      <c r="Q217" s="3"/>
    </row>
    <row r="218" spans="1:17" x14ac:dyDescent="0.25">
      <c r="A218" s="4"/>
      <c r="C218" s="5"/>
      <c r="G218" s="5"/>
      <c r="H218" s="3"/>
      <c r="I218" s="5"/>
      <c r="K218" t="str">
        <f t="shared" si="9"/>
        <v>'',</v>
      </c>
      <c r="L218" s="5" t="s">
        <v>47</v>
      </c>
      <c r="Q218" s="3"/>
    </row>
    <row r="219" spans="1:17" x14ac:dyDescent="0.25">
      <c r="A219" s="4"/>
      <c r="C219" s="5"/>
      <c r="G219" s="5"/>
      <c r="H219" s="3"/>
      <c r="I219" s="5"/>
      <c r="K219" t="str">
        <f t="shared" si="9"/>
        <v>'',</v>
      </c>
      <c r="L219" s="5" t="s">
        <v>47</v>
      </c>
      <c r="Q219" s="3"/>
    </row>
    <row r="220" spans="1:17" x14ac:dyDescent="0.25">
      <c r="A220" s="4"/>
      <c r="C220" s="5"/>
      <c r="G220" s="5"/>
      <c r="H220" s="3"/>
      <c r="I220" s="5"/>
      <c r="K220" t="str">
        <f t="shared" si="9"/>
        <v>'',</v>
      </c>
      <c r="L220" s="5" t="s">
        <v>47</v>
      </c>
      <c r="Q220" s="3"/>
    </row>
    <row r="221" spans="1:17" x14ac:dyDescent="0.25">
      <c r="A221" s="4"/>
      <c r="C221" s="5"/>
      <c r="G221" s="5"/>
      <c r="H221" s="3"/>
      <c r="I221" s="5"/>
      <c r="K221" t="str">
        <f t="shared" si="9"/>
        <v>'',</v>
      </c>
      <c r="L221" s="5" t="s">
        <v>47</v>
      </c>
      <c r="Q221" s="3"/>
    </row>
    <row r="222" spans="1:17" x14ac:dyDescent="0.25">
      <c r="A222" s="4"/>
      <c r="C222" s="5"/>
      <c r="G222" s="5"/>
      <c r="H222" s="3"/>
      <c r="I222" s="5"/>
      <c r="K222" t="str">
        <f t="shared" si="9"/>
        <v>'',</v>
      </c>
      <c r="L222" s="5" t="s">
        <v>47</v>
      </c>
      <c r="Q222" s="3"/>
    </row>
    <row r="223" spans="1:17" x14ac:dyDescent="0.25">
      <c r="A223" s="4"/>
      <c r="C223" s="5"/>
      <c r="G223" s="5"/>
      <c r="H223" s="3"/>
      <c r="I223" s="5"/>
      <c r="K223" t="str">
        <f t="shared" si="9"/>
        <v>'',</v>
      </c>
      <c r="L223" s="5" t="s">
        <v>47</v>
      </c>
      <c r="Q223" s="3"/>
    </row>
    <row r="224" spans="1:17" x14ac:dyDescent="0.25">
      <c r="A224" s="4"/>
      <c r="C224" s="5"/>
      <c r="G224" s="5"/>
      <c r="H224" s="3"/>
      <c r="I224" s="5"/>
      <c r="K224" t="str">
        <f t="shared" si="9"/>
        <v>'',</v>
      </c>
      <c r="L224" s="5" t="s">
        <v>47</v>
      </c>
      <c r="Q224" s="3"/>
    </row>
    <row r="225" spans="1:17" x14ac:dyDescent="0.25">
      <c r="A225" s="4"/>
      <c r="C225" s="5"/>
      <c r="G225" s="5"/>
      <c r="H225" s="3"/>
      <c r="I225" s="5"/>
      <c r="K225" t="str">
        <f t="shared" si="9"/>
        <v>'',</v>
      </c>
      <c r="L225" s="5" t="s">
        <v>47</v>
      </c>
      <c r="Q225" s="3"/>
    </row>
    <row r="226" spans="1:17" x14ac:dyDescent="0.25">
      <c r="A226" s="4"/>
      <c r="C226" s="5"/>
      <c r="G226" s="5"/>
      <c r="H226" s="3"/>
      <c r="I226" s="5"/>
      <c r="K226" t="str">
        <f t="shared" si="9"/>
        <v>'',</v>
      </c>
      <c r="L226" s="5" t="s">
        <v>47</v>
      </c>
      <c r="Q226" s="3"/>
    </row>
    <row r="227" spans="1:17" x14ac:dyDescent="0.25">
      <c r="A227" s="4"/>
      <c r="C227" s="5"/>
      <c r="G227" s="5"/>
      <c r="H227" s="3"/>
      <c r="I227" s="5"/>
      <c r="K227" t="str">
        <f t="shared" si="9"/>
        <v>'',</v>
      </c>
      <c r="L227" s="5" t="s">
        <v>47</v>
      </c>
      <c r="Q227" s="3"/>
    </row>
    <row r="228" spans="1:17" x14ac:dyDescent="0.25">
      <c r="A228" s="4"/>
      <c r="C228" s="5"/>
      <c r="G228" s="5"/>
      <c r="H228" s="3"/>
      <c r="I228" s="5"/>
      <c r="K228" t="str">
        <f t="shared" si="9"/>
        <v>'',</v>
      </c>
      <c r="L228" s="5" t="s">
        <v>47</v>
      </c>
      <c r="Q228" s="3"/>
    </row>
    <row r="229" spans="1:17" x14ac:dyDescent="0.25">
      <c r="A229" s="4"/>
      <c r="C229" s="5"/>
      <c r="G229" s="5"/>
      <c r="H229" s="3"/>
      <c r="I229" s="5"/>
      <c r="K229" t="str">
        <f t="shared" si="9"/>
        <v>'',</v>
      </c>
      <c r="L229" s="5" t="s">
        <v>47</v>
      </c>
      <c r="Q229" s="3"/>
    </row>
    <row r="230" spans="1:17" x14ac:dyDescent="0.25">
      <c r="A230" s="4"/>
      <c r="C230" s="5"/>
      <c r="G230" s="5"/>
      <c r="H230" s="3"/>
      <c r="I230" s="5"/>
      <c r="K230" t="str">
        <f t="shared" si="9"/>
        <v>'',</v>
      </c>
      <c r="L230" s="5" t="s">
        <v>47</v>
      </c>
      <c r="Q230" s="3"/>
    </row>
    <row r="231" spans="1:17" x14ac:dyDescent="0.25">
      <c r="A231" s="4"/>
      <c r="C231" s="5"/>
      <c r="G231" s="5"/>
      <c r="H231" s="3"/>
      <c r="I231" s="5"/>
      <c r="K231" t="str">
        <f t="shared" si="9"/>
        <v>'',</v>
      </c>
      <c r="L231" s="5" t="s">
        <v>47</v>
      </c>
      <c r="Q231" s="3"/>
    </row>
    <row r="232" spans="1:17" x14ac:dyDescent="0.25">
      <c r="A232" s="4"/>
      <c r="C232" s="5"/>
      <c r="G232" s="5"/>
      <c r="H232" s="3"/>
      <c r="I232" s="5"/>
      <c r="K232" t="str">
        <f t="shared" si="9"/>
        <v>'',</v>
      </c>
      <c r="L232" s="5" t="s">
        <v>47</v>
      </c>
      <c r="Q232" s="3"/>
    </row>
    <row r="233" spans="1:17" x14ac:dyDescent="0.25">
      <c r="A233" s="4"/>
      <c r="C233" s="5"/>
      <c r="G233" s="5"/>
      <c r="H233" s="3"/>
      <c r="I233" s="5"/>
      <c r="K233" t="str">
        <f t="shared" si="9"/>
        <v>'',</v>
      </c>
      <c r="L233" s="5" t="s">
        <v>47</v>
      </c>
      <c r="Q233" s="3"/>
    </row>
    <row r="234" spans="1:17" x14ac:dyDescent="0.25">
      <c r="A234" s="4"/>
      <c r="C234" s="5"/>
      <c r="G234" s="5"/>
      <c r="H234" s="3"/>
      <c r="I234" s="5"/>
      <c r="K234" t="str">
        <f t="shared" si="9"/>
        <v>'',</v>
      </c>
      <c r="L234" s="5" t="s">
        <v>47</v>
      </c>
      <c r="Q234" s="3"/>
    </row>
    <row r="235" spans="1:17" x14ac:dyDescent="0.25">
      <c r="A235" s="4"/>
      <c r="C235" s="5"/>
      <c r="G235" s="5"/>
      <c r="H235" s="3"/>
      <c r="I235" s="5"/>
      <c r="K235" t="str">
        <f t="shared" si="9"/>
        <v>'',</v>
      </c>
      <c r="L235" s="5" t="s">
        <v>47</v>
      </c>
      <c r="Q235" s="3"/>
    </row>
    <row r="236" spans="1:17" x14ac:dyDescent="0.25">
      <c r="A236" s="4"/>
      <c r="C236" s="5"/>
      <c r="G236" s="5"/>
      <c r="H236" s="3"/>
      <c r="I236" s="5"/>
      <c r="K236" t="str">
        <f t="shared" si="9"/>
        <v>'',</v>
      </c>
      <c r="L236" s="5" t="s">
        <v>47</v>
      </c>
      <c r="Q236" s="3"/>
    </row>
    <row r="237" spans="1:17" x14ac:dyDescent="0.25">
      <c r="A237" s="4"/>
      <c r="C237" s="5"/>
      <c r="G237" s="5"/>
      <c r="H237" s="3"/>
      <c r="I237" s="5"/>
      <c r="K237" t="str">
        <f t="shared" si="9"/>
        <v>'',</v>
      </c>
      <c r="L237" s="5" t="s">
        <v>47</v>
      </c>
      <c r="Q237" s="3"/>
    </row>
    <row r="238" spans="1:17" x14ac:dyDescent="0.25">
      <c r="A238" s="4"/>
      <c r="C238" s="5"/>
      <c r="G238" s="5"/>
      <c r="H238" s="3"/>
      <c r="I238" s="5"/>
      <c r="K238" t="str">
        <f t="shared" si="9"/>
        <v>'',</v>
      </c>
      <c r="L238" s="5" t="s">
        <v>47</v>
      </c>
      <c r="Q238" s="3"/>
    </row>
    <row r="239" spans="1:17" x14ac:dyDescent="0.25">
      <c r="A239" s="4"/>
      <c r="C239" s="5"/>
      <c r="G239" s="5"/>
      <c r="H239" s="3"/>
      <c r="I239" s="5"/>
      <c r="K239" t="str">
        <f t="shared" si="9"/>
        <v>'',</v>
      </c>
      <c r="L239" s="5" t="s">
        <v>47</v>
      </c>
      <c r="Q239" s="3"/>
    </row>
    <row r="240" spans="1:17" x14ac:dyDescent="0.25">
      <c r="A240" s="4"/>
      <c r="C240" s="5"/>
      <c r="G240" s="5"/>
      <c r="H240" s="3"/>
      <c r="I240" s="5"/>
      <c r="K240" t="str">
        <f t="shared" si="9"/>
        <v>'',</v>
      </c>
      <c r="L240" s="5" t="s">
        <v>47</v>
      </c>
      <c r="Q240" s="3"/>
    </row>
    <row r="241" spans="1:17" x14ac:dyDescent="0.25">
      <c r="A241" s="4"/>
      <c r="C241" s="5"/>
      <c r="G241" s="5"/>
      <c r="H241" s="3"/>
      <c r="I241" s="5"/>
      <c r="K241" t="str">
        <f t="shared" si="9"/>
        <v>'',</v>
      </c>
      <c r="L241" s="5" t="s">
        <v>47</v>
      </c>
      <c r="Q241" s="3"/>
    </row>
    <row r="242" spans="1:17" x14ac:dyDescent="0.25">
      <c r="A242" s="4"/>
      <c r="C242" s="5"/>
      <c r="G242" s="5"/>
      <c r="H242" s="3"/>
      <c r="I242" s="5"/>
      <c r="K242" t="str">
        <f t="shared" si="9"/>
        <v>'',</v>
      </c>
      <c r="L242" s="5" t="s">
        <v>47</v>
      </c>
      <c r="Q242" s="3"/>
    </row>
    <row r="243" spans="1:17" x14ac:dyDescent="0.25">
      <c r="A243" s="4"/>
      <c r="C243" s="5"/>
      <c r="G243" s="5"/>
      <c r="H243" s="3"/>
      <c r="I243" s="5"/>
      <c r="K243" t="str">
        <f t="shared" si="9"/>
        <v>'',</v>
      </c>
      <c r="L243" s="5" t="s">
        <v>47</v>
      </c>
      <c r="Q243" s="3"/>
    </row>
    <row r="244" spans="1:17" x14ac:dyDescent="0.25">
      <c r="A244" s="4"/>
      <c r="C244" s="5"/>
      <c r="G244" s="5"/>
      <c r="H244" s="3"/>
      <c r="I244" s="5"/>
      <c r="K244" t="str">
        <f t="shared" si="9"/>
        <v>'',</v>
      </c>
      <c r="L244" s="5" t="s">
        <v>47</v>
      </c>
      <c r="Q244" s="3"/>
    </row>
    <row r="245" spans="1:17" x14ac:dyDescent="0.25">
      <c r="A245" s="4"/>
      <c r="C245" s="5"/>
      <c r="G245" s="5"/>
      <c r="H245" s="3"/>
      <c r="I245" s="5"/>
      <c r="K245" t="str">
        <f t="shared" si="9"/>
        <v>'',</v>
      </c>
      <c r="L245" s="5" t="s">
        <v>47</v>
      </c>
      <c r="Q245" s="3"/>
    </row>
    <row r="246" spans="1:17" x14ac:dyDescent="0.25">
      <c r="A246" s="4"/>
      <c r="C246" s="5"/>
      <c r="G246" s="5"/>
      <c r="H246" s="3"/>
      <c r="I246" s="5"/>
      <c r="K246" t="str">
        <f t="shared" si="9"/>
        <v>'',</v>
      </c>
      <c r="L246" s="5" t="s">
        <v>47</v>
      </c>
      <c r="Q246" s="3"/>
    </row>
    <row r="247" spans="1:17" x14ac:dyDescent="0.25">
      <c r="A247" s="4"/>
      <c r="C247" s="5"/>
      <c r="G247" s="5"/>
      <c r="H247" s="3"/>
      <c r="I247" s="5"/>
      <c r="K247" t="str">
        <f t="shared" si="9"/>
        <v>'',</v>
      </c>
      <c r="L247" s="5" t="s">
        <v>47</v>
      </c>
      <c r="Q247" s="3"/>
    </row>
    <row r="248" spans="1:17" x14ac:dyDescent="0.25">
      <c r="A248" s="4"/>
      <c r="C248" s="5"/>
      <c r="G248" s="5"/>
      <c r="H248" s="3"/>
      <c r="I248" s="5"/>
      <c r="K248" t="str">
        <f t="shared" si="9"/>
        <v>'',</v>
      </c>
      <c r="L248" s="5" t="s">
        <v>47</v>
      </c>
      <c r="Q248" s="3"/>
    </row>
    <row r="249" spans="1:17" x14ac:dyDescent="0.25">
      <c r="A249" s="4"/>
      <c r="C249" s="5"/>
      <c r="G249" s="5"/>
      <c r="H249" s="3"/>
      <c r="I249" s="5"/>
      <c r="K249" t="str">
        <f t="shared" si="9"/>
        <v>'',</v>
      </c>
      <c r="L249" s="5" t="s">
        <v>47</v>
      </c>
      <c r="Q249" s="3"/>
    </row>
    <row r="250" spans="1:17" x14ac:dyDescent="0.25">
      <c r="A250" s="4"/>
      <c r="C250" s="5"/>
      <c r="G250" s="5"/>
      <c r="H250" s="3"/>
      <c r="I250" s="5"/>
      <c r="K250" t="str">
        <f t="shared" si="9"/>
        <v>'',</v>
      </c>
      <c r="L250" s="5" t="s">
        <v>47</v>
      </c>
      <c r="Q250" s="3"/>
    </row>
    <row r="251" spans="1:17" x14ac:dyDescent="0.25">
      <c r="A251" s="4"/>
      <c r="C251" s="5"/>
      <c r="G251" s="5"/>
      <c r="H251" s="3"/>
      <c r="I251" s="5"/>
      <c r="K251" t="str">
        <f t="shared" si="9"/>
        <v>'',</v>
      </c>
      <c r="L251" s="5" t="s">
        <v>47</v>
      </c>
      <c r="Q251" s="3"/>
    </row>
    <row r="252" spans="1:17" x14ac:dyDescent="0.25">
      <c r="A252" s="4"/>
      <c r="C252" s="5"/>
      <c r="G252" s="5"/>
      <c r="H252" s="3"/>
      <c r="I252" s="5"/>
      <c r="K252" t="str">
        <f t="shared" si="9"/>
        <v>'',</v>
      </c>
      <c r="L252" s="5" t="s">
        <v>47</v>
      </c>
      <c r="Q252" s="3"/>
    </row>
    <row r="253" spans="1:17" x14ac:dyDescent="0.25">
      <c r="A253" s="4"/>
      <c r="C253" s="5"/>
      <c r="G253" s="5"/>
      <c r="H253" s="19"/>
      <c r="I253" s="5"/>
      <c r="K253" t="str">
        <f t="shared" si="9"/>
        <v>'',</v>
      </c>
      <c r="L253" s="5" t="s">
        <v>47</v>
      </c>
      <c r="Q253" s="19"/>
    </row>
    <row r="254" spans="1:17" x14ac:dyDescent="0.25">
      <c r="A254" s="4"/>
      <c r="C254" s="5"/>
      <c r="G254" s="5"/>
      <c r="H254" s="19"/>
      <c r="I254" s="5"/>
      <c r="K254" t="str">
        <f t="shared" si="9"/>
        <v>'',</v>
      </c>
      <c r="L254" s="5" t="s">
        <v>47</v>
      </c>
      <c r="Q254" s="19"/>
    </row>
    <row r="255" spans="1:17" x14ac:dyDescent="0.25">
      <c r="A255" s="4"/>
      <c r="C255" s="5"/>
      <c r="G255" s="5"/>
      <c r="H255" s="19"/>
      <c r="I255" s="5"/>
      <c r="K255" t="str">
        <f t="shared" si="9"/>
        <v>'',</v>
      </c>
      <c r="L255" s="5" t="s">
        <v>47</v>
      </c>
      <c r="Q255" s="19"/>
    </row>
    <row r="256" spans="1:17" x14ac:dyDescent="0.25">
      <c r="A256" s="4"/>
      <c r="C256" s="5"/>
      <c r="G256" s="5"/>
      <c r="H256" s="19"/>
      <c r="I256" s="5"/>
      <c r="K256" t="str">
        <f t="shared" si="9"/>
        <v>'',</v>
      </c>
      <c r="L256" s="5" t="s">
        <v>47</v>
      </c>
      <c r="Q256" s="19"/>
    </row>
    <row r="257" spans="1:17" x14ac:dyDescent="0.25">
      <c r="A257" s="4"/>
      <c r="C257" s="5"/>
      <c r="G257" s="5"/>
      <c r="H257" s="19"/>
      <c r="I257" s="5"/>
      <c r="K257" t="str">
        <f t="shared" si="9"/>
        <v>'',</v>
      </c>
      <c r="L257" s="5" t="s">
        <v>47</v>
      </c>
      <c r="Q257" s="19"/>
    </row>
    <row r="258" spans="1:17" x14ac:dyDescent="0.25">
      <c r="A258" s="4"/>
      <c r="C258" s="5"/>
      <c r="G258" s="5"/>
      <c r="H258" s="19"/>
      <c r="I258" s="5"/>
      <c r="K258" t="str">
        <f t="shared" si="9"/>
        <v>'',</v>
      </c>
      <c r="L258" s="5" t="s">
        <v>47</v>
      </c>
      <c r="Q258" s="19"/>
    </row>
    <row r="259" spans="1:17" x14ac:dyDescent="0.25">
      <c r="A259" s="4"/>
      <c r="C259" s="5"/>
      <c r="G259" s="5"/>
      <c r="H259" s="19"/>
      <c r="I259" s="5"/>
      <c r="K259" t="str">
        <f t="shared" ref="K259:K322" si="10">CONCATENATE($G$2,H259,$I$2,$J$2)</f>
        <v>'',</v>
      </c>
      <c r="L259" s="5" t="s">
        <v>47</v>
      </c>
      <c r="Q259" s="19"/>
    </row>
    <row r="260" spans="1:17" x14ac:dyDescent="0.25">
      <c r="A260" s="4"/>
      <c r="C260" s="5"/>
      <c r="G260" s="5"/>
      <c r="H260" s="19"/>
      <c r="I260" s="5"/>
      <c r="K260" t="str">
        <f t="shared" si="10"/>
        <v>'',</v>
      </c>
      <c r="L260" s="5" t="s">
        <v>47</v>
      </c>
      <c r="Q260" s="19"/>
    </row>
    <row r="261" spans="1:17" x14ac:dyDescent="0.25">
      <c r="A261" s="4"/>
      <c r="C261" s="5"/>
      <c r="G261" s="5"/>
      <c r="H261" s="19"/>
      <c r="I261" s="5"/>
      <c r="K261" t="str">
        <f t="shared" si="10"/>
        <v>'',</v>
      </c>
      <c r="L261" s="5" t="s">
        <v>47</v>
      </c>
      <c r="Q261" s="19"/>
    </row>
    <row r="262" spans="1:17" x14ac:dyDescent="0.25">
      <c r="A262" s="4"/>
      <c r="C262" s="5"/>
      <c r="G262" s="5"/>
      <c r="H262" s="19"/>
      <c r="I262" s="5"/>
      <c r="K262" t="str">
        <f t="shared" si="10"/>
        <v>'',</v>
      </c>
      <c r="L262" s="5" t="s">
        <v>47</v>
      </c>
      <c r="Q262" s="19"/>
    </row>
    <row r="263" spans="1:17" x14ac:dyDescent="0.25">
      <c r="A263" s="4"/>
      <c r="C263" s="5"/>
      <c r="G263" s="5"/>
      <c r="H263" s="19"/>
      <c r="I263" s="5"/>
      <c r="K263" t="str">
        <f t="shared" si="10"/>
        <v>'',</v>
      </c>
      <c r="L263" s="5" t="s">
        <v>47</v>
      </c>
      <c r="Q263" s="19"/>
    </row>
    <row r="264" spans="1:17" x14ac:dyDescent="0.25">
      <c r="A264" s="4"/>
      <c r="C264" s="5"/>
      <c r="G264" s="5"/>
      <c r="H264" s="19"/>
      <c r="I264" s="5"/>
      <c r="K264" t="str">
        <f t="shared" si="10"/>
        <v>'',</v>
      </c>
      <c r="L264" s="5" t="s">
        <v>47</v>
      </c>
      <c r="Q264" s="19"/>
    </row>
    <row r="265" spans="1:17" x14ac:dyDescent="0.25">
      <c r="A265" s="4"/>
      <c r="C265" s="5"/>
      <c r="G265" s="5"/>
      <c r="H265" s="19"/>
      <c r="I265" s="5"/>
      <c r="K265" t="str">
        <f t="shared" si="10"/>
        <v>'',</v>
      </c>
      <c r="L265" s="5" t="s">
        <v>47</v>
      </c>
      <c r="Q265" s="19"/>
    </row>
    <row r="266" spans="1:17" x14ac:dyDescent="0.25">
      <c r="A266" s="4"/>
      <c r="C266" s="5"/>
      <c r="G266" s="5"/>
      <c r="H266" s="19"/>
      <c r="I266" s="5"/>
      <c r="K266" t="str">
        <f t="shared" si="10"/>
        <v>'',</v>
      </c>
      <c r="L266" s="5" t="s">
        <v>47</v>
      </c>
      <c r="Q266" s="19"/>
    </row>
    <row r="267" spans="1:17" x14ac:dyDescent="0.25">
      <c r="A267" s="4"/>
      <c r="C267" s="5"/>
      <c r="G267" s="5"/>
      <c r="H267" s="19"/>
      <c r="I267" s="5"/>
      <c r="K267" t="str">
        <f t="shared" si="10"/>
        <v>'',</v>
      </c>
      <c r="L267" s="5" t="s">
        <v>47</v>
      </c>
      <c r="Q267" s="19"/>
    </row>
    <row r="268" spans="1:17" x14ac:dyDescent="0.25">
      <c r="A268" s="4"/>
      <c r="C268" s="5"/>
      <c r="G268" s="5"/>
      <c r="H268" s="19"/>
      <c r="I268" s="5"/>
      <c r="K268" t="str">
        <f t="shared" si="10"/>
        <v>'',</v>
      </c>
      <c r="L268" s="5" t="s">
        <v>47</v>
      </c>
      <c r="Q268" s="19"/>
    </row>
    <row r="269" spans="1:17" x14ac:dyDescent="0.25">
      <c r="A269" s="4"/>
      <c r="C269" s="5"/>
      <c r="G269" s="5"/>
      <c r="H269" s="19"/>
      <c r="I269" s="5"/>
      <c r="K269" t="str">
        <f t="shared" si="10"/>
        <v>'',</v>
      </c>
      <c r="L269" s="5" t="s">
        <v>47</v>
      </c>
      <c r="Q269" s="19"/>
    </row>
    <row r="270" spans="1:17" x14ac:dyDescent="0.25">
      <c r="A270" s="4"/>
      <c r="C270" s="5"/>
      <c r="G270" s="5"/>
      <c r="H270" s="19"/>
      <c r="I270" s="5"/>
      <c r="K270" t="str">
        <f t="shared" si="10"/>
        <v>'',</v>
      </c>
      <c r="L270" s="5" t="s">
        <v>47</v>
      </c>
      <c r="Q270" s="19"/>
    </row>
    <row r="271" spans="1:17" x14ac:dyDescent="0.25">
      <c r="A271" s="4"/>
      <c r="C271" s="5"/>
      <c r="G271" s="5"/>
      <c r="H271" s="19"/>
      <c r="I271" s="5"/>
      <c r="K271" t="str">
        <f t="shared" si="10"/>
        <v>'',</v>
      </c>
      <c r="L271" s="5" t="s">
        <v>47</v>
      </c>
      <c r="Q271" s="19"/>
    </row>
    <row r="272" spans="1:17" x14ac:dyDescent="0.25">
      <c r="A272" s="4"/>
      <c r="C272" s="5"/>
      <c r="G272" s="5"/>
      <c r="H272" s="19"/>
      <c r="I272" s="5"/>
      <c r="K272" t="str">
        <f t="shared" si="10"/>
        <v>'',</v>
      </c>
      <c r="L272" s="5" t="s">
        <v>47</v>
      </c>
      <c r="Q272" s="19"/>
    </row>
    <row r="273" spans="1:17" x14ac:dyDescent="0.25">
      <c r="A273" s="4"/>
      <c r="C273" s="5"/>
      <c r="G273" s="5"/>
      <c r="H273" s="20"/>
      <c r="I273" s="5"/>
      <c r="K273" t="str">
        <f t="shared" si="10"/>
        <v>'',</v>
      </c>
      <c r="L273" s="5" t="s">
        <v>47</v>
      </c>
      <c r="Q273" s="20"/>
    </row>
    <row r="274" spans="1:17" x14ac:dyDescent="0.25">
      <c r="A274" s="4"/>
      <c r="C274" s="5"/>
      <c r="G274" s="5"/>
      <c r="H274" s="19"/>
      <c r="I274" s="5"/>
      <c r="K274" t="str">
        <f t="shared" si="10"/>
        <v>'',</v>
      </c>
      <c r="L274" s="5" t="s">
        <v>47</v>
      </c>
      <c r="Q274" s="19"/>
    </row>
    <row r="275" spans="1:17" x14ac:dyDescent="0.25">
      <c r="A275" s="4"/>
      <c r="C275" s="5"/>
      <c r="G275" s="5"/>
      <c r="H275" s="19"/>
      <c r="I275" s="5"/>
      <c r="K275" t="str">
        <f t="shared" si="10"/>
        <v>'',</v>
      </c>
      <c r="L275" s="5" t="s">
        <v>47</v>
      </c>
      <c r="Q275" s="19"/>
    </row>
    <row r="276" spans="1:17" x14ac:dyDescent="0.25">
      <c r="A276" s="4"/>
      <c r="C276" s="5"/>
      <c r="G276" s="5"/>
      <c r="H276" s="19"/>
      <c r="I276" s="5"/>
      <c r="K276" t="str">
        <f t="shared" si="10"/>
        <v>'',</v>
      </c>
      <c r="L276" s="5" t="s">
        <v>47</v>
      </c>
      <c r="Q276" s="19"/>
    </row>
    <row r="277" spans="1:17" x14ac:dyDescent="0.25">
      <c r="A277" s="4"/>
      <c r="C277" s="5"/>
      <c r="G277" s="5"/>
      <c r="H277" s="19"/>
      <c r="I277" s="5"/>
      <c r="K277" t="str">
        <f t="shared" si="10"/>
        <v>'',</v>
      </c>
      <c r="L277" s="5" t="s">
        <v>47</v>
      </c>
      <c r="Q277" s="19"/>
    </row>
    <row r="278" spans="1:17" x14ac:dyDescent="0.25">
      <c r="A278" s="4"/>
      <c r="C278" s="5"/>
      <c r="G278" s="5"/>
      <c r="H278" s="19"/>
      <c r="I278" s="5"/>
      <c r="K278" t="str">
        <f t="shared" si="10"/>
        <v>'',</v>
      </c>
      <c r="L278" s="5" t="s">
        <v>47</v>
      </c>
      <c r="Q278" s="19"/>
    </row>
    <row r="279" spans="1:17" x14ac:dyDescent="0.25">
      <c r="A279" s="4"/>
      <c r="C279" s="5"/>
      <c r="G279" s="5"/>
      <c r="H279" s="19"/>
      <c r="I279" s="5"/>
      <c r="K279" t="str">
        <f t="shared" si="10"/>
        <v>'',</v>
      </c>
      <c r="L279" s="5" t="s">
        <v>47</v>
      </c>
      <c r="Q279" s="19"/>
    </row>
    <row r="280" spans="1:17" x14ac:dyDescent="0.25">
      <c r="A280" s="4"/>
      <c r="C280" s="5"/>
      <c r="G280" s="5"/>
      <c r="H280" s="19"/>
      <c r="I280" s="5"/>
      <c r="K280" t="str">
        <f t="shared" si="10"/>
        <v>'',</v>
      </c>
      <c r="L280" s="5" t="s">
        <v>47</v>
      </c>
      <c r="Q280" s="19"/>
    </row>
    <row r="281" spans="1:17" x14ac:dyDescent="0.25">
      <c r="A281" s="4"/>
      <c r="C281" s="5"/>
      <c r="G281" s="5"/>
      <c r="H281" s="19"/>
      <c r="I281" s="5"/>
      <c r="K281" t="str">
        <f t="shared" si="10"/>
        <v>'',</v>
      </c>
      <c r="L281" s="5" t="s">
        <v>47</v>
      </c>
      <c r="Q281" s="19"/>
    </row>
    <row r="282" spans="1:17" x14ac:dyDescent="0.25">
      <c r="A282" s="4"/>
      <c r="C282" s="5"/>
      <c r="G282" s="5"/>
      <c r="H282" s="19"/>
      <c r="I282" s="5"/>
      <c r="K282" t="str">
        <f t="shared" si="10"/>
        <v>'',</v>
      </c>
      <c r="L282" s="5" t="s">
        <v>47</v>
      </c>
      <c r="Q282" s="19"/>
    </row>
    <row r="283" spans="1:17" x14ac:dyDescent="0.25">
      <c r="A283" s="4"/>
      <c r="C283" s="5"/>
      <c r="G283" s="5"/>
      <c r="H283" s="19"/>
      <c r="I283" s="5"/>
      <c r="K283" t="str">
        <f t="shared" si="10"/>
        <v>'',</v>
      </c>
      <c r="L283" s="5" t="s">
        <v>47</v>
      </c>
      <c r="Q283" s="19"/>
    </row>
    <row r="284" spans="1:17" x14ac:dyDescent="0.25">
      <c r="A284" s="4"/>
      <c r="C284" s="5"/>
      <c r="G284" s="5"/>
      <c r="H284" s="19"/>
      <c r="I284" s="5"/>
      <c r="K284" t="str">
        <f t="shared" si="10"/>
        <v>'',</v>
      </c>
      <c r="L284" s="5" t="s">
        <v>47</v>
      </c>
      <c r="Q284" s="19"/>
    </row>
    <row r="285" spans="1:17" x14ac:dyDescent="0.25">
      <c r="A285" s="4"/>
      <c r="C285" s="5"/>
      <c r="G285" s="5"/>
      <c r="H285" s="19"/>
      <c r="I285" s="5"/>
      <c r="K285" t="str">
        <f t="shared" si="10"/>
        <v>'',</v>
      </c>
      <c r="L285" s="5" t="s">
        <v>47</v>
      </c>
      <c r="Q285" s="19"/>
    </row>
    <row r="286" spans="1:17" x14ac:dyDescent="0.25">
      <c r="A286" s="4"/>
      <c r="C286" s="5"/>
      <c r="G286" s="5"/>
      <c r="H286" s="19"/>
      <c r="I286" s="5"/>
      <c r="K286" t="str">
        <f t="shared" si="10"/>
        <v>'',</v>
      </c>
      <c r="L286" s="5" t="s">
        <v>47</v>
      </c>
      <c r="Q286" s="19"/>
    </row>
    <row r="287" spans="1:17" x14ac:dyDescent="0.25">
      <c r="A287" s="4"/>
      <c r="C287" s="5"/>
      <c r="G287" s="5"/>
      <c r="H287" s="19"/>
      <c r="I287" s="5"/>
      <c r="K287" t="str">
        <f t="shared" si="10"/>
        <v>'',</v>
      </c>
      <c r="L287" s="5" t="s">
        <v>47</v>
      </c>
      <c r="Q287" s="19"/>
    </row>
    <row r="288" spans="1:17" x14ac:dyDescent="0.25">
      <c r="A288" s="4"/>
      <c r="C288" s="5"/>
      <c r="G288" s="5"/>
      <c r="H288" s="19"/>
      <c r="I288" s="5"/>
      <c r="K288" t="str">
        <f t="shared" si="10"/>
        <v>'',</v>
      </c>
      <c r="L288" s="5" t="s">
        <v>47</v>
      </c>
      <c r="Q288" s="19"/>
    </row>
    <row r="289" spans="1:17" x14ac:dyDescent="0.25">
      <c r="A289" s="4"/>
      <c r="C289" s="5"/>
      <c r="G289" s="5"/>
      <c r="H289" s="19"/>
      <c r="I289" s="5"/>
      <c r="K289" t="str">
        <f t="shared" si="10"/>
        <v>'',</v>
      </c>
      <c r="L289" s="5" t="s">
        <v>47</v>
      </c>
      <c r="Q289" s="19"/>
    </row>
    <row r="290" spans="1:17" x14ac:dyDescent="0.25">
      <c r="A290" s="4"/>
      <c r="C290" s="5"/>
      <c r="G290" s="5"/>
      <c r="H290" s="19"/>
      <c r="I290" s="5"/>
      <c r="K290" t="str">
        <f t="shared" si="10"/>
        <v>'',</v>
      </c>
      <c r="L290" s="5" t="s">
        <v>47</v>
      </c>
      <c r="Q290" s="19"/>
    </row>
    <row r="291" spans="1:17" x14ac:dyDescent="0.25">
      <c r="A291" s="4"/>
      <c r="C291" s="5"/>
      <c r="G291" s="5"/>
      <c r="H291" s="19"/>
      <c r="I291" s="5"/>
      <c r="K291" t="str">
        <f t="shared" si="10"/>
        <v>'',</v>
      </c>
      <c r="L291" s="5" t="s">
        <v>47</v>
      </c>
      <c r="Q291" s="19"/>
    </row>
    <row r="292" spans="1:17" x14ac:dyDescent="0.25">
      <c r="A292" s="4"/>
      <c r="C292" s="5"/>
      <c r="G292" s="5"/>
      <c r="H292" s="19"/>
      <c r="I292" s="5"/>
      <c r="K292" t="str">
        <f t="shared" si="10"/>
        <v>'',</v>
      </c>
      <c r="L292" s="5" t="s">
        <v>47</v>
      </c>
      <c r="Q292" s="19"/>
    </row>
    <row r="293" spans="1:17" x14ac:dyDescent="0.25">
      <c r="A293" s="4"/>
      <c r="C293" s="5"/>
      <c r="G293" s="5"/>
      <c r="H293" s="19"/>
      <c r="I293" s="5"/>
      <c r="K293" t="str">
        <f t="shared" si="10"/>
        <v>'',</v>
      </c>
      <c r="L293" s="5" t="s">
        <v>47</v>
      </c>
      <c r="Q293" s="19"/>
    </row>
    <row r="294" spans="1:17" x14ac:dyDescent="0.25">
      <c r="A294" s="4"/>
      <c r="C294" s="5"/>
      <c r="G294" s="5"/>
      <c r="H294" s="19"/>
      <c r="I294" s="5"/>
      <c r="K294" t="str">
        <f t="shared" si="10"/>
        <v>'',</v>
      </c>
      <c r="L294" s="5" t="s">
        <v>47</v>
      </c>
      <c r="Q294" s="19"/>
    </row>
    <row r="295" spans="1:17" x14ac:dyDescent="0.25">
      <c r="A295" s="4"/>
      <c r="C295" s="5"/>
      <c r="G295" s="5"/>
      <c r="H295" s="19"/>
      <c r="I295" s="5"/>
      <c r="K295" t="str">
        <f t="shared" si="10"/>
        <v>'',</v>
      </c>
      <c r="L295" s="5" t="s">
        <v>47</v>
      </c>
      <c r="Q295" s="19"/>
    </row>
    <row r="296" spans="1:17" x14ac:dyDescent="0.25">
      <c r="A296" s="4"/>
      <c r="C296" s="5"/>
      <c r="G296" s="5"/>
      <c r="H296" s="19"/>
      <c r="I296" s="5"/>
      <c r="K296" t="str">
        <f t="shared" si="10"/>
        <v>'',</v>
      </c>
      <c r="L296" s="5" t="s">
        <v>47</v>
      </c>
      <c r="Q296" s="19"/>
    </row>
    <row r="297" spans="1:17" x14ac:dyDescent="0.25">
      <c r="A297" s="4"/>
      <c r="C297" s="5"/>
      <c r="G297" s="5"/>
      <c r="H297" s="19"/>
      <c r="I297" s="5"/>
      <c r="K297" t="str">
        <f t="shared" si="10"/>
        <v>'',</v>
      </c>
      <c r="L297" s="5" t="s">
        <v>47</v>
      </c>
      <c r="Q297" s="19"/>
    </row>
    <row r="298" spans="1:17" x14ac:dyDescent="0.25">
      <c r="A298" s="4"/>
      <c r="C298" s="5"/>
      <c r="G298" s="5"/>
      <c r="H298" s="19"/>
      <c r="I298" s="5"/>
      <c r="K298" t="str">
        <f t="shared" si="10"/>
        <v>'',</v>
      </c>
      <c r="L298" s="5" t="s">
        <v>47</v>
      </c>
      <c r="Q298" s="19"/>
    </row>
    <row r="299" spans="1:17" x14ac:dyDescent="0.25">
      <c r="A299" s="4"/>
      <c r="C299" s="5"/>
      <c r="G299" s="5"/>
      <c r="H299" s="19"/>
      <c r="I299" s="5"/>
      <c r="K299" t="str">
        <f t="shared" si="10"/>
        <v>'',</v>
      </c>
      <c r="L299" s="5" t="s">
        <v>47</v>
      </c>
      <c r="Q299" s="19"/>
    </row>
    <row r="300" spans="1:17" x14ac:dyDescent="0.25">
      <c r="A300" s="4"/>
      <c r="C300" s="5"/>
      <c r="G300" s="5"/>
      <c r="H300" s="19"/>
      <c r="I300" s="5"/>
      <c r="K300" t="str">
        <f t="shared" si="10"/>
        <v>'',</v>
      </c>
      <c r="L300" s="5" t="s">
        <v>47</v>
      </c>
      <c r="Q300" s="19"/>
    </row>
    <row r="301" spans="1:17" x14ac:dyDescent="0.25">
      <c r="A301" s="4"/>
      <c r="C301" s="5"/>
      <c r="G301" s="5"/>
      <c r="H301" s="19"/>
      <c r="I301" s="5"/>
      <c r="K301" t="str">
        <f t="shared" si="10"/>
        <v>'',</v>
      </c>
      <c r="L301" s="5" t="s">
        <v>47</v>
      </c>
      <c r="Q301" s="19"/>
    </row>
    <row r="302" spans="1:17" x14ac:dyDescent="0.25">
      <c r="A302" s="4"/>
      <c r="C302" s="5"/>
      <c r="G302" s="5"/>
      <c r="H302" s="19"/>
      <c r="I302" s="5"/>
      <c r="K302" t="str">
        <f t="shared" si="10"/>
        <v>'',</v>
      </c>
      <c r="L302" s="5" t="s">
        <v>47</v>
      </c>
      <c r="Q302" s="19"/>
    </row>
    <row r="303" spans="1:17" x14ac:dyDescent="0.25">
      <c r="A303" s="4"/>
      <c r="C303" s="5"/>
      <c r="G303" s="5"/>
      <c r="H303" s="19"/>
      <c r="I303" s="5"/>
      <c r="K303" t="str">
        <f t="shared" si="10"/>
        <v>'',</v>
      </c>
      <c r="L303" s="5" t="s">
        <v>47</v>
      </c>
      <c r="Q303" s="19"/>
    </row>
    <row r="304" spans="1:17" x14ac:dyDescent="0.25">
      <c r="A304" s="4"/>
      <c r="C304" s="5"/>
      <c r="G304" s="5"/>
      <c r="H304" s="19"/>
      <c r="I304" s="5"/>
      <c r="K304" t="str">
        <f t="shared" si="10"/>
        <v>'',</v>
      </c>
      <c r="L304" s="5" t="s">
        <v>47</v>
      </c>
      <c r="Q304" s="19"/>
    </row>
    <row r="305" spans="1:17" x14ac:dyDescent="0.25">
      <c r="A305" s="4"/>
      <c r="C305" s="5"/>
      <c r="G305" s="5"/>
      <c r="H305" s="19"/>
      <c r="I305" s="5"/>
      <c r="K305" t="str">
        <f t="shared" si="10"/>
        <v>'',</v>
      </c>
      <c r="L305" s="5" t="s">
        <v>47</v>
      </c>
      <c r="Q305" s="19"/>
    </row>
    <row r="306" spans="1:17" x14ac:dyDescent="0.25">
      <c r="A306" s="4"/>
      <c r="C306" s="5"/>
      <c r="G306" s="5"/>
      <c r="H306" s="19"/>
      <c r="I306" s="5"/>
      <c r="K306" t="str">
        <f t="shared" si="10"/>
        <v>'',</v>
      </c>
      <c r="L306" s="5" t="s">
        <v>47</v>
      </c>
      <c r="Q306" s="19"/>
    </row>
    <row r="307" spans="1:17" x14ac:dyDescent="0.25">
      <c r="A307" s="4"/>
      <c r="C307" s="5"/>
      <c r="G307" s="5"/>
      <c r="H307" s="19"/>
      <c r="I307" s="5"/>
      <c r="K307" t="str">
        <f t="shared" si="10"/>
        <v>'',</v>
      </c>
      <c r="L307" s="5" t="s">
        <v>47</v>
      </c>
      <c r="Q307" s="19"/>
    </row>
    <row r="308" spans="1:17" x14ac:dyDescent="0.25">
      <c r="A308" s="4"/>
      <c r="C308" s="5"/>
      <c r="G308" s="5"/>
      <c r="H308" s="19"/>
      <c r="I308" s="5"/>
      <c r="K308" t="str">
        <f t="shared" si="10"/>
        <v>'',</v>
      </c>
      <c r="L308" s="5" t="s">
        <v>47</v>
      </c>
      <c r="Q308" s="19"/>
    </row>
    <row r="309" spans="1:17" x14ac:dyDescent="0.25">
      <c r="A309" s="4"/>
      <c r="C309" s="5"/>
      <c r="G309" s="5"/>
      <c r="H309" s="19"/>
      <c r="I309" s="5"/>
      <c r="K309" t="str">
        <f t="shared" si="10"/>
        <v>'',</v>
      </c>
      <c r="L309" s="5" t="s">
        <v>47</v>
      </c>
      <c r="Q309" s="19"/>
    </row>
    <row r="310" spans="1:17" x14ac:dyDescent="0.25">
      <c r="A310" s="4"/>
      <c r="C310" s="5"/>
      <c r="G310" s="5"/>
      <c r="H310" s="19"/>
      <c r="I310" s="5"/>
      <c r="K310" t="str">
        <f t="shared" si="10"/>
        <v>'',</v>
      </c>
      <c r="L310" s="5" t="s">
        <v>47</v>
      </c>
      <c r="Q310" s="19"/>
    </row>
    <row r="311" spans="1:17" x14ac:dyDescent="0.25">
      <c r="A311" s="4"/>
      <c r="C311" s="5"/>
      <c r="G311" s="5"/>
      <c r="H311" s="19"/>
      <c r="I311" s="5"/>
      <c r="K311" t="str">
        <f t="shared" si="10"/>
        <v>'',</v>
      </c>
      <c r="L311" s="5" t="s">
        <v>47</v>
      </c>
      <c r="Q311" s="19"/>
    </row>
    <row r="312" spans="1:17" x14ac:dyDescent="0.25">
      <c r="A312" s="4"/>
      <c r="C312" s="5"/>
      <c r="G312" s="5"/>
      <c r="H312" s="19"/>
      <c r="I312" s="5"/>
      <c r="K312" t="str">
        <f t="shared" si="10"/>
        <v>'',</v>
      </c>
      <c r="L312" s="5" t="s">
        <v>47</v>
      </c>
      <c r="Q312" s="19"/>
    </row>
    <row r="313" spans="1:17" x14ac:dyDescent="0.25">
      <c r="A313" s="4"/>
      <c r="C313" s="5"/>
      <c r="G313" s="5"/>
      <c r="H313" s="19"/>
      <c r="I313" s="5"/>
      <c r="K313" t="str">
        <f t="shared" si="10"/>
        <v>'',</v>
      </c>
      <c r="L313" s="5" t="s">
        <v>47</v>
      </c>
      <c r="Q313" s="19"/>
    </row>
    <row r="314" spans="1:17" x14ac:dyDescent="0.25">
      <c r="A314" s="4"/>
      <c r="C314" s="5"/>
      <c r="G314" s="5"/>
      <c r="H314" s="19"/>
      <c r="I314" s="5"/>
      <c r="K314" t="str">
        <f t="shared" si="10"/>
        <v>'',</v>
      </c>
      <c r="L314" s="5" t="s">
        <v>47</v>
      </c>
      <c r="Q314" s="19"/>
    </row>
    <row r="315" spans="1:17" x14ac:dyDescent="0.25">
      <c r="A315" s="4"/>
      <c r="C315" s="5"/>
      <c r="G315" s="5"/>
      <c r="H315" s="19"/>
      <c r="I315" s="5"/>
      <c r="K315" t="str">
        <f t="shared" si="10"/>
        <v>'',</v>
      </c>
      <c r="L315" s="5" t="s">
        <v>47</v>
      </c>
      <c r="Q315" s="19"/>
    </row>
    <row r="316" spans="1:17" x14ac:dyDescent="0.25">
      <c r="A316" s="4"/>
      <c r="C316" s="5"/>
      <c r="G316" s="5"/>
      <c r="H316" s="19"/>
      <c r="I316" s="5"/>
      <c r="K316" t="str">
        <f t="shared" si="10"/>
        <v>'',</v>
      </c>
      <c r="L316" s="5" t="s">
        <v>47</v>
      </c>
      <c r="Q316" s="19"/>
    </row>
    <row r="317" spans="1:17" x14ac:dyDescent="0.25">
      <c r="A317" s="4"/>
      <c r="C317" s="5"/>
      <c r="G317" s="5"/>
      <c r="H317" s="19"/>
      <c r="I317" s="5"/>
      <c r="K317" t="str">
        <f t="shared" si="10"/>
        <v>'',</v>
      </c>
      <c r="L317" s="5" t="s">
        <v>47</v>
      </c>
      <c r="Q317" s="19"/>
    </row>
    <row r="318" spans="1:17" x14ac:dyDescent="0.25">
      <c r="A318" s="4"/>
      <c r="C318" s="5"/>
      <c r="G318" s="5"/>
      <c r="H318" s="19"/>
      <c r="I318" s="5"/>
      <c r="K318" t="str">
        <f t="shared" si="10"/>
        <v>'',</v>
      </c>
      <c r="L318" s="5" t="s">
        <v>47</v>
      </c>
      <c r="Q318" s="19"/>
    </row>
    <row r="319" spans="1:17" x14ac:dyDescent="0.25">
      <c r="A319" s="4"/>
      <c r="C319" s="5"/>
      <c r="G319" s="5"/>
      <c r="H319" s="19"/>
      <c r="I319" s="5"/>
      <c r="K319" t="str">
        <f t="shared" si="10"/>
        <v>'',</v>
      </c>
      <c r="L319" s="5" t="s">
        <v>47</v>
      </c>
      <c r="Q319" s="19"/>
    </row>
    <row r="320" spans="1:17" x14ac:dyDescent="0.25">
      <c r="A320" s="4"/>
      <c r="C320" s="5"/>
      <c r="G320" s="5"/>
      <c r="H320" s="19"/>
      <c r="I320" s="5"/>
      <c r="K320" t="str">
        <f t="shared" si="10"/>
        <v>'',</v>
      </c>
      <c r="L320" s="5" t="s">
        <v>47</v>
      </c>
      <c r="Q320" s="19"/>
    </row>
    <row r="321" spans="1:17" x14ac:dyDescent="0.25">
      <c r="A321" s="4"/>
      <c r="C321" s="5"/>
      <c r="G321" s="5"/>
      <c r="H321" s="19"/>
      <c r="I321" s="5"/>
      <c r="K321" t="str">
        <f t="shared" si="10"/>
        <v>'',</v>
      </c>
      <c r="L321" s="5" t="s">
        <v>47</v>
      </c>
      <c r="Q321" s="19"/>
    </row>
    <row r="322" spans="1:17" x14ac:dyDescent="0.25">
      <c r="A322" s="4"/>
      <c r="C322" s="5"/>
      <c r="G322" s="5"/>
      <c r="H322" s="19"/>
      <c r="I322" s="5"/>
      <c r="K322" t="str">
        <f t="shared" si="10"/>
        <v>'',</v>
      </c>
      <c r="L322" s="5" t="s">
        <v>47</v>
      </c>
      <c r="Q322" s="19"/>
    </row>
    <row r="323" spans="1:17" x14ac:dyDescent="0.25">
      <c r="A323" s="4"/>
      <c r="C323" s="5"/>
      <c r="G323" s="5"/>
      <c r="H323" s="19"/>
      <c r="I323" s="5"/>
      <c r="K323" t="str">
        <f t="shared" ref="K323:K386" si="11">CONCATENATE($G$2,H323,$I$2,$J$2)</f>
        <v>'',</v>
      </c>
      <c r="L323" s="5" t="s">
        <v>47</v>
      </c>
      <c r="Q323" s="19"/>
    </row>
    <row r="324" spans="1:17" x14ac:dyDescent="0.25">
      <c r="A324" s="4"/>
      <c r="C324" s="5"/>
      <c r="G324" s="5"/>
      <c r="H324" s="19"/>
      <c r="I324" s="5"/>
      <c r="K324" t="str">
        <f t="shared" si="11"/>
        <v>'',</v>
      </c>
      <c r="L324" s="5" t="s">
        <v>47</v>
      </c>
      <c r="Q324" s="19"/>
    </row>
    <row r="325" spans="1:17" x14ac:dyDescent="0.25">
      <c r="A325" s="4"/>
      <c r="C325" s="5"/>
      <c r="G325" s="5"/>
      <c r="H325" s="19"/>
      <c r="I325" s="5"/>
      <c r="K325" t="str">
        <f t="shared" si="11"/>
        <v>'',</v>
      </c>
      <c r="L325" s="5" t="s">
        <v>47</v>
      </c>
      <c r="Q325" s="19"/>
    </row>
    <row r="326" spans="1:17" x14ac:dyDescent="0.25">
      <c r="A326" s="4"/>
      <c r="C326" s="5"/>
      <c r="G326" s="5"/>
      <c r="H326" s="19"/>
      <c r="I326" s="5"/>
      <c r="K326" t="str">
        <f t="shared" si="11"/>
        <v>'',</v>
      </c>
      <c r="L326" s="5" t="s">
        <v>47</v>
      </c>
      <c r="Q326" s="19"/>
    </row>
    <row r="327" spans="1:17" x14ac:dyDescent="0.25">
      <c r="A327" s="4"/>
      <c r="C327" s="5"/>
      <c r="G327" s="5"/>
      <c r="H327" s="19"/>
      <c r="I327" s="5"/>
      <c r="K327" t="str">
        <f t="shared" si="11"/>
        <v>'',</v>
      </c>
      <c r="L327" s="5" t="s">
        <v>47</v>
      </c>
      <c r="Q327" s="19"/>
    </row>
    <row r="328" spans="1:17" x14ac:dyDescent="0.25">
      <c r="A328" s="4"/>
      <c r="C328" s="5"/>
      <c r="G328" s="5"/>
      <c r="H328" s="19"/>
      <c r="I328" s="5"/>
      <c r="K328" t="str">
        <f t="shared" si="11"/>
        <v>'',</v>
      </c>
      <c r="L328" s="5" t="s">
        <v>47</v>
      </c>
      <c r="Q328" s="19"/>
    </row>
    <row r="329" spans="1:17" x14ac:dyDescent="0.25">
      <c r="A329" s="4"/>
      <c r="C329" s="5"/>
      <c r="G329" s="5"/>
      <c r="H329" s="19"/>
      <c r="I329" s="5"/>
      <c r="K329" t="str">
        <f t="shared" si="11"/>
        <v>'',</v>
      </c>
      <c r="L329" s="5" t="s">
        <v>47</v>
      </c>
      <c r="Q329" s="19"/>
    </row>
    <row r="330" spans="1:17" x14ac:dyDescent="0.25">
      <c r="A330" s="4"/>
      <c r="C330" s="5"/>
      <c r="G330" s="5"/>
      <c r="H330" s="19"/>
      <c r="I330" s="5"/>
      <c r="K330" t="str">
        <f t="shared" si="11"/>
        <v>'',</v>
      </c>
      <c r="L330" s="5" t="s">
        <v>47</v>
      </c>
      <c r="Q330" s="19"/>
    </row>
    <row r="331" spans="1:17" x14ac:dyDescent="0.25">
      <c r="A331" s="4"/>
      <c r="C331" s="5"/>
      <c r="G331" s="5"/>
      <c r="H331" s="19"/>
      <c r="I331" s="5"/>
      <c r="K331" t="str">
        <f t="shared" si="11"/>
        <v>'',</v>
      </c>
      <c r="L331" s="5" t="s">
        <v>47</v>
      </c>
      <c r="Q331" s="19"/>
    </row>
    <row r="332" spans="1:17" x14ac:dyDescent="0.25">
      <c r="A332" s="4"/>
      <c r="C332" s="5"/>
      <c r="G332" s="5"/>
      <c r="H332" s="19"/>
      <c r="I332" s="5"/>
      <c r="K332" t="str">
        <f t="shared" si="11"/>
        <v>'',</v>
      </c>
      <c r="L332" s="5" t="s">
        <v>47</v>
      </c>
      <c r="Q332" s="19"/>
    </row>
    <row r="333" spans="1:17" x14ac:dyDescent="0.25">
      <c r="A333" s="4"/>
      <c r="C333" s="5"/>
      <c r="G333" s="5"/>
      <c r="H333" s="19"/>
      <c r="I333" s="5"/>
      <c r="K333" t="str">
        <f t="shared" si="11"/>
        <v>'',</v>
      </c>
      <c r="L333" s="5" t="s">
        <v>47</v>
      </c>
      <c r="Q333" s="19"/>
    </row>
    <row r="334" spans="1:17" x14ac:dyDescent="0.25">
      <c r="A334" s="4"/>
      <c r="C334" s="5"/>
      <c r="G334" s="5"/>
      <c r="H334" s="19"/>
      <c r="I334" s="5"/>
      <c r="K334" t="str">
        <f t="shared" si="11"/>
        <v>'',</v>
      </c>
      <c r="L334" s="5" t="s">
        <v>47</v>
      </c>
      <c r="Q334" s="19"/>
    </row>
    <row r="335" spans="1:17" x14ac:dyDescent="0.25">
      <c r="A335" s="4"/>
      <c r="C335" s="5"/>
      <c r="G335" s="5"/>
      <c r="H335" s="19"/>
      <c r="I335" s="5"/>
      <c r="K335" t="str">
        <f t="shared" si="11"/>
        <v>'',</v>
      </c>
      <c r="L335" s="5" t="s">
        <v>47</v>
      </c>
      <c r="Q335" s="19"/>
    </row>
    <row r="336" spans="1:17" x14ac:dyDescent="0.25">
      <c r="A336" s="4"/>
      <c r="C336" s="5"/>
      <c r="G336" s="5"/>
      <c r="H336" s="19"/>
      <c r="I336" s="5"/>
      <c r="K336" t="str">
        <f t="shared" si="11"/>
        <v>'',</v>
      </c>
      <c r="L336" s="5" t="s">
        <v>47</v>
      </c>
      <c r="Q336" s="19"/>
    </row>
    <row r="337" spans="1:17" x14ac:dyDescent="0.25">
      <c r="A337" s="4"/>
      <c r="C337" s="5"/>
      <c r="G337" s="5"/>
      <c r="H337" s="19"/>
      <c r="I337" s="5"/>
      <c r="K337" t="str">
        <f t="shared" si="11"/>
        <v>'',</v>
      </c>
      <c r="L337" s="5" t="s">
        <v>47</v>
      </c>
      <c r="Q337" s="19"/>
    </row>
    <row r="338" spans="1:17" x14ac:dyDescent="0.25">
      <c r="A338" s="4"/>
      <c r="C338" s="5"/>
      <c r="G338" s="5"/>
      <c r="H338" s="19"/>
      <c r="I338" s="5"/>
      <c r="K338" t="str">
        <f t="shared" si="11"/>
        <v>'',</v>
      </c>
      <c r="L338" s="5" t="s">
        <v>47</v>
      </c>
      <c r="Q338" s="19"/>
    </row>
    <row r="339" spans="1:17" x14ac:dyDescent="0.25">
      <c r="A339" s="4"/>
      <c r="C339" s="5"/>
      <c r="G339" s="5"/>
      <c r="H339" s="19"/>
      <c r="I339" s="5"/>
      <c r="K339" t="str">
        <f t="shared" si="11"/>
        <v>'',</v>
      </c>
      <c r="L339" s="5" t="s">
        <v>47</v>
      </c>
      <c r="Q339" s="19"/>
    </row>
    <row r="340" spans="1:17" x14ac:dyDescent="0.25">
      <c r="A340" s="4"/>
      <c r="C340" s="5"/>
      <c r="G340" s="5"/>
      <c r="H340" s="19"/>
      <c r="I340" s="5"/>
      <c r="K340" t="str">
        <f t="shared" si="11"/>
        <v>'',</v>
      </c>
      <c r="L340" s="5" t="s">
        <v>47</v>
      </c>
      <c r="Q340" s="19"/>
    </row>
    <row r="341" spans="1:17" x14ac:dyDescent="0.25">
      <c r="A341" s="4"/>
      <c r="C341" s="5"/>
      <c r="G341" s="5"/>
      <c r="H341" s="19"/>
      <c r="I341" s="5"/>
      <c r="K341" t="str">
        <f t="shared" si="11"/>
        <v>'',</v>
      </c>
      <c r="L341" s="5" t="s">
        <v>47</v>
      </c>
      <c r="Q341" s="19"/>
    </row>
    <row r="342" spans="1:17" x14ac:dyDescent="0.25">
      <c r="A342" s="4"/>
      <c r="C342" s="5"/>
      <c r="G342" s="5"/>
      <c r="H342" s="19"/>
      <c r="I342" s="5"/>
      <c r="K342" t="str">
        <f t="shared" si="11"/>
        <v>'',</v>
      </c>
      <c r="L342" s="5" t="s">
        <v>47</v>
      </c>
      <c r="Q342" s="19"/>
    </row>
    <row r="343" spans="1:17" x14ac:dyDescent="0.25">
      <c r="A343" s="4"/>
      <c r="C343" s="5"/>
      <c r="G343" s="5"/>
      <c r="H343" s="19"/>
      <c r="I343" s="5"/>
      <c r="K343" t="str">
        <f t="shared" si="11"/>
        <v>'',</v>
      </c>
      <c r="L343" s="5" t="s">
        <v>47</v>
      </c>
      <c r="Q343" s="19"/>
    </row>
    <row r="344" spans="1:17" x14ac:dyDescent="0.25">
      <c r="A344" s="4"/>
      <c r="C344" s="5"/>
      <c r="G344" s="5"/>
      <c r="H344" s="19"/>
      <c r="I344" s="5"/>
      <c r="K344" t="str">
        <f t="shared" si="11"/>
        <v>'',</v>
      </c>
      <c r="L344" s="5" t="s">
        <v>47</v>
      </c>
      <c r="Q344" s="19"/>
    </row>
    <row r="345" spans="1:17" x14ac:dyDescent="0.25">
      <c r="A345" s="4"/>
      <c r="C345" s="5"/>
      <c r="G345" s="5"/>
      <c r="H345" s="19"/>
      <c r="I345" s="5"/>
      <c r="K345" t="str">
        <f t="shared" si="11"/>
        <v>'',</v>
      </c>
      <c r="L345" s="5" t="s">
        <v>47</v>
      </c>
      <c r="Q345" s="19"/>
    </row>
    <row r="346" spans="1:17" x14ac:dyDescent="0.25">
      <c r="A346" s="4"/>
      <c r="C346" s="5"/>
      <c r="G346" s="5"/>
      <c r="H346" s="19"/>
      <c r="I346" s="5"/>
      <c r="K346" t="str">
        <f t="shared" si="11"/>
        <v>'',</v>
      </c>
      <c r="L346" s="5" t="s">
        <v>47</v>
      </c>
      <c r="Q346" s="19"/>
    </row>
    <row r="347" spans="1:17" x14ac:dyDescent="0.25">
      <c r="A347" s="4"/>
      <c r="C347" s="5"/>
      <c r="G347" s="5"/>
      <c r="H347" s="19"/>
      <c r="I347" s="5"/>
      <c r="K347" t="str">
        <f t="shared" si="11"/>
        <v>'',</v>
      </c>
      <c r="L347" s="5" t="s">
        <v>47</v>
      </c>
      <c r="Q347" s="19"/>
    </row>
    <row r="348" spans="1:17" x14ac:dyDescent="0.25">
      <c r="A348" s="4"/>
      <c r="C348" s="5"/>
      <c r="G348" s="5"/>
      <c r="H348" s="19"/>
      <c r="I348" s="5"/>
      <c r="K348" t="str">
        <f t="shared" si="11"/>
        <v>'',</v>
      </c>
      <c r="L348" s="5" t="s">
        <v>47</v>
      </c>
      <c r="Q348" s="19"/>
    </row>
    <row r="349" spans="1:17" x14ac:dyDescent="0.25">
      <c r="A349" s="4"/>
      <c r="C349" s="5"/>
      <c r="G349" s="5"/>
      <c r="H349" s="19"/>
      <c r="I349" s="5"/>
      <c r="K349" t="str">
        <f t="shared" si="11"/>
        <v>'',</v>
      </c>
      <c r="L349" s="5" t="s">
        <v>47</v>
      </c>
      <c r="Q349" s="19"/>
    </row>
    <row r="350" spans="1:17" x14ac:dyDescent="0.25">
      <c r="A350" s="4"/>
      <c r="C350" s="5"/>
      <c r="G350" s="5"/>
      <c r="H350" s="19"/>
      <c r="I350" s="5"/>
      <c r="K350" t="str">
        <f t="shared" si="11"/>
        <v>'',</v>
      </c>
      <c r="L350" s="5" t="s">
        <v>47</v>
      </c>
      <c r="Q350" s="19"/>
    </row>
    <row r="351" spans="1:17" x14ac:dyDescent="0.25">
      <c r="A351" s="4"/>
      <c r="C351" s="5"/>
      <c r="G351" s="5"/>
      <c r="H351" s="19"/>
      <c r="I351" s="5"/>
      <c r="K351" t="str">
        <f t="shared" si="11"/>
        <v>'',</v>
      </c>
      <c r="L351" s="5" t="s">
        <v>47</v>
      </c>
      <c r="Q351" s="19"/>
    </row>
    <row r="352" spans="1:17" x14ac:dyDescent="0.25">
      <c r="A352" s="4"/>
      <c r="C352" s="5"/>
      <c r="G352" s="5"/>
      <c r="H352" s="19"/>
      <c r="I352" s="5"/>
      <c r="K352" t="str">
        <f t="shared" si="11"/>
        <v>'',</v>
      </c>
      <c r="L352" s="5" t="s">
        <v>47</v>
      </c>
      <c r="Q352" s="19"/>
    </row>
    <row r="353" spans="1:17" x14ac:dyDescent="0.25">
      <c r="A353" s="4"/>
      <c r="C353" s="5"/>
      <c r="G353" s="5"/>
      <c r="H353" s="19"/>
      <c r="I353" s="5"/>
      <c r="K353" t="str">
        <f t="shared" si="11"/>
        <v>'',</v>
      </c>
      <c r="L353" s="5" t="s">
        <v>47</v>
      </c>
      <c r="Q353" s="19"/>
    </row>
    <row r="354" spans="1:17" x14ac:dyDescent="0.25">
      <c r="A354" s="4"/>
      <c r="C354" s="5"/>
      <c r="G354" s="5"/>
      <c r="H354" s="19"/>
      <c r="I354" s="5"/>
      <c r="K354" t="str">
        <f t="shared" si="11"/>
        <v>'',</v>
      </c>
      <c r="L354" s="5" t="s">
        <v>47</v>
      </c>
      <c r="Q354" s="19"/>
    </row>
    <row r="355" spans="1:17" x14ac:dyDescent="0.25">
      <c r="A355" s="4"/>
      <c r="C355" s="5"/>
      <c r="G355" s="5"/>
      <c r="H355" s="19"/>
      <c r="I355" s="5"/>
      <c r="K355" t="str">
        <f t="shared" si="11"/>
        <v>'',</v>
      </c>
      <c r="L355" s="5" t="s">
        <v>47</v>
      </c>
      <c r="Q355" s="19"/>
    </row>
    <row r="356" spans="1:17" x14ac:dyDescent="0.25">
      <c r="A356" s="4"/>
      <c r="C356" s="5"/>
      <c r="G356" s="5"/>
      <c r="H356" s="19"/>
      <c r="I356" s="5"/>
      <c r="K356" t="str">
        <f t="shared" si="11"/>
        <v>'',</v>
      </c>
      <c r="L356" s="5" t="s">
        <v>47</v>
      </c>
      <c r="Q356" s="19"/>
    </row>
    <row r="357" spans="1:17" x14ac:dyDescent="0.25">
      <c r="A357" s="4"/>
      <c r="C357" s="5"/>
      <c r="G357" s="5"/>
      <c r="H357" s="19"/>
      <c r="I357" s="5"/>
      <c r="K357" t="str">
        <f t="shared" si="11"/>
        <v>'',</v>
      </c>
      <c r="L357" s="5" t="s">
        <v>47</v>
      </c>
      <c r="Q357" s="19"/>
    </row>
    <row r="358" spans="1:17" x14ac:dyDescent="0.25">
      <c r="A358" s="4"/>
      <c r="C358" s="5"/>
      <c r="G358" s="5"/>
      <c r="H358" s="20"/>
      <c r="I358" s="5"/>
      <c r="K358" t="str">
        <f t="shared" si="11"/>
        <v>'',</v>
      </c>
      <c r="L358" s="5" t="s">
        <v>47</v>
      </c>
      <c r="Q358" s="20"/>
    </row>
    <row r="359" spans="1:17" x14ac:dyDescent="0.25">
      <c r="A359" s="4"/>
      <c r="C359" s="5"/>
      <c r="G359" s="5"/>
      <c r="H359" s="20"/>
      <c r="I359" s="5"/>
      <c r="K359" t="str">
        <f t="shared" si="11"/>
        <v>'',</v>
      </c>
      <c r="L359" s="5" t="s">
        <v>47</v>
      </c>
      <c r="Q359" s="20"/>
    </row>
    <row r="360" spans="1:17" x14ac:dyDescent="0.25">
      <c r="A360" s="4"/>
      <c r="C360" s="5"/>
      <c r="G360" s="5"/>
      <c r="H360" s="19"/>
      <c r="I360" s="5"/>
      <c r="K360" t="str">
        <f t="shared" si="11"/>
        <v>'',</v>
      </c>
      <c r="L360" s="5" t="s">
        <v>47</v>
      </c>
      <c r="Q360" s="19"/>
    </row>
    <row r="361" spans="1:17" x14ac:dyDescent="0.25">
      <c r="A361" s="4"/>
      <c r="C361" s="5"/>
      <c r="G361" s="5"/>
      <c r="H361" s="19"/>
      <c r="I361" s="5"/>
      <c r="K361" t="str">
        <f t="shared" si="11"/>
        <v>'',</v>
      </c>
      <c r="L361" s="5" t="s">
        <v>47</v>
      </c>
      <c r="Q361" s="19"/>
    </row>
    <row r="362" spans="1:17" x14ac:dyDescent="0.25">
      <c r="A362" s="4"/>
      <c r="C362" s="5"/>
      <c r="G362" s="5"/>
      <c r="H362" s="19"/>
      <c r="I362" s="5"/>
      <c r="K362" t="str">
        <f t="shared" si="11"/>
        <v>'',</v>
      </c>
      <c r="L362" s="5" t="s">
        <v>47</v>
      </c>
      <c r="Q362" s="19"/>
    </row>
    <row r="363" spans="1:17" x14ac:dyDescent="0.25">
      <c r="A363" s="4"/>
      <c r="C363" s="5"/>
      <c r="G363" s="5"/>
      <c r="H363" s="20"/>
      <c r="I363" s="5"/>
      <c r="K363" t="str">
        <f t="shared" si="11"/>
        <v>'',</v>
      </c>
      <c r="L363" s="5" t="s">
        <v>47</v>
      </c>
      <c r="Q363" s="20"/>
    </row>
    <row r="364" spans="1:17" x14ac:dyDescent="0.25">
      <c r="A364" s="4"/>
      <c r="C364" s="5"/>
      <c r="G364" s="5"/>
      <c r="H364" s="20"/>
      <c r="I364" s="5"/>
      <c r="K364" t="str">
        <f t="shared" si="11"/>
        <v>'',</v>
      </c>
      <c r="L364" s="5" t="s">
        <v>47</v>
      </c>
      <c r="Q364" s="20"/>
    </row>
    <row r="365" spans="1:17" x14ac:dyDescent="0.25">
      <c r="A365" s="4"/>
      <c r="C365" s="5"/>
      <c r="G365" s="5"/>
      <c r="H365" s="19"/>
      <c r="I365" s="5"/>
      <c r="K365" t="str">
        <f t="shared" si="11"/>
        <v>'',</v>
      </c>
      <c r="L365" s="5" t="s">
        <v>47</v>
      </c>
      <c r="Q365" s="19"/>
    </row>
    <row r="366" spans="1:17" x14ac:dyDescent="0.25">
      <c r="A366" s="4"/>
      <c r="C366" s="5"/>
      <c r="G366" s="5"/>
      <c r="H366" s="19"/>
      <c r="I366" s="5"/>
      <c r="K366" t="str">
        <f t="shared" si="11"/>
        <v>'',</v>
      </c>
      <c r="L366" s="5" t="s">
        <v>47</v>
      </c>
      <c r="Q366" s="19"/>
    </row>
    <row r="367" spans="1:17" x14ac:dyDescent="0.25">
      <c r="A367" s="4"/>
      <c r="C367" s="5"/>
      <c r="G367" s="5"/>
      <c r="H367" s="19"/>
      <c r="I367" s="5"/>
      <c r="K367" t="str">
        <f t="shared" si="11"/>
        <v>'',</v>
      </c>
      <c r="L367" s="5" t="s">
        <v>47</v>
      </c>
      <c r="Q367" s="19"/>
    </row>
    <row r="368" spans="1:17" x14ac:dyDescent="0.25">
      <c r="A368" s="4"/>
      <c r="C368" s="5"/>
      <c r="G368" s="5"/>
      <c r="H368" s="19"/>
      <c r="I368" s="5"/>
      <c r="K368" t="str">
        <f t="shared" si="11"/>
        <v>'',</v>
      </c>
      <c r="L368" s="5" t="s">
        <v>47</v>
      </c>
      <c r="Q368" s="19"/>
    </row>
    <row r="369" spans="1:17" x14ac:dyDescent="0.25">
      <c r="A369" s="4"/>
      <c r="C369" s="5"/>
      <c r="G369" s="5"/>
      <c r="H369" s="19"/>
      <c r="I369" s="5"/>
      <c r="K369" t="str">
        <f t="shared" si="11"/>
        <v>'',</v>
      </c>
      <c r="L369" s="5" t="s">
        <v>47</v>
      </c>
      <c r="Q369" s="19"/>
    </row>
    <row r="370" spans="1:17" x14ac:dyDescent="0.25">
      <c r="A370" s="4"/>
      <c r="C370" s="5"/>
      <c r="G370" s="5"/>
      <c r="H370" s="19"/>
      <c r="I370" s="5"/>
      <c r="K370" t="str">
        <f t="shared" si="11"/>
        <v>'',</v>
      </c>
      <c r="L370" s="5" t="s">
        <v>47</v>
      </c>
      <c r="Q370" s="19"/>
    </row>
    <row r="371" spans="1:17" x14ac:dyDescent="0.25">
      <c r="A371" s="4"/>
      <c r="C371" s="5"/>
      <c r="G371" s="5"/>
      <c r="H371" s="19"/>
      <c r="I371" s="5"/>
      <c r="K371" t="str">
        <f t="shared" si="11"/>
        <v>'',</v>
      </c>
      <c r="L371" s="5" t="s">
        <v>47</v>
      </c>
      <c r="Q371" s="19"/>
    </row>
    <row r="372" spans="1:17" x14ac:dyDescent="0.25">
      <c r="A372" s="4"/>
      <c r="C372" s="5"/>
      <c r="G372" s="5"/>
      <c r="H372" s="19"/>
      <c r="I372" s="5"/>
      <c r="K372" t="str">
        <f t="shared" si="11"/>
        <v>'',</v>
      </c>
      <c r="L372" s="5" t="s">
        <v>47</v>
      </c>
      <c r="Q372" s="19"/>
    </row>
    <row r="373" spans="1:17" x14ac:dyDescent="0.25">
      <c r="A373" s="4"/>
      <c r="C373" s="5"/>
      <c r="G373" s="5"/>
      <c r="H373" s="19"/>
      <c r="I373" s="5"/>
      <c r="K373" t="str">
        <f t="shared" si="11"/>
        <v>'',</v>
      </c>
      <c r="L373" s="5" t="s">
        <v>47</v>
      </c>
      <c r="Q373" s="19"/>
    </row>
    <row r="374" spans="1:17" x14ac:dyDescent="0.25">
      <c r="A374" s="4"/>
      <c r="C374" s="5"/>
      <c r="G374" s="5"/>
      <c r="H374" s="19"/>
      <c r="I374" s="5"/>
      <c r="K374" t="str">
        <f t="shared" si="11"/>
        <v>'',</v>
      </c>
      <c r="L374" s="5" t="s">
        <v>47</v>
      </c>
      <c r="Q374" s="19"/>
    </row>
    <row r="375" spans="1:17" x14ac:dyDescent="0.25">
      <c r="A375" s="4"/>
      <c r="C375" s="5"/>
      <c r="G375" s="5"/>
      <c r="H375" s="19"/>
      <c r="I375" s="5"/>
      <c r="K375" t="str">
        <f t="shared" si="11"/>
        <v>'',</v>
      </c>
      <c r="L375" s="5" t="s">
        <v>47</v>
      </c>
      <c r="Q375" s="19"/>
    </row>
    <row r="376" spans="1:17" x14ac:dyDescent="0.25">
      <c r="A376" s="4"/>
      <c r="C376" s="5"/>
      <c r="G376" s="5"/>
      <c r="H376" s="19"/>
      <c r="I376" s="5"/>
      <c r="K376" t="str">
        <f t="shared" si="11"/>
        <v>'',</v>
      </c>
      <c r="L376" s="5" t="s">
        <v>47</v>
      </c>
      <c r="Q376" s="19"/>
    </row>
    <row r="377" spans="1:17" x14ac:dyDescent="0.25">
      <c r="A377" s="4"/>
      <c r="C377" s="5"/>
      <c r="G377" s="5"/>
      <c r="H377" s="19"/>
      <c r="I377" s="5"/>
      <c r="K377" t="str">
        <f t="shared" si="11"/>
        <v>'',</v>
      </c>
      <c r="L377" s="5" t="s">
        <v>47</v>
      </c>
      <c r="Q377" s="19"/>
    </row>
    <row r="378" spans="1:17" x14ac:dyDescent="0.25">
      <c r="A378" s="4"/>
      <c r="C378" s="5"/>
      <c r="G378" s="5"/>
      <c r="H378" s="21"/>
      <c r="I378" s="5"/>
      <c r="K378" t="str">
        <f t="shared" si="11"/>
        <v>'',</v>
      </c>
      <c r="L378" s="5" t="s">
        <v>47</v>
      </c>
      <c r="Q378" s="21"/>
    </row>
    <row r="379" spans="1:17" x14ac:dyDescent="0.25">
      <c r="A379" s="4"/>
      <c r="C379" s="5"/>
      <c r="G379" s="5"/>
      <c r="H379" s="21"/>
      <c r="I379" s="5"/>
      <c r="K379" t="str">
        <f t="shared" si="11"/>
        <v>'',</v>
      </c>
      <c r="L379" s="5" t="s">
        <v>47</v>
      </c>
      <c r="Q379" s="21"/>
    </row>
    <row r="380" spans="1:17" x14ac:dyDescent="0.25">
      <c r="A380" s="4"/>
      <c r="C380" s="5"/>
      <c r="G380" s="5"/>
      <c r="H380" s="21"/>
      <c r="I380" s="5"/>
      <c r="K380" t="str">
        <f t="shared" si="11"/>
        <v>'',</v>
      </c>
      <c r="L380" s="5" t="s">
        <v>47</v>
      </c>
      <c r="Q380" s="21"/>
    </row>
    <row r="381" spans="1:17" x14ac:dyDescent="0.25">
      <c r="A381" s="4"/>
      <c r="C381" s="5"/>
      <c r="G381" s="5"/>
      <c r="H381" s="21"/>
      <c r="I381" s="5"/>
      <c r="K381" t="str">
        <f t="shared" si="11"/>
        <v>'',</v>
      </c>
      <c r="L381" s="5" t="s">
        <v>47</v>
      </c>
      <c r="Q381" s="21"/>
    </row>
    <row r="382" spans="1:17" x14ac:dyDescent="0.25">
      <c r="A382" s="4"/>
      <c r="C382" s="5"/>
      <c r="G382" s="5"/>
      <c r="H382" s="21"/>
      <c r="I382" s="5"/>
      <c r="K382" t="str">
        <f t="shared" si="11"/>
        <v>'',</v>
      </c>
      <c r="L382" s="5" t="s">
        <v>47</v>
      </c>
      <c r="Q382" s="21"/>
    </row>
    <row r="383" spans="1:17" x14ac:dyDescent="0.25">
      <c r="A383" s="4"/>
      <c r="C383" s="5"/>
      <c r="G383" s="5"/>
      <c r="H383" s="21"/>
      <c r="I383" s="5"/>
      <c r="K383" t="str">
        <f t="shared" si="11"/>
        <v>'',</v>
      </c>
      <c r="L383" s="5" t="s">
        <v>47</v>
      </c>
      <c r="Q383" s="21"/>
    </row>
    <row r="384" spans="1:17" x14ac:dyDescent="0.25">
      <c r="A384" s="4"/>
      <c r="C384" s="5"/>
      <c r="G384" s="5"/>
      <c r="H384" s="21"/>
      <c r="I384" s="5"/>
      <c r="K384" t="str">
        <f t="shared" si="11"/>
        <v>'',</v>
      </c>
      <c r="L384" s="5" t="s">
        <v>47</v>
      </c>
      <c r="Q384" s="21"/>
    </row>
    <row r="385" spans="1:17" x14ac:dyDescent="0.25">
      <c r="A385" s="4"/>
      <c r="C385" s="5"/>
      <c r="G385" s="5"/>
      <c r="H385" s="21"/>
      <c r="I385" s="5"/>
      <c r="K385" t="str">
        <f t="shared" si="11"/>
        <v>'',</v>
      </c>
      <c r="L385" s="5" t="s">
        <v>47</v>
      </c>
      <c r="Q385" s="21"/>
    </row>
    <row r="386" spans="1:17" x14ac:dyDescent="0.25">
      <c r="A386" s="4"/>
      <c r="C386" s="5"/>
      <c r="G386" s="5"/>
      <c r="H386" s="21"/>
      <c r="I386" s="5"/>
      <c r="K386" t="str">
        <f t="shared" si="11"/>
        <v>'',</v>
      </c>
      <c r="L386" s="5" t="s">
        <v>47</v>
      </c>
      <c r="Q386" s="21"/>
    </row>
    <row r="387" spans="1:17" x14ac:dyDescent="0.25">
      <c r="A387" s="4"/>
      <c r="C387" s="5"/>
      <c r="G387" s="5"/>
      <c r="H387" s="21"/>
      <c r="I387" s="5"/>
      <c r="K387" t="str">
        <f t="shared" ref="K387:K450" si="12">CONCATENATE($G$2,H387,$I$2,$J$2)</f>
        <v>'',</v>
      </c>
      <c r="L387" s="5" t="s">
        <v>47</v>
      </c>
      <c r="Q387" s="21"/>
    </row>
    <row r="388" spans="1:17" x14ac:dyDescent="0.25">
      <c r="A388" s="4"/>
      <c r="C388" s="5"/>
      <c r="G388" s="5"/>
      <c r="H388" s="21"/>
      <c r="I388" s="5"/>
      <c r="K388" t="str">
        <f t="shared" si="12"/>
        <v>'',</v>
      </c>
      <c r="L388" s="5" t="s">
        <v>47</v>
      </c>
      <c r="Q388" s="21"/>
    </row>
    <row r="389" spans="1:17" x14ac:dyDescent="0.25">
      <c r="A389" s="4"/>
      <c r="C389" s="5"/>
      <c r="G389" s="5"/>
      <c r="H389" s="3"/>
      <c r="I389" s="5"/>
      <c r="K389" t="str">
        <f t="shared" si="12"/>
        <v>'',</v>
      </c>
      <c r="L389" s="5" t="s">
        <v>47</v>
      </c>
      <c r="Q389" s="3"/>
    </row>
    <row r="390" spans="1:17" x14ac:dyDescent="0.25">
      <c r="A390" s="4"/>
      <c r="C390" s="5"/>
      <c r="G390" s="5"/>
      <c r="H390" s="3"/>
      <c r="I390" s="5"/>
      <c r="K390" t="str">
        <f t="shared" si="12"/>
        <v>'',</v>
      </c>
      <c r="L390" s="5" t="s">
        <v>47</v>
      </c>
      <c r="Q390" s="3"/>
    </row>
    <row r="391" spans="1:17" x14ac:dyDescent="0.25">
      <c r="A391" s="4"/>
      <c r="C391" s="5"/>
      <c r="G391" s="5"/>
      <c r="H391" s="3"/>
      <c r="I391" s="5"/>
      <c r="K391" t="str">
        <f t="shared" si="12"/>
        <v>'',</v>
      </c>
      <c r="L391" s="5" t="s">
        <v>47</v>
      </c>
      <c r="Q391" s="3"/>
    </row>
    <row r="392" spans="1:17" x14ac:dyDescent="0.25">
      <c r="A392" s="4"/>
      <c r="C392" s="5"/>
      <c r="G392" s="5"/>
      <c r="H392" s="3"/>
      <c r="I392" s="5"/>
      <c r="K392" t="str">
        <f t="shared" si="12"/>
        <v>'',</v>
      </c>
      <c r="L392" s="5" t="s">
        <v>47</v>
      </c>
      <c r="Q392" s="3"/>
    </row>
    <row r="393" spans="1:17" x14ac:dyDescent="0.25">
      <c r="A393" s="4"/>
      <c r="C393" s="5"/>
      <c r="G393" s="5"/>
      <c r="H393" s="3"/>
      <c r="I393" s="5"/>
      <c r="K393" t="str">
        <f t="shared" si="12"/>
        <v>'',</v>
      </c>
      <c r="L393" s="5" t="s">
        <v>47</v>
      </c>
      <c r="Q393" s="3"/>
    </row>
    <row r="394" spans="1:17" x14ac:dyDescent="0.25">
      <c r="A394" s="4"/>
      <c r="C394" s="5"/>
      <c r="G394" s="5"/>
      <c r="H394" s="3"/>
      <c r="I394" s="5"/>
      <c r="K394" t="str">
        <f t="shared" si="12"/>
        <v>'',</v>
      </c>
      <c r="L394" s="5" t="s">
        <v>47</v>
      </c>
      <c r="Q394" s="3"/>
    </row>
    <row r="395" spans="1:17" x14ac:dyDescent="0.25">
      <c r="A395" s="4"/>
      <c r="C395" s="5"/>
      <c r="G395" s="5"/>
      <c r="H395" s="3"/>
      <c r="I395" s="5"/>
      <c r="K395" t="str">
        <f t="shared" si="12"/>
        <v>'',</v>
      </c>
      <c r="L395" s="5" t="s">
        <v>47</v>
      </c>
      <c r="Q395" s="3"/>
    </row>
    <row r="396" spans="1:17" x14ac:dyDescent="0.25">
      <c r="A396" s="4"/>
      <c r="C396" s="5"/>
      <c r="G396" s="5"/>
      <c r="H396" s="3"/>
      <c r="I396" s="5"/>
      <c r="K396" t="str">
        <f t="shared" si="12"/>
        <v>'',</v>
      </c>
      <c r="L396" s="5" t="s">
        <v>47</v>
      </c>
      <c r="Q396" s="3"/>
    </row>
    <row r="397" spans="1:17" x14ac:dyDescent="0.25">
      <c r="A397" s="4"/>
      <c r="C397" s="5"/>
      <c r="G397" s="5"/>
      <c r="H397" s="3"/>
      <c r="I397" s="5"/>
      <c r="K397" t="str">
        <f t="shared" si="12"/>
        <v>'',</v>
      </c>
      <c r="L397" s="5" t="s">
        <v>47</v>
      </c>
      <c r="Q397" s="3"/>
    </row>
    <row r="398" spans="1:17" x14ac:dyDescent="0.25">
      <c r="A398" s="4"/>
      <c r="C398" s="5"/>
      <c r="G398" s="5"/>
      <c r="H398" s="3"/>
      <c r="I398" s="5"/>
      <c r="K398" t="str">
        <f t="shared" si="12"/>
        <v>'',</v>
      </c>
      <c r="L398" s="5" t="s">
        <v>47</v>
      </c>
      <c r="Q398" s="3"/>
    </row>
    <row r="399" spans="1:17" x14ac:dyDescent="0.25">
      <c r="A399" s="4"/>
      <c r="C399" s="5"/>
      <c r="G399" s="5"/>
      <c r="H399" s="3"/>
      <c r="I399" s="5"/>
      <c r="K399" t="str">
        <f t="shared" si="12"/>
        <v>'',</v>
      </c>
      <c r="L399" s="5" t="s">
        <v>47</v>
      </c>
      <c r="Q399" s="3"/>
    </row>
    <row r="400" spans="1:17" x14ac:dyDescent="0.25">
      <c r="A400" s="4"/>
      <c r="C400" s="5"/>
      <c r="G400" s="5"/>
      <c r="H400" s="3"/>
      <c r="I400" s="5"/>
      <c r="K400" t="str">
        <f t="shared" si="12"/>
        <v>'',</v>
      </c>
      <c r="L400" s="5" t="s">
        <v>47</v>
      </c>
      <c r="Q400" s="3"/>
    </row>
    <row r="401" spans="1:17" x14ac:dyDescent="0.25">
      <c r="A401" s="4"/>
      <c r="C401" s="5"/>
      <c r="G401" s="5"/>
      <c r="H401" s="3"/>
      <c r="I401" s="5"/>
      <c r="K401" t="str">
        <f t="shared" si="12"/>
        <v>'',</v>
      </c>
      <c r="L401" s="5" t="s">
        <v>47</v>
      </c>
      <c r="Q401" s="3"/>
    </row>
    <row r="402" spans="1:17" x14ac:dyDescent="0.25">
      <c r="A402" s="4"/>
      <c r="C402" s="5"/>
      <c r="G402" s="5"/>
      <c r="H402" s="3"/>
      <c r="I402" s="5"/>
      <c r="K402" t="str">
        <f t="shared" si="12"/>
        <v>'',</v>
      </c>
      <c r="L402" s="5" t="s">
        <v>47</v>
      </c>
      <c r="Q402" s="3"/>
    </row>
    <row r="403" spans="1:17" x14ac:dyDescent="0.25">
      <c r="A403" s="4"/>
      <c r="C403" s="5"/>
      <c r="G403" s="5"/>
      <c r="H403" s="3"/>
      <c r="I403" s="5"/>
      <c r="K403" t="str">
        <f t="shared" si="12"/>
        <v>'',</v>
      </c>
      <c r="L403" s="5" t="s">
        <v>47</v>
      </c>
      <c r="Q403" s="3"/>
    </row>
    <row r="404" spans="1:17" x14ac:dyDescent="0.25">
      <c r="A404" s="4"/>
      <c r="C404" s="5"/>
      <c r="G404" s="5"/>
      <c r="H404" s="3"/>
      <c r="I404" s="5"/>
      <c r="K404" t="str">
        <f t="shared" si="12"/>
        <v>'',</v>
      </c>
      <c r="L404" s="5" t="s">
        <v>47</v>
      </c>
      <c r="Q404" s="3"/>
    </row>
    <row r="405" spans="1:17" x14ac:dyDescent="0.25">
      <c r="A405" s="4"/>
      <c r="C405" s="5"/>
      <c r="G405" s="5"/>
      <c r="H405" s="3"/>
      <c r="I405" s="5"/>
      <c r="K405" t="str">
        <f t="shared" si="12"/>
        <v>'',</v>
      </c>
      <c r="L405" s="5" t="s">
        <v>47</v>
      </c>
      <c r="Q405" s="3"/>
    </row>
    <row r="406" spans="1:17" x14ac:dyDescent="0.25">
      <c r="A406" s="4"/>
      <c r="C406" s="5"/>
      <c r="G406" s="5"/>
      <c r="H406" s="3"/>
      <c r="I406" s="5"/>
      <c r="K406" t="str">
        <f t="shared" si="12"/>
        <v>'',</v>
      </c>
      <c r="L406" s="5" t="s">
        <v>47</v>
      </c>
      <c r="Q406" s="3"/>
    </row>
    <row r="407" spans="1:17" x14ac:dyDescent="0.25">
      <c r="A407" s="4"/>
      <c r="C407" s="5"/>
      <c r="G407" s="5"/>
      <c r="H407" s="3"/>
      <c r="I407" s="5"/>
      <c r="K407" t="str">
        <f t="shared" si="12"/>
        <v>'',</v>
      </c>
      <c r="L407" s="5" t="s">
        <v>47</v>
      </c>
      <c r="Q407" s="3"/>
    </row>
    <row r="408" spans="1:17" x14ac:dyDescent="0.25">
      <c r="A408" s="4"/>
      <c r="C408" s="5"/>
      <c r="G408" s="5"/>
      <c r="H408" s="3"/>
      <c r="I408" s="5"/>
      <c r="K408" t="str">
        <f t="shared" si="12"/>
        <v>'',</v>
      </c>
      <c r="L408" s="5" t="s">
        <v>47</v>
      </c>
      <c r="Q408" s="3"/>
    </row>
    <row r="409" spans="1:17" x14ac:dyDescent="0.25">
      <c r="A409" s="4"/>
      <c r="C409" s="5"/>
      <c r="G409" s="5"/>
      <c r="H409" s="3"/>
      <c r="I409" s="5"/>
      <c r="K409" t="str">
        <f t="shared" si="12"/>
        <v>'',</v>
      </c>
      <c r="L409" s="5" t="s">
        <v>47</v>
      </c>
      <c r="Q409" s="3"/>
    </row>
    <row r="410" spans="1:17" x14ac:dyDescent="0.25">
      <c r="A410" s="4"/>
      <c r="C410" s="5"/>
      <c r="G410" s="5"/>
      <c r="H410" s="3"/>
      <c r="I410" s="5"/>
      <c r="K410" t="str">
        <f t="shared" si="12"/>
        <v>'',</v>
      </c>
      <c r="L410" s="5" t="s">
        <v>47</v>
      </c>
      <c r="Q410" s="3"/>
    </row>
    <row r="411" spans="1:17" x14ac:dyDescent="0.25">
      <c r="A411" s="4"/>
      <c r="C411" s="5"/>
      <c r="G411" s="5"/>
      <c r="H411" s="3"/>
      <c r="I411" s="5"/>
      <c r="K411" t="str">
        <f t="shared" si="12"/>
        <v>'',</v>
      </c>
      <c r="L411" s="5" t="s">
        <v>47</v>
      </c>
      <c r="Q411" s="3"/>
    </row>
    <row r="412" spans="1:17" x14ac:dyDescent="0.25">
      <c r="A412" s="4"/>
      <c r="C412" s="5"/>
      <c r="G412" s="5"/>
      <c r="H412" s="3"/>
      <c r="I412" s="5"/>
      <c r="K412" t="str">
        <f t="shared" si="12"/>
        <v>'',</v>
      </c>
      <c r="L412" s="5" t="s">
        <v>47</v>
      </c>
      <c r="Q412" s="3"/>
    </row>
    <row r="413" spans="1:17" x14ac:dyDescent="0.25">
      <c r="A413" s="4"/>
      <c r="C413" s="5"/>
      <c r="G413" s="5"/>
      <c r="H413" s="3"/>
      <c r="I413" s="5"/>
      <c r="K413" t="str">
        <f t="shared" si="12"/>
        <v>'',</v>
      </c>
      <c r="L413" s="5" t="s">
        <v>47</v>
      </c>
      <c r="Q413" s="3"/>
    </row>
    <row r="414" spans="1:17" x14ac:dyDescent="0.25">
      <c r="A414" s="4"/>
      <c r="C414" s="5"/>
      <c r="G414" s="5"/>
      <c r="H414" s="3"/>
      <c r="I414" s="5"/>
      <c r="K414" t="str">
        <f t="shared" si="12"/>
        <v>'',</v>
      </c>
      <c r="L414" s="5" t="s">
        <v>47</v>
      </c>
      <c r="Q414" s="3"/>
    </row>
    <row r="415" spans="1:17" x14ac:dyDescent="0.25">
      <c r="A415" s="4"/>
      <c r="C415" s="5"/>
      <c r="G415" s="5"/>
      <c r="H415" s="3"/>
      <c r="I415" s="5"/>
      <c r="K415" t="str">
        <f t="shared" si="12"/>
        <v>'',</v>
      </c>
      <c r="L415" s="5" t="s">
        <v>47</v>
      </c>
      <c r="Q415" s="3"/>
    </row>
    <row r="416" spans="1:17" x14ac:dyDescent="0.25">
      <c r="A416" s="4"/>
      <c r="C416" s="5"/>
      <c r="G416" s="5"/>
      <c r="H416" s="3"/>
      <c r="I416" s="5"/>
      <c r="K416" t="str">
        <f t="shared" si="12"/>
        <v>'',</v>
      </c>
      <c r="L416" s="5" t="s">
        <v>47</v>
      </c>
      <c r="Q416" s="3"/>
    </row>
    <row r="417" spans="1:17" x14ac:dyDescent="0.25">
      <c r="A417" s="4"/>
      <c r="C417" s="5"/>
      <c r="G417" s="5"/>
      <c r="H417" s="3"/>
      <c r="I417" s="5"/>
      <c r="K417" t="str">
        <f t="shared" si="12"/>
        <v>'',</v>
      </c>
      <c r="L417" s="5" t="s">
        <v>47</v>
      </c>
      <c r="Q417" s="3"/>
    </row>
    <row r="418" spans="1:17" x14ac:dyDescent="0.25">
      <c r="A418" s="4"/>
      <c r="C418" s="5"/>
      <c r="G418" s="5"/>
      <c r="H418" s="3"/>
      <c r="I418" s="5"/>
      <c r="K418" t="str">
        <f t="shared" si="12"/>
        <v>'',</v>
      </c>
      <c r="L418" s="5" t="s">
        <v>47</v>
      </c>
      <c r="Q418" s="3"/>
    </row>
    <row r="419" spans="1:17" x14ac:dyDescent="0.25">
      <c r="A419" s="4"/>
      <c r="C419" s="5"/>
      <c r="G419" s="5"/>
      <c r="H419" s="3"/>
      <c r="I419" s="5"/>
      <c r="K419" t="str">
        <f t="shared" si="12"/>
        <v>'',</v>
      </c>
      <c r="L419" s="5" t="s">
        <v>47</v>
      </c>
      <c r="Q419" s="3"/>
    </row>
    <row r="420" spans="1:17" x14ac:dyDescent="0.25">
      <c r="A420" s="4"/>
      <c r="C420" s="5"/>
      <c r="G420" s="5"/>
      <c r="H420" s="3"/>
      <c r="I420" s="5"/>
      <c r="K420" t="str">
        <f t="shared" si="12"/>
        <v>'',</v>
      </c>
      <c r="L420" s="5" t="s">
        <v>47</v>
      </c>
      <c r="Q420" s="3"/>
    </row>
    <row r="421" spans="1:17" x14ac:dyDescent="0.25">
      <c r="A421" s="4"/>
      <c r="C421" s="5"/>
      <c r="G421" s="5"/>
      <c r="H421" s="3"/>
      <c r="I421" s="5"/>
      <c r="K421" t="str">
        <f t="shared" si="12"/>
        <v>'',</v>
      </c>
      <c r="L421" s="5" t="s">
        <v>47</v>
      </c>
      <c r="Q421" s="3"/>
    </row>
    <row r="422" spans="1:17" x14ac:dyDescent="0.25">
      <c r="A422" s="4"/>
      <c r="C422" s="5"/>
      <c r="G422" s="5"/>
      <c r="H422" s="3"/>
      <c r="I422" s="5"/>
      <c r="K422" t="str">
        <f t="shared" si="12"/>
        <v>'',</v>
      </c>
      <c r="L422" s="5" t="s">
        <v>47</v>
      </c>
      <c r="Q422" s="3"/>
    </row>
    <row r="423" spans="1:17" x14ac:dyDescent="0.25">
      <c r="A423" s="4"/>
      <c r="C423" s="5"/>
      <c r="G423" s="5"/>
      <c r="H423" s="3"/>
      <c r="I423" s="5"/>
      <c r="K423" t="str">
        <f t="shared" si="12"/>
        <v>'',</v>
      </c>
      <c r="L423" s="5" t="s">
        <v>47</v>
      </c>
      <c r="Q423" s="3"/>
    </row>
    <row r="424" spans="1:17" x14ac:dyDescent="0.25">
      <c r="A424" s="4"/>
      <c r="C424" s="5"/>
      <c r="G424" s="5"/>
      <c r="H424" s="3"/>
      <c r="I424" s="5"/>
      <c r="K424" t="str">
        <f t="shared" si="12"/>
        <v>'',</v>
      </c>
      <c r="L424" s="5" t="s">
        <v>47</v>
      </c>
      <c r="Q424" s="3"/>
    </row>
    <row r="425" spans="1:17" x14ac:dyDescent="0.25">
      <c r="A425" s="4"/>
      <c r="C425" s="5"/>
      <c r="G425" s="5"/>
      <c r="H425" s="3"/>
      <c r="I425" s="5"/>
      <c r="K425" t="str">
        <f t="shared" si="12"/>
        <v>'',</v>
      </c>
      <c r="L425" s="5" t="s">
        <v>47</v>
      </c>
      <c r="Q425" s="3"/>
    </row>
    <row r="426" spans="1:17" x14ac:dyDescent="0.25">
      <c r="A426" s="4"/>
      <c r="C426" s="5"/>
      <c r="G426" s="5"/>
      <c r="H426" s="3"/>
      <c r="I426" s="5"/>
      <c r="K426" t="str">
        <f t="shared" si="12"/>
        <v>'',</v>
      </c>
      <c r="L426" s="5" t="s">
        <v>47</v>
      </c>
      <c r="Q426" s="3"/>
    </row>
    <row r="427" spans="1:17" x14ac:dyDescent="0.25">
      <c r="A427" s="4"/>
      <c r="C427" s="5"/>
      <c r="G427" s="5"/>
      <c r="H427" s="3"/>
      <c r="I427" s="5"/>
      <c r="K427" t="str">
        <f t="shared" si="12"/>
        <v>'',</v>
      </c>
      <c r="L427" s="5" t="s">
        <v>47</v>
      </c>
      <c r="Q427" s="3"/>
    </row>
    <row r="428" spans="1:17" x14ac:dyDescent="0.25">
      <c r="A428" s="4"/>
      <c r="C428" s="5"/>
      <c r="G428" s="5"/>
      <c r="H428" s="3"/>
      <c r="I428" s="5"/>
      <c r="K428" t="str">
        <f t="shared" si="12"/>
        <v>'',</v>
      </c>
      <c r="L428" s="5" t="s">
        <v>47</v>
      </c>
      <c r="Q428" s="3"/>
    </row>
    <row r="429" spans="1:17" x14ac:dyDescent="0.25">
      <c r="A429" s="4"/>
      <c r="C429" s="5"/>
      <c r="G429" s="5"/>
      <c r="H429" s="3"/>
      <c r="I429" s="5"/>
      <c r="K429" t="str">
        <f t="shared" si="12"/>
        <v>'',</v>
      </c>
      <c r="L429" s="5" t="s">
        <v>47</v>
      </c>
      <c r="Q429" s="3"/>
    </row>
    <row r="430" spans="1:17" x14ac:dyDescent="0.25">
      <c r="A430" s="4"/>
      <c r="C430" s="5"/>
      <c r="G430" s="5"/>
      <c r="H430" s="3"/>
      <c r="I430" s="5"/>
      <c r="K430" t="str">
        <f t="shared" si="12"/>
        <v>'',</v>
      </c>
      <c r="L430" s="5" t="s">
        <v>47</v>
      </c>
      <c r="Q430" s="3"/>
    </row>
    <row r="431" spans="1:17" x14ac:dyDescent="0.25">
      <c r="A431" s="4"/>
      <c r="C431" s="5"/>
      <c r="G431" s="5"/>
      <c r="H431" s="3"/>
      <c r="I431" s="5"/>
      <c r="K431" t="str">
        <f t="shared" si="12"/>
        <v>'',</v>
      </c>
      <c r="L431" s="5" t="s">
        <v>47</v>
      </c>
      <c r="Q431" s="3"/>
    </row>
    <row r="432" spans="1:17" x14ac:dyDescent="0.25">
      <c r="A432" s="4"/>
      <c r="C432" s="5"/>
      <c r="G432" s="5"/>
      <c r="H432" s="3"/>
      <c r="I432" s="5"/>
      <c r="K432" t="str">
        <f t="shared" si="12"/>
        <v>'',</v>
      </c>
      <c r="L432" s="5" t="s">
        <v>47</v>
      </c>
      <c r="Q432" s="3"/>
    </row>
    <row r="433" spans="1:17" x14ac:dyDescent="0.25">
      <c r="A433" s="4"/>
      <c r="C433" s="5"/>
      <c r="G433" s="5"/>
      <c r="H433" s="3"/>
      <c r="I433" s="5"/>
      <c r="K433" t="str">
        <f t="shared" si="12"/>
        <v>'',</v>
      </c>
      <c r="L433" s="5" t="s">
        <v>47</v>
      </c>
      <c r="Q433" s="3"/>
    </row>
    <row r="434" spans="1:17" x14ac:dyDescent="0.25">
      <c r="A434" s="4"/>
      <c r="C434" s="5"/>
      <c r="G434" s="5"/>
      <c r="H434" s="3"/>
      <c r="I434" s="5"/>
      <c r="K434" t="str">
        <f t="shared" si="12"/>
        <v>'',</v>
      </c>
      <c r="L434" s="5" t="s">
        <v>47</v>
      </c>
      <c r="Q434" s="3"/>
    </row>
    <row r="435" spans="1:17" x14ac:dyDescent="0.25">
      <c r="A435" s="4"/>
      <c r="C435" s="5"/>
      <c r="G435" s="5"/>
      <c r="H435" s="3"/>
      <c r="I435" s="5"/>
      <c r="K435" t="str">
        <f t="shared" si="12"/>
        <v>'',</v>
      </c>
      <c r="L435" s="5" t="s">
        <v>47</v>
      </c>
      <c r="Q435" s="3"/>
    </row>
    <row r="436" spans="1:17" x14ac:dyDescent="0.25">
      <c r="A436" s="4"/>
      <c r="C436" s="5"/>
      <c r="G436" s="5"/>
      <c r="H436" s="3"/>
      <c r="I436" s="5"/>
      <c r="K436" t="str">
        <f t="shared" si="12"/>
        <v>'',</v>
      </c>
      <c r="L436" s="5" t="s">
        <v>47</v>
      </c>
      <c r="Q436" s="3"/>
    </row>
    <row r="437" spans="1:17" x14ac:dyDescent="0.25">
      <c r="A437" s="4"/>
      <c r="C437" s="5"/>
      <c r="G437" s="5"/>
      <c r="H437" s="3"/>
      <c r="I437" s="5"/>
      <c r="K437" t="str">
        <f t="shared" si="12"/>
        <v>'',</v>
      </c>
      <c r="L437" s="5" t="s">
        <v>47</v>
      </c>
      <c r="Q437" s="3"/>
    </row>
    <row r="438" spans="1:17" x14ac:dyDescent="0.25">
      <c r="A438" s="4"/>
      <c r="C438" s="5"/>
      <c r="G438" s="5"/>
      <c r="H438" s="3"/>
      <c r="I438" s="5"/>
      <c r="K438" t="str">
        <f t="shared" si="12"/>
        <v>'',</v>
      </c>
      <c r="L438" s="5" t="s">
        <v>47</v>
      </c>
      <c r="Q438" s="3"/>
    </row>
    <row r="439" spans="1:17" x14ac:dyDescent="0.25">
      <c r="A439" s="4"/>
      <c r="C439" s="5"/>
      <c r="G439" s="5"/>
      <c r="H439" s="3"/>
      <c r="I439" s="5"/>
      <c r="K439" t="str">
        <f t="shared" si="12"/>
        <v>'',</v>
      </c>
      <c r="L439" s="5" t="s">
        <v>47</v>
      </c>
      <c r="Q439" s="3"/>
    </row>
    <row r="440" spans="1:17" x14ac:dyDescent="0.25">
      <c r="A440" s="4"/>
      <c r="C440" s="5"/>
      <c r="G440" s="5"/>
      <c r="H440" s="3"/>
      <c r="I440" s="5"/>
      <c r="K440" t="str">
        <f t="shared" si="12"/>
        <v>'',</v>
      </c>
      <c r="L440" s="5" t="s">
        <v>47</v>
      </c>
      <c r="Q440" s="3"/>
    </row>
    <row r="441" spans="1:17" x14ac:dyDescent="0.25">
      <c r="A441" s="4"/>
      <c r="C441" s="5"/>
      <c r="G441" s="5"/>
      <c r="H441" s="3"/>
      <c r="I441" s="5"/>
      <c r="K441" t="str">
        <f t="shared" si="12"/>
        <v>'',</v>
      </c>
      <c r="L441" s="5" t="s">
        <v>47</v>
      </c>
      <c r="Q441" s="3"/>
    </row>
    <row r="442" spans="1:17" x14ac:dyDescent="0.25">
      <c r="A442" s="4"/>
      <c r="C442" s="5"/>
      <c r="G442" s="5"/>
      <c r="H442" s="3"/>
      <c r="I442" s="5"/>
      <c r="K442" t="str">
        <f t="shared" si="12"/>
        <v>'',</v>
      </c>
      <c r="L442" s="5" t="s">
        <v>47</v>
      </c>
      <c r="Q442" s="3"/>
    </row>
    <row r="443" spans="1:17" x14ac:dyDescent="0.25">
      <c r="A443" s="4"/>
      <c r="C443" s="5"/>
      <c r="G443" s="5"/>
      <c r="H443" s="3"/>
      <c r="I443" s="5"/>
      <c r="K443" t="str">
        <f t="shared" si="12"/>
        <v>'',</v>
      </c>
      <c r="L443" s="5" t="s">
        <v>47</v>
      </c>
      <c r="Q443" s="3"/>
    </row>
    <row r="444" spans="1:17" x14ac:dyDescent="0.25">
      <c r="A444" s="4"/>
      <c r="C444" s="5"/>
      <c r="G444" s="5"/>
      <c r="H444" s="3"/>
      <c r="I444" s="5"/>
      <c r="K444" t="str">
        <f t="shared" si="12"/>
        <v>'',</v>
      </c>
      <c r="L444" s="5" t="s">
        <v>47</v>
      </c>
      <c r="Q444" s="3"/>
    </row>
    <row r="445" spans="1:17" x14ac:dyDescent="0.25">
      <c r="A445" s="4"/>
      <c r="C445" s="5"/>
      <c r="G445" s="5"/>
      <c r="H445" s="3"/>
      <c r="I445" s="5"/>
      <c r="K445" t="str">
        <f t="shared" si="12"/>
        <v>'',</v>
      </c>
      <c r="L445" s="5" t="s">
        <v>47</v>
      </c>
      <c r="Q445" s="3"/>
    </row>
    <row r="446" spans="1:17" x14ac:dyDescent="0.25">
      <c r="A446" s="4"/>
      <c r="C446" s="5"/>
      <c r="G446" s="5"/>
      <c r="H446" s="3"/>
      <c r="I446" s="5"/>
      <c r="K446" t="str">
        <f t="shared" si="12"/>
        <v>'',</v>
      </c>
      <c r="L446" s="5" t="s">
        <v>47</v>
      </c>
      <c r="Q446" s="3"/>
    </row>
    <row r="447" spans="1:17" x14ac:dyDescent="0.25">
      <c r="A447" s="4"/>
      <c r="C447" s="5"/>
      <c r="G447" s="5"/>
      <c r="H447" s="3"/>
      <c r="I447" s="5"/>
      <c r="K447" t="str">
        <f t="shared" si="12"/>
        <v>'',</v>
      </c>
      <c r="L447" s="5" t="s">
        <v>47</v>
      </c>
      <c r="Q447" s="3"/>
    </row>
    <row r="448" spans="1:17" x14ac:dyDescent="0.25">
      <c r="A448" s="4"/>
      <c r="C448" s="5"/>
      <c r="G448" s="5"/>
      <c r="H448" s="3"/>
      <c r="I448" s="5"/>
      <c r="K448" t="str">
        <f t="shared" si="12"/>
        <v>'',</v>
      </c>
      <c r="L448" s="5" t="s">
        <v>47</v>
      </c>
      <c r="Q448" s="3"/>
    </row>
    <row r="449" spans="1:17" x14ac:dyDescent="0.25">
      <c r="A449" s="4"/>
      <c r="C449" s="5"/>
      <c r="G449" s="5"/>
      <c r="H449" s="3"/>
      <c r="I449" s="5"/>
      <c r="K449" t="str">
        <f t="shared" si="12"/>
        <v>'',</v>
      </c>
      <c r="L449" s="5" t="s">
        <v>47</v>
      </c>
      <c r="Q449" s="3"/>
    </row>
    <row r="450" spans="1:17" x14ac:dyDescent="0.25">
      <c r="A450" s="4"/>
      <c r="C450" s="5"/>
      <c r="G450" s="5"/>
      <c r="H450" s="3"/>
      <c r="I450" s="5"/>
      <c r="K450" t="str">
        <f t="shared" si="12"/>
        <v>'',</v>
      </c>
      <c r="L450" s="5" t="s">
        <v>47</v>
      </c>
      <c r="Q450" s="3"/>
    </row>
    <row r="451" spans="1:17" x14ac:dyDescent="0.25">
      <c r="A451" s="4"/>
      <c r="C451" s="5"/>
      <c r="G451" s="5"/>
      <c r="H451" s="3"/>
      <c r="I451" s="5"/>
      <c r="K451" t="str">
        <f t="shared" ref="K451:K514" si="13">CONCATENATE($G$2,H451,$I$2,$J$2)</f>
        <v>'',</v>
      </c>
      <c r="L451" s="5" t="s">
        <v>47</v>
      </c>
      <c r="Q451" s="3"/>
    </row>
    <row r="452" spans="1:17" x14ac:dyDescent="0.25">
      <c r="A452" s="4"/>
      <c r="C452" s="5"/>
      <c r="G452" s="5"/>
      <c r="H452" s="3"/>
      <c r="I452" s="5"/>
      <c r="K452" t="str">
        <f t="shared" si="13"/>
        <v>'',</v>
      </c>
      <c r="L452" s="5" t="s">
        <v>47</v>
      </c>
      <c r="Q452" s="3"/>
    </row>
    <row r="453" spans="1:17" x14ac:dyDescent="0.25">
      <c r="A453" s="4"/>
      <c r="C453" s="5"/>
      <c r="G453" s="5"/>
      <c r="H453" s="3"/>
      <c r="I453" s="5"/>
      <c r="K453" t="str">
        <f t="shared" si="13"/>
        <v>'',</v>
      </c>
      <c r="L453" s="5" t="s">
        <v>47</v>
      </c>
      <c r="Q453" s="3"/>
    </row>
    <row r="454" spans="1:17" x14ac:dyDescent="0.25">
      <c r="A454" s="4"/>
      <c r="C454" s="5"/>
      <c r="G454" s="5"/>
      <c r="H454" s="3"/>
      <c r="I454" s="5"/>
      <c r="K454" t="str">
        <f t="shared" si="13"/>
        <v>'',</v>
      </c>
      <c r="L454" s="5" t="s">
        <v>47</v>
      </c>
      <c r="Q454" s="3"/>
    </row>
    <row r="455" spans="1:17" x14ac:dyDescent="0.25">
      <c r="A455" s="4"/>
      <c r="C455" s="5"/>
      <c r="G455" s="5"/>
      <c r="H455" s="3"/>
      <c r="I455" s="5"/>
      <c r="K455" t="str">
        <f t="shared" si="13"/>
        <v>'',</v>
      </c>
      <c r="L455" s="5" t="s">
        <v>47</v>
      </c>
      <c r="Q455" s="3"/>
    </row>
    <row r="456" spans="1:17" x14ac:dyDescent="0.25">
      <c r="A456" s="4"/>
      <c r="C456" s="5"/>
      <c r="G456" s="5"/>
      <c r="H456" s="3"/>
      <c r="I456" s="5"/>
      <c r="K456" t="str">
        <f t="shared" si="13"/>
        <v>'',</v>
      </c>
      <c r="L456" s="5" t="s">
        <v>47</v>
      </c>
      <c r="Q456" s="3"/>
    </row>
    <row r="457" spans="1:17" x14ac:dyDescent="0.25">
      <c r="A457" s="4"/>
      <c r="C457" s="5"/>
      <c r="G457" s="5"/>
      <c r="H457" s="3"/>
      <c r="I457" s="5"/>
      <c r="K457" t="str">
        <f t="shared" si="13"/>
        <v>'',</v>
      </c>
      <c r="L457" s="5" t="s">
        <v>47</v>
      </c>
      <c r="Q457" s="3"/>
    </row>
    <row r="458" spans="1:17" x14ac:dyDescent="0.25">
      <c r="A458" s="4"/>
      <c r="C458" s="5"/>
      <c r="G458" s="5"/>
      <c r="H458" s="3"/>
      <c r="I458" s="5"/>
      <c r="K458" t="str">
        <f t="shared" si="13"/>
        <v>'',</v>
      </c>
      <c r="L458" s="5" t="s">
        <v>47</v>
      </c>
      <c r="Q458" s="3"/>
    </row>
    <row r="459" spans="1:17" x14ac:dyDescent="0.25">
      <c r="A459" s="4"/>
      <c r="C459" s="5"/>
      <c r="G459" s="5"/>
      <c r="H459" s="3"/>
      <c r="I459" s="5"/>
      <c r="K459" t="str">
        <f t="shared" si="13"/>
        <v>'',</v>
      </c>
      <c r="L459" s="5" t="s">
        <v>47</v>
      </c>
      <c r="Q459" s="3"/>
    </row>
    <row r="460" spans="1:17" x14ac:dyDescent="0.25">
      <c r="A460" s="4"/>
      <c r="C460" s="5"/>
      <c r="G460" s="5"/>
      <c r="H460" s="3"/>
      <c r="I460" s="5"/>
      <c r="K460" t="str">
        <f t="shared" si="13"/>
        <v>'',</v>
      </c>
      <c r="L460" s="5" t="s">
        <v>47</v>
      </c>
      <c r="Q460" s="3"/>
    </row>
    <row r="461" spans="1:17" x14ac:dyDescent="0.25">
      <c r="A461" s="4"/>
      <c r="C461" s="5"/>
      <c r="G461" s="5"/>
      <c r="H461" s="3"/>
      <c r="I461" s="5"/>
      <c r="K461" t="str">
        <f t="shared" si="13"/>
        <v>'',</v>
      </c>
      <c r="L461" s="5" t="s">
        <v>47</v>
      </c>
      <c r="Q461" s="3"/>
    </row>
    <row r="462" spans="1:17" x14ac:dyDescent="0.25">
      <c r="A462" s="4"/>
      <c r="C462" s="5"/>
      <c r="G462" s="5"/>
      <c r="H462" s="3"/>
      <c r="I462" s="5"/>
      <c r="K462" t="str">
        <f t="shared" si="13"/>
        <v>'',</v>
      </c>
      <c r="L462" s="5" t="s">
        <v>47</v>
      </c>
      <c r="Q462" s="3"/>
    </row>
    <row r="463" spans="1:17" x14ac:dyDescent="0.25">
      <c r="A463" s="4"/>
      <c r="C463" s="5"/>
      <c r="G463" s="5"/>
      <c r="H463" s="3"/>
      <c r="I463" s="5"/>
      <c r="K463" t="str">
        <f t="shared" si="13"/>
        <v>'',</v>
      </c>
      <c r="L463" s="5" t="s">
        <v>47</v>
      </c>
      <c r="Q463" s="3"/>
    </row>
    <row r="464" spans="1:17" x14ac:dyDescent="0.25">
      <c r="A464" s="4"/>
      <c r="C464" s="5"/>
      <c r="G464" s="5"/>
      <c r="H464" s="3"/>
      <c r="I464" s="5"/>
      <c r="K464" t="str">
        <f t="shared" si="13"/>
        <v>'',</v>
      </c>
      <c r="L464" s="5" t="s">
        <v>47</v>
      </c>
      <c r="Q464" s="3"/>
    </row>
    <row r="465" spans="1:17" x14ac:dyDescent="0.25">
      <c r="A465" s="4"/>
      <c r="C465" s="5"/>
      <c r="G465" s="5"/>
      <c r="H465" s="3"/>
      <c r="I465" s="5"/>
      <c r="K465" t="str">
        <f t="shared" si="13"/>
        <v>'',</v>
      </c>
      <c r="L465" s="5" t="s">
        <v>47</v>
      </c>
      <c r="Q465" s="3"/>
    </row>
    <row r="466" spans="1:17" x14ac:dyDescent="0.25">
      <c r="A466" s="4"/>
      <c r="C466" s="5"/>
      <c r="G466" s="5"/>
      <c r="H466" s="3"/>
      <c r="I466" s="5"/>
      <c r="K466" t="str">
        <f t="shared" si="13"/>
        <v>'',</v>
      </c>
      <c r="L466" s="5" t="s">
        <v>47</v>
      </c>
      <c r="Q466" s="3"/>
    </row>
    <row r="467" spans="1:17" x14ac:dyDescent="0.25">
      <c r="A467" s="4"/>
      <c r="C467" s="5"/>
      <c r="G467" s="5"/>
      <c r="H467" s="3"/>
      <c r="I467" s="5"/>
      <c r="K467" t="str">
        <f t="shared" si="13"/>
        <v>'',</v>
      </c>
      <c r="L467" s="5" t="s">
        <v>47</v>
      </c>
      <c r="Q467" s="3"/>
    </row>
    <row r="468" spans="1:17" x14ac:dyDescent="0.25">
      <c r="A468" s="4"/>
      <c r="C468" s="5"/>
      <c r="G468" s="5"/>
      <c r="H468" s="3"/>
      <c r="I468" s="5"/>
      <c r="K468" t="str">
        <f t="shared" si="13"/>
        <v>'',</v>
      </c>
      <c r="L468" s="5" t="s">
        <v>47</v>
      </c>
      <c r="Q468" s="3"/>
    </row>
    <row r="469" spans="1:17" x14ac:dyDescent="0.25">
      <c r="A469" s="4"/>
      <c r="C469" s="5"/>
      <c r="G469" s="5"/>
      <c r="H469" s="3"/>
      <c r="I469" s="5"/>
      <c r="K469" t="str">
        <f t="shared" si="13"/>
        <v>'',</v>
      </c>
      <c r="L469" s="5" t="s">
        <v>47</v>
      </c>
      <c r="Q469" s="3"/>
    </row>
    <row r="470" spans="1:17" x14ac:dyDescent="0.25">
      <c r="A470" s="4"/>
      <c r="C470" s="5"/>
      <c r="G470" s="5"/>
      <c r="H470" s="3"/>
      <c r="I470" s="5"/>
      <c r="K470" t="str">
        <f t="shared" si="13"/>
        <v>'',</v>
      </c>
      <c r="L470" s="5" t="s">
        <v>47</v>
      </c>
      <c r="Q470" s="3"/>
    </row>
    <row r="471" spans="1:17" x14ac:dyDescent="0.25">
      <c r="A471" s="4"/>
      <c r="C471" s="5"/>
      <c r="G471" s="5"/>
      <c r="H471" s="3"/>
      <c r="I471" s="5"/>
      <c r="K471" t="str">
        <f t="shared" si="13"/>
        <v>'',</v>
      </c>
      <c r="L471" s="5" t="s">
        <v>47</v>
      </c>
      <c r="Q471" s="3"/>
    </row>
    <row r="472" spans="1:17" x14ac:dyDescent="0.25">
      <c r="A472" s="4"/>
      <c r="C472" s="5"/>
      <c r="G472" s="5"/>
      <c r="H472" s="3"/>
      <c r="I472" s="5"/>
      <c r="K472" t="str">
        <f t="shared" si="13"/>
        <v>'',</v>
      </c>
      <c r="L472" s="5" t="s">
        <v>47</v>
      </c>
      <c r="Q472" s="3"/>
    </row>
    <row r="473" spans="1:17" x14ac:dyDescent="0.25">
      <c r="A473" s="4"/>
      <c r="C473" s="5"/>
      <c r="G473" s="5"/>
      <c r="H473" s="3"/>
      <c r="I473" s="5"/>
      <c r="K473" t="str">
        <f t="shared" si="13"/>
        <v>'',</v>
      </c>
      <c r="L473" s="5" t="s">
        <v>47</v>
      </c>
      <c r="Q473" s="3"/>
    </row>
    <row r="474" spans="1:17" x14ac:dyDescent="0.25">
      <c r="A474" s="4"/>
      <c r="C474" s="5"/>
      <c r="G474" s="5"/>
      <c r="H474" s="3"/>
      <c r="I474" s="5"/>
      <c r="K474" t="str">
        <f t="shared" si="13"/>
        <v>'',</v>
      </c>
      <c r="L474" s="5" t="s">
        <v>47</v>
      </c>
      <c r="Q474" s="3"/>
    </row>
    <row r="475" spans="1:17" x14ac:dyDescent="0.25">
      <c r="A475" s="4"/>
      <c r="C475" s="5"/>
      <c r="G475" s="5"/>
      <c r="H475" s="3"/>
      <c r="I475" s="5"/>
      <c r="K475" t="str">
        <f t="shared" si="13"/>
        <v>'',</v>
      </c>
      <c r="L475" s="5" t="s">
        <v>47</v>
      </c>
      <c r="Q475" s="3"/>
    </row>
    <row r="476" spans="1:17" x14ac:dyDescent="0.25">
      <c r="A476" s="4"/>
      <c r="C476" s="5"/>
      <c r="G476" s="5"/>
      <c r="H476" s="3"/>
      <c r="I476" s="5"/>
      <c r="K476" t="str">
        <f t="shared" si="13"/>
        <v>'',</v>
      </c>
      <c r="L476" s="5" t="s">
        <v>47</v>
      </c>
      <c r="Q476" s="3"/>
    </row>
    <row r="477" spans="1:17" x14ac:dyDescent="0.25">
      <c r="A477" s="4"/>
      <c r="C477" s="5"/>
      <c r="G477" s="5"/>
      <c r="H477" s="3"/>
      <c r="I477" s="5"/>
      <c r="K477" t="str">
        <f t="shared" si="13"/>
        <v>'',</v>
      </c>
      <c r="L477" s="5" t="s">
        <v>47</v>
      </c>
      <c r="Q477" s="3"/>
    </row>
    <row r="478" spans="1:17" x14ac:dyDescent="0.25">
      <c r="A478" s="4"/>
      <c r="C478" s="5"/>
      <c r="G478" s="5"/>
      <c r="H478" s="3"/>
      <c r="I478" s="5"/>
      <c r="K478" t="str">
        <f t="shared" si="13"/>
        <v>'',</v>
      </c>
      <c r="L478" s="5" t="s">
        <v>47</v>
      </c>
      <c r="Q478" s="3"/>
    </row>
    <row r="479" spans="1:17" x14ac:dyDescent="0.25">
      <c r="A479" s="4"/>
      <c r="C479" s="5"/>
      <c r="G479" s="5"/>
      <c r="H479" s="3"/>
      <c r="I479" s="5"/>
      <c r="K479" t="str">
        <f t="shared" si="13"/>
        <v>'',</v>
      </c>
      <c r="L479" s="5" t="s">
        <v>47</v>
      </c>
      <c r="Q479" s="3"/>
    </row>
    <row r="480" spans="1:17" x14ac:dyDescent="0.25">
      <c r="A480" s="4"/>
      <c r="C480" s="5"/>
      <c r="G480" s="5"/>
      <c r="H480" s="3"/>
      <c r="I480" s="5"/>
      <c r="K480" t="str">
        <f t="shared" si="13"/>
        <v>'',</v>
      </c>
      <c r="L480" s="5" t="s">
        <v>47</v>
      </c>
      <c r="Q480" s="3"/>
    </row>
    <row r="481" spans="1:17" x14ac:dyDescent="0.25">
      <c r="A481" s="4"/>
      <c r="C481" s="5"/>
      <c r="G481" s="5"/>
      <c r="H481" s="3"/>
      <c r="I481" s="5"/>
      <c r="K481" t="str">
        <f t="shared" si="13"/>
        <v>'',</v>
      </c>
      <c r="L481" s="5" t="s">
        <v>47</v>
      </c>
      <c r="Q481" s="3"/>
    </row>
    <row r="482" spans="1:17" x14ac:dyDescent="0.25">
      <c r="A482" s="4"/>
      <c r="C482" s="5"/>
      <c r="G482" s="5"/>
      <c r="H482" s="3"/>
      <c r="I482" s="5"/>
      <c r="K482" t="str">
        <f t="shared" si="13"/>
        <v>'',</v>
      </c>
      <c r="L482" s="5" t="s">
        <v>47</v>
      </c>
      <c r="Q482" s="3"/>
    </row>
    <row r="483" spans="1:17" x14ac:dyDescent="0.25">
      <c r="A483" s="4"/>
      <c r="C483" s="5"/>
      <c r="G483" s="5"/>
      <c r="H483" s="3"/>
      <c r="I483" s="5"/>
      <c r="K483" t="str">
        <f t="shared" si="13"/>
        <v>'',</v>
      </c>
      <c r="L483" s="5" t="s">
        <v>47</v>
      </c>
      <c r="Q483" s="3"/>
    </row>
    <row r="484" spans="1:17" x14ac:dyDescent="0.25">
      <c r="A484" s="4"/>
      <c r="C484" s="5"/>
      <c r="G484" s="5"/>
      <c r="H484" s="3"/>
      <c r="I484" s="5"/>
      <c r="K484" t="str">
        <f t="shared" si="13"/>
        <v>'',</v>
      </c>
      <c r="L484" s="5" t="s">
        <v>47</v>
      </c>
      <c r="Q484" s="3"/>
    </row>
    <row r="485" spans="1:17" x14ac:dyDescent="0.25">
      <c r="A485" s="4"/>
      <c r="C485" s="5"/>
      <c r="G485" s="5"/>
      <c r="H485" s="3"/>
      <c r="I485" s="5"/>
      <c r="K485" t="str">
        <f t="shared" si="13"/>
        <v>'',</v>
      </c>
      <c r="L485" s="5" t="s">
        <v>47</v>
      </c>
      <c r="Q485" s="3"/>
    </row>
    <row r="486" spans="1:17" x14ac:dyDescent="0.25">
      <c r="A486" s="4"/>
      <c r="C486" s="5"/>
      <c r="G486" s="5"/>
      <c r="H486" s="3"/>
      <c r="I486" s="5"/>
      <c r="K486" t="str">
        <f t="shared" si="13"/>
        <v>'',</v>
      </c>
      <c r="L486" s="5" t="s">
        <v>47</v>
      </c>
      <c r="Q486" s="3"/>
    </row>
    <row r="487" spans="1:17" x14ac:dyDescent="0.25">
      <c r="A487" s="4"/>
      <c r="C487" s="5"/>
      <c r="G487" s="5"/>
      <c r="H487" s="3"/>
      <c r="I487" s="5"/>
      <c r="K487" t="str">
        <f t="shared" si="13"/>
        <v>'',</v>
      </c>
      <c r="L487" s="5" t="s">
        <v>47</v>
      </c>
      <c r="Q487" s="3"/>
    </row>
    <row r="488" spans="1:17" x14ac:dyDescent="0.25">
      <c r="A488" s="4"/>
      <c r="C488" s="5"/>
      <c r="G488" s="5"/>
      <c r="H488" s="3"/>
      <c r="I488" s="5"/>
      <c r="K488" t="str">
        <f t="shared" si="13"/>
        <v>'',</v>
      </c>
      <c r="L488" s="5" t="s">
        <v>47</v>
      </c>
      <c r="Q488" s="3"/>
    </row>
    <row r="489" spans="1:17" x14ac:dyDescent="0.25">
      <c r="A489" s="4"/>
      <c r="C489" s="5"/>
      <c r="G489" s="5"/>
      <c r="H489" s="3"/>
      <c r="I489" s="5"/>
      <c r="K489" t="str">
        <f t="shared" si="13"/>
        <v>'',</v>
      </c>
      <c r="L489" s="5" t="s">
        <v>47</v>
      </c>
      <c r="Q489" s="3"/>
    </row>
    <row r="490" spans="1:17" x14ac:dyDescent="0.25">
      <c r="A490" s="4"/>
      <c r="C490" s="5"/>
      <c r="G490" s="5"/>
      <c r="H490" s="3"/>
      <c r="I490" s="5"/>
      <c r="K490" t="str">
        <f t="shared" si="13"/>
        <v>'',</v>
      </c>
      <c r="L490" s="5" t="s">
        <v>47</v>
      </c>
      <c r="Q490" s="3"/>
    </row>
    <row r="491" spans="1:17" x14ac:dyDescent="0.25">
      <c r="A491" s="4"/>
      <c r="C491" s="5"/>
      <c r="G491" s="5"/>
      <c r="H491" s="3"/>
      <c r="I491" s="5"/>
      <c r="K491" t="str">
        <f t="shared" si="13"/>
        <v>'',</v>
      </c>
      <c r="L491" s="5" t="s">
        <v>47</v>
      </c>
      <c r="Q491" s="3"/>
    </row>
    <row r="492" spans="1:17" x14ac:dyDescent="0.25">
      <c r="A492" s="4"/>
      <c r="C492" s="5"/>
      <c r="G492" s="5"/>
      <c r="H492" s="3"/>
      <c r="I492" s="5"/>
      <c r="K492" t="str">
        <f t="shared" si="13"/>
        <v>'',</v>
      </c>
      <c r="L492" s="5" t="s">
        <v>47</v>
      </c>
      <c r="Q492" s="3"/>
    </row>
    <row r="493" spans="1:17" x14ac:dyDescent="0.25">
      <c r="A493" s="4"/>
      <c r="C493" s="5"/>
      <c r="G493" s="5"/>
      <c r="H493" s="3"/>
      <c r="I493" s="5"/>
      <c r="K493" t="str">
        <f t="shared" si="13"/>
        <v>'',</v>
      </c>
      <c r="L493" s="5" t="s">
        <v>47</v>
      </c>
      <c r="Q493" s="3"/>
    </row>
    <row r="494" spans="1:17" x14ac:dyDescent="0.25">
      <c r="A494" s="4"/>
      <c r="C494" s="5"/>
      <c r="G494" s="5"/>
      <c r="H494" s="3"/>
      <c r="I494" s="5"/>
      <c r="K494" t="str">
        <f t="shared" si="13"/>
        <v>'',</v>
      </c>
      <c r="L494" s="5" t="s">
        <v>47</v>
      </c>
      <c r="Q494" s="3"/>
    </row>
    <row r="495" spans="1:17" x14ac:dyDescent="0.25">
      <c r="A495" s="4"/>
      <c r="C495" s="5"/>
      <c r="G495" s="5"/>
      <c r="H495" s="3"/>
      <c r="I495" s="5"/>
      <c r="K495" t="str">
        <f t="shared" si="13"/>
        <v>'',</v>
      </c>
      <c r="L495" s="5" t="s">
        <v>47</v>
      </c>
      <c r="Q495" s="3"/>
    </row>
    <row r="496" spans="1:17" x14ac:dyDescent="0.25">
      <c r="A496" s="4"/>
      <c r="C496" s="5"/>
      <c r="G496" s="5"/>
      <c r="H496" s="3"/>
      <c r="I496" s="5"/>
      <c r="K496" t="str">
        <f t="shared" si="13"/>
        <v>'',</v>
      </c>
      <c r="L496" s="5" t="s">
        <v>47</v>
      </c>
      <c r="Q496" s="3"/>
    </row>
    <row r="497" spans="1:17" x14ac:dyDescent="0.25">
      <c r="A497" s="4"/>
      <c r="C497" s="5"/>
      <c r="G497" s="5"/>
      <c r="H497" s="3"/>
      <c r="I497" s="5"/>
      <c r="K497" t="str">
        <f t="shared" si="13"/>
        <v>'',</v>
      </c>
      <c r="L497" s="5" t="s">
        <v>47</v>
      </c>
      <c r="Q497" s="3"/>
    </row>
    <row r="498" spans="1:17" x14ac:dyDescent="0.25">
      <c r="A498" s="4"/>
      <c r="C498" s="5"/>
      <c r="G498" s="5"/>
      <c r="H498" s="3"/>
      <c r="I498" s="5"/>
      <c r="K498" t="str">
        <f t="shared" si="13"/>
        <v>'',</v>
      </c>
      <c r="L498" s="5" t="s">
        <v>47</v>
      </c>
      <c r="Q498" s="3"/>
    </row>
    <row r="499" spans="1:17" x14ac:dyDescent="0.25">
      <c r="A499" s="4"/>
      <c r="C499" s="5"/>
      <c r="G499" s="5"/>
      <c r="H499" s="3"/>
      <c r="I499" s="5"/>
      <c r="K499" t="str">
        <f t="shared" si="13"/>
        <v>'',</v>
      </c>
      <c r="L499" s="5" t="s">
        <v>47</v>
      </c>
      <c r="Q499" s="3"/>
    </row>
    <row r="500" spans="1:17" x14ac:dyDescent="0.25">
      <c r="A500" s="4"/>
      <c r="C500" s="5"/>
      <c r="G500" s="5"/>
      <c r="H500" s="3"/>
      <c r="I500" s="5"/>
      <c r="K500" t="str">
        <f t="shared" si="13"/>
        <v>'',</v>
      </c>
      <c r="L500" s="5" t="s">
        <v>47</v>
      </c>
      <c r="Q500" s="3"/>
    </row>
    <row r="501" spans="1:17" x14ac:dyDescent="0.25">
      <c r="A501" s="4"/>
      <c r="C501" s="5"/>
      <c r="G501" s="5"/>
      <c r="H501" s="3"/>
      <c r="I501" s="5"/>
      <c r="K501" t="str">
        <f t="shared" si="13"/>
        <v>'',</v>
      </c>
      <c r="L501" s="5" t="s">
        <v>47</v>
      </c>
      <c r="Q501" s="3"/>
    </row>
    <row r="502" spans="1:17" x14ac:dyDescent="0.25">
      <c r="A502" s="4"/>
      <c r="C502" s="5"/>
      <c r="G502" s="5"/>
      <c r="H502" s="3"/>
      <c r="I502" s="5"/>
      <c r="K502" t="str">
        <f t="shared" si="13"/>
        <v>'',</v>
      </c>
      <c r="L502" s="5" t="s">
        <v>47</v>
      </c>
      <c r="Q502" s="3"/>
    </row>
    <row r="503" spans="1:17" x14ac:dyDescent="0.25">
      <c r="A503" s="4"/>
      <c r="C503" s="5"/>
      <c r="G503" s="5"/>
      <c r="H503" s="3"/>
      <c r="I503" s="5"/>
      <c r="K503" t="str">
        <f t="shared" si="13"/>
        <v>'',</v>
      </c>
      <c r="L503" s="5" t="s">
        <v>47</v>
      </c>
      <c r="Q503" s="3"/>
    </row>
    <row r="504" spans="1:17" x14ac:dyDescent="0.25">
      <c r="A504" s="4"/>
      <c r="C504" s="5"/>
      <c r="G504" s="5"/>
      <c r="H504" s="3"/>
      <c r="I504" s="5"/>
      <c r="K504" t="str">
        <f t="shared" si="13"/>
        <v>'',</v>
      </c>
      <c r="L504" s="5" t="s">
        <v>47</v>
      </c>
      <c r="Q504" s="3"/>
    </row>
    <row r="505" spans="1:17" x14ac:dyDescent="0.25">
      <c r="A505" s="3"/>
      <c r="G505" s="5"/>
      <c r="H505" s="3"/>
      <c r="I505" s="5"/>
      <c r="K505" t="str">
        <f t="shared" si="13"/>
        <v>'',</v>
      </c>
      <c r="L505" s="5" t="s">
        <v>47</v>
      </c>
      <c r="Q505" s="3"/>
    </row>
    <row r="506" spans="1:17" x14ac:dyDescent="0.25">
      <c r="A506" s="3"/>
      <c r="G506" s="5"/>
      <c r="H506" s="3"/>
      <c r="I506" s="5"/>
      <c r="K506" t="str">
        <f t="shared" si="13"/>
        <v>'',</v>
      </c>
      <c r="L506" s="5" t="s">
        <v>47</v>
      </c>
      <c r="Q506" s="3"/>
    </row>
    <row r="507" spans="1:17" x14ac:dyDescent="0.25">
      <c r="A507" s="3"/>
      <c r="G507" s="5"/>
      <c r="H507" s="3"/>
      <c r="I507" s="5"/>
      <c r="K507" t="str">
        <f t="shared" si="13"/>
        <v>'',</v>
      </c>
      <c r="L507" s="5" t="s">
        <v>47</v>
      </c>
      <c r="Q507" s="3"/>
    </row>
    <row r="508" spans="1:17" x14ac:dyDescent="0.25">
      <c r="A508" s="3"/>
      <c r="G508" s="5"/>
      <c r="H508" s="3"/>
      <c r="I508" s="5"/>
      <c r="K508" t="str">
        <f t="shared" si="13"/>
        <v>'',</v>
      </c>
      <c r="L508" s="5" t="s">
        <v>47</v>
      </c>
      <c r="Q508" s="3"/>
    </row>
    <row r="509" spans="1:17" x14ac:dyDescent="0.25">
      <c r="A509" s="3"/>
      <c r="G509" s="5"/>
      <c r="H509" s="3"/>
      <c r="I509" s="5"/>
      <c r="K509" t="str">
        <f t="shared" si="13"/>
        <v>'',</v>
      </c>
      <c r="L509" s="5" t="s">
        <v>47</v>
      </c>
      <c r="Q509" s="3"/>
    </row>
    <row r="510" spans="1:17" x14ac:dyDescent="0.25">
      <c r="A510" s="3"/>
      <c r="G510" s="5"/>
      <c r="H510" s="3"/>
      <c r="I510" s="5"/>
      <c r="K510" t="str">
        <f t="shared" si="13"/>
        <v>'',</v>
      </c>
      <c r="L510" s="5" t="s">
        <v>47</v>
      </c>
      <c r="Q510" s="3"/>
    </row>
    <row r="511" spans="1:17" x14ac:dyDescent="0.25">
      <c r="A511" s="3"/>
      <c r="G511" s="5"/>
      <c r="H511" s="3"/>
      <c r="I511" s="5"/>
      <c r="K511" t="str">
        <f t="shared" si="13"/>
        <v>'',</v>
      </c>
      <c r="L511" s="5" t="s">
        <v>47</v>
      </c>
      <c r="Q511" s="3"/>
    </row>
    <row r="512" spans="1:17" x14ac:dyDescent="0.25">
      <c r="A512" s="3"/>
      <c r="G512" s="5"/>
      <c r="H512" s="3"/>
      <c r="I512" s="5"/>
      <c r="K512" t="str">
        <f t="shared" si="13"/>
        <v>'',</v>
      </c>
      <c r="L512" s="5" t="s">
        <v>47</v>
      </c>
      <c r="Q512" s="3"/>
    </row>
    <row r="513" spans="1:17" x14ac:dyDescent="0.25">
      <c r="A513" s="3"/>
      <c r="G513" s="5"/>
      <c r="H513" s="3"/>
      <c r="I513" s="5"/>
      <c r="K513" t="str">
        <f t="shared" si="13"/>
        <v>'',</v>
      </c>
      <c r="L513" s="5" t="s">
        <v>47</v>
      </c>
      <c r="Q513" s="3"/>
    </row>
    <row r="514" spans="1:17" x14ac:dyDescent="0.25">
      <c r="A514" s="3"/>
      <c r="G514" s="5"/>
      <c r="H514" s="3"/>
      <c r="I514" s="5"/>
      <c r="K514" t="str">
        <f t="shared" si="13"/>
        <v>'',</v>
      </c>
      <c r="L514" s="5" t="s">
        <v>47</v>
      </c>
      <c r="Q514" s="3"/>
    </row>
    <row r="515" spans="1:17" x14ac:dyDescent="0.25">
      <c r="A515" s="3"/>
      <c r="G515" s="5"/>
      <c r="H515" s="3"/>
      <c r="I515" s="5"/>
      <c r="K515" t="str">
        <f t="shared" ref="K515:K578" si="14">CONCATENATE($G$2,H515,$I$2,$J$2)</f>
        <v>'',</v>
      </c>
      <c r="L515" s="5" t="s">
        <v>47</v>
      </c>
      <c r="Q515" s="3"/>
    </row>
    <row r="516" spans="1:17" x14ac:dyDescent="0.25">
      <c r="A516" s="3"/>
      <c r="G516" s="5"/>
      <c r="H516" s="3"/>
      <c r="I516" s="5"/>
      <c r="K516" t="str">
        <f t="shared" si="14"/>
        <v>'',</v>
      </c>
      <c r="L516" s="5" t="s">
        <v>47</v>
      </c>
      <c r="Q516" s="3"/>
    </row>
    <row r="517" spans="1:17" x14ac:dyDescent="0.25">
      <c r="A517" s="3"/>
      <c r="G517" s="5"/>
      <c r="H517" s="3"/>
      <c r="I517" s="5"/>
      <c r="K517" t="str">
        <f t="shared" si="14"/>
        <v>'',</v>
      </c>
      <c r="L517" s="5" t="s">
        <v>47</v>
      </c>
      <c r="Q517" s="3"/>
    </row>
    <row r="518" spans="1:17" x14ac:dyDescent="0.25">
      <c r="A518" s="3"/>
      <c r="G518" s="5"/>
      <c r="H518" s="3"/>
      <c r="I518" s="5"/>
      <c r="K518" t="str">
        <f t="shared" si="14"/>
        <v>'',</v>
      </c>
      <c r="L518" s="5" t="s">
        <v>47</v>
      </c>
      <c r="Q518" s="3"/>
    </row>
    <row r="519" spans="1:17" x14ac:dyDescent="0.25">
      <c r="A519" s="3"/>
      <c r="G519" s="5"/>
      <c r="H519" s="3"/>
      <c r="I519" s="5"/>
      <c r="K519" t="str">
        <f t="shared" si="14"/>
        <v>'',</v>
      </c>
      <c r="L519" s="5" t="s">
        <v>47</v>
      </c>
      <c r="Q519" s="3"/>
    </row>
    <row r="520" spans="1:17" x14ac:dyDescent="0.25">
      <c r="A520" s="3"/>
      <c r="G520" s="5"/>
      <c r="H520" s="3"/>
      <c r="I520" s="5"/>
      <c r="K520" t="str">
        <f t="shared" si="14"/>
        <v>'',</v>
      </c>
      <c r="L520" s="5" t="s">
        <v>47</v>
      </c>
      <c r="Q520" s="3"/>
    </row>
    <row r="521" spans="1:17" x14ac:dyDescent="0.25">
      <c r="A521" s="3"/>
      <c r="G521" s="5"/>
      <c r="H521" s="3"/>
      <c r="I521" s="5"/>
      <c r="K521" t="str">
        <f t="shared" si="14"/>
        <v>'',</v>
      </c>
      <c r="L521" s="5" t="s">
        <v>47</v>
      </c>
      <c r="Q521" s="3"/>
    </row>
    <row r="522" spans="1:17" x14ac:dyDescent="0.25">
      <c r="A522" s="3"/>
      <c r="G522" s="5"/>
      <c r="H522" s="3"/>
      <c r="I522" s="5"/>
      <c r="K522" t="str">
        <f t="shared" si="14"/>
        <v>'',</v>
      </c>
      <c r="L522" s="5" t="s">
        <v>47</v>
      </c>
      <c r="Q522" s="3"/>
    </row>
    <row r="523" spans="1:17" x14ac:dyDescent="0.25">
      <c r="A523" s="3"/>
      <c r="G523" s="5"/>
      <c r="H523" s="3"/>
      <c r="I523" s="5"/>
      <c r="K523" t="str">
        <f t="shared" si="14"/>
        <v>'',</v>
      </c>
      <c r="L523" s="5" t="s">
        <v>47</v>
      </c>
      <c r="Q523" s="3"/>
    </row>
    <row r="524" spans="1:17" x14ac:dyDescent="0.25">
      <c r="A524" s="3"/>
      <c r="G524" s="5"/>
      <c r="H524" s="3"/>
      <c r="I524" s="5"/>
      <c r="K524" t="str">
        <f t="shared" si="14"/>
        <v>'',</v>
      </c>
      <c r="L524" s="5" t="s">
        <v>47</v>
      </c>
      <c r="Q524" s="3"/>
    </row>
    <row r="525" spans="1:17" x14ac:dyDescent="0.25">
      <c r="A525" s="3"/>
      <c r="G525" s="5"/>
      <c r="H525" s="3"/>
      <c r="I525" s="5"/>
      <c r="K525" t="str">
        <f t="shared" si="14"/>
        <v>'',</v>
      </c>
      <c r="L525" s="5" t="s">
        <v>47</v>
      </c>
      <c r="Q525" s="3"/>
    </row>
    <row r="526" spans="1:17" x14ac:dyDescent="0.25">
      <c r="A526" s="3"/>
      <c r="G526" s="5"/>
      <c r="H526" s="3"/>
      <c r="I526" s="5"/>
      <c r="K526" t="str">
        <f t="shared" si="14"/>
        <v>'',</v>
      </c>
      <c r="L526" s="5" t="s">
        <v>47</v>
      </c>
      <c r="Q526" s="3"/>
    </row>
    <row r="527" spans="1:17" x14ac:dyDescent="0.25">
      <c r="A527" s="3"/>
      <c r="G527" s="5"/>
      <c r="H527" s="3"/>
      <c r="I527" s="5"/>
      <c r="K527" t="str">
        <f t="shared" si="14"/>
        <v>'',</v>
      </c>
      <c r="L527" s="5" t="s">
        <v>47</v>
      </c>
      <c r="Q527" s="3"/>
    </row>
    <row r="528" spans="1:17" x14ac:dyDescent="0.25">
      <c r="A528" s="3"/>
      <c r="G528" s="5"/>
      <c r="H528" s="3"/>
      <c r="I528" s="5"/>
      <c r="K528" t="str">
        <f t="shared" si="14"/>
        <v>'',</v>
      </c>
      <c r="L528" s="5" t="s">
        <v>47</v>
      </c>
      <c r="Q528" s="3"/>
    </row>
    <row r="529" spans="1:17" x14ac:dyDescent="0.25">
      <c r="A529" s="3"/>
      <c r="G529" s="5"/>
      <c r="H529" s="3"/>
      <c r="I529" s="5"/>
      <c r="K529" t="str">
        <f t="shared" si="14"/>
        <v>'',</v>
      </c>
      <c r="L529" s="5" t="s">
        <v>47</v>
      </c>
      <c r="Q529" s="3"/>
    </row>
    <row r="530" spans="1:17" x14ac:dyDescent="0.25">
      <c r="A530" s="3"/>
      <c r="G530" s="5"/>
      <c r="H530" s="3"/>
      <c r="I530" s="5"/>
      <c r="K530" t="str">
        <f t="shared" si="14"/>
        <v>'',</v>
      </c>
      <c r="L530" s="5" t="s">
        <v>47</v>
      </c>
      <c r="Q530" s="3"/>
    </row>
    <row r="531" spans="1:17" x14ac:dyDescent="0.25">
      <c r="A531" s="3"/>
      <c r="G531" s="5"/>
      <c r="H531" s="3"/>
      <c r="I531" s="5"/>
      <c r="K531" t="str">
        <f t="shared" si="14"/>
        <v>'',</v>
      </c>
      <c r="L531" s="5" t="s">
        <v>47</v>
      </c>
      <c r="Q531" s="3"/>
    </row>
    <row r="532" spans="1:17" x14ac:dyDescent="0.25">
      <c r="A532" s="3"/>
      <c r="G532" s="5"/>
      <c r="H532" s="3"/>
      <c r="I532" s="5"/>
      <c r="K532" t="str">
        <f t="shared" si="14"/>
        <v>'',</v>
      </c>
      <c r="L532" s="5" t="s">
        <v>47</v>
      </c>
      <c r="Q532" s="3"/>
    </row>
    <row r="533" spans="1:17" x14ac:dyDescent="0.25">
      <c r="A533" s="3"/>
      <c r="G533" s="5"/>
      <c r="H533" s="3"/>
      <c r="I533" s="5"/>
      <c r="K533" t="str">
        <f t="shared" si="14"/>
        <v>'',</v>
      </c>
      <c r="L533" s="5" t="s">
        <v>47</v>
      </c>
      <c r="Q533" s="3"/>
    </row>
    <row r="534" spans="1:17" x14ac:dyDescent="0.25">
      <c r="A534" s="3"/>
      <c r="G534" s="5"/>
      <c r="H534" s="3"/>
      <c r="I534" s="5"/>
      <c r="K534" t="str">
        <f t="shared" si="14"/>
        <v>'',</v>
      </c>
      <c r="L534" s="5" t="s">
        <v>47</v>
      </c>
      <c r="Q534" s="3"/>
    </row>
    <row r="535" spans="1:17" x14ac:dyDescent="0.25">
      <c r="A535" s="3"/>
      <c r="G535" s="5"/>
      <c r="H535" s="3"/>
      <c r="I535" s="5"/>
      <c r="K535" t="str">
        <f t="shared" si="14"/>
        <v>'',</v>
      </c>
      <c r="L535" s="5" t="s">
        <v>47</v>
      </c>
      <c r="Q535" s="3"/>
    </row>
    <row r="536" spans="1:17" x14ac:dyDescent="0.25">
      <c r="A536" s="3"/>
      <c r="G536" s="5"/>
      <c r="H536" s="3"/>
      <c r="I536" s="5"/>
      <c r="K536" t="str">
        <f t="shared" si="14"/>
        <v>'',</v>
      </c>
      <c r="L536" s="5" t="s">
        <v>47</v>
      </c>
      <c r="Q536" s="3"/>
    </row>
    <row r="537" spans="1:17" x14ac:dyDescent="0.25">
      <c r="A537" s="3"/>
      <c r="G537" s="5"/>
      <c r="H537" s="3"/>
      <c r="I537" s="5"/>
      <c r="K537" t="str">
        <f t="shared" si="14"/>
        <v>'',</v>
      </c>
      <c r="L537" s="5" t="s">
        <v>47</v>
      </c>
      <c r="Q537" s="3"/>
    </row>
    <row r="538" spans="1:17" x14ac:dyDescent="0.25">
      <c r="A538" s="3"/>
      <c r="G538" s="5"/>
      <c r="H538" s="3"/>
      <c r="I538" s="5"/>
      <c r="K538" t="str">
        <f t="shared" si="14"/>
        <v>'',</v>
      </c>
      <c r="L538" s="5" t="s">
        <v>47</v>
      </c>
      <c r="Q538" s="3"/>
    </row>
    <row r="539" spans="1:17" x14ac:dyDescent="0.25">
      <c r="A539" s="3"/>
      <c r="G539" s="5"/>
      <c r="H539" s="3"/>
      <c r="I539" s="5"/>
      <c r="K539" t="str">
        <f t="shared" si="14"/>
        <v>'',</v>
      </c>
      <c r="L539" s="5" t="s">
        <v>47</v>
      </c>
      <c r="Q539" s="3"/>
    </row>
    <row r="540" spans="1:17" x14ac:dyDescent="0.25">
      <c r="A540" s="3"/>
      <c r="G540" s="5"/>
      <c r="H540" s="3"/>
      <c r="I540" s="5"/>
      <c r="K540" t="str">
        <f t="shared" si="14"/>
        <v>'',</v>
      </c>
      <c r="L540" s="5" t="s">
        <v>47</v>
      </c>
      <c r="Q540" s="3"/>
    </row>
    <row r="541" spans="1:17" x14ac:dyDescent="0.25">
      <c r="A541" s="3"/>
      <c r="G541" s="5"/>
      <c r="H541" s="3"/>
      <c r="I541" s="5"/>
      <c r="K541" t="str">
        <f t="shared" si="14"/>
        <v>'',</v>
      </c>
      <c r="L541" s="5" t="s">
        <v>47</v>
      </c>
      <c r="Q541" s="3"/>
    </row>
    <row r="542" spans="1:17" x14ac:dyDescent="0.25">
      <c r="A542" s="3"/>
      <c r="G542" s="5"/>
      <c r="H542" s="3"/>
      <c r="I542" s="5"/>
      <c r="K542" t="str">
        <f t="shared" si="14"/>
        <v>'',</v>
      </c>
      <c r="L542" s="5" t="s">
        <v>47</v>
      </c>
      <c r="Q542" s="3"/>
    </row>
    <row r="543" spans="1:17" x14ac:dyDescent="0.25">
      <c r="A543" s="3"/>
      <c r="G543" s="5"/>
      <c r="H543" s="3"/>
      <c r="I543" s="5"/>
      <c r="K543" t="str">
        <f t="shared" si="14"/>
        <v>'',</v>
      </c>
      <c r="L543" s="5" t="s">
        <v>47</v>
      </c>
      <c r="Q543" s="3"/>
    </row>
    <row r="544" spans="1:17" x14ac:dyDescent="0.25">
      <c r="A544" s="3"/>
      <c r="G544" s="5"/>
      <c r="H544" s="3"/>
      <c r="I544" s="5"/>
      <c r="K544" t="str">
        <f t="shared" si="14"/>
        <v>'',</v>
      </c>
      <c r="L544" s="5" t="s">
        <v>47</v>
      </c>
      <c r="Q544" s="3"/>
    </row>
    <row r="545" spans="1:17" x14ac:dyDescent="0.25">
      <c r="A545" s="3"/>
      <c r="G545" s="5"/>
      <c r="H545" s="3"/>
      <c r="I545" s="5"/>
      <c r="K545" t="str">
        <f t="shared" si="14"/>
        <v>'',</v>
      </c>
      <c r="L545" s="5" t="s">
        <v>47</v>
      </c>
      <c r="Q545" s="3"/>
    </row>
    <row r="546" spans="1:17" x14ac:dyDescent="0.25">
      <c r="A546" s="3"/>
      <c r="G546" s="5"/>
      <c r="H546" s="3"/>
      <c r="I546" s="5"/>
      <c r="K546" t="str">
        <f t="shared" si="14"/>
        <v>'',</v>
      </c>
      <c r="L546" s="5" t="s">
        <v>47</v>
      </c>
      <c r="Q546" s="3"/>
    </row>
    <row r="547" spans="1:17" x14ac:dyDescent="0.25">
      <c r="A547" s="3"/>
      <c r="G547" s="5"/>
      <c r="H547" s="3"/>
      <c r="I547" s="5"/>
      <c r="K547" t="str">
        <f t="shared" si="14"/>
        <v>'',</v>
      </c>
      <c r="L547" s="5" t="s">
        <v>47</v>
      </c>
      <c r="Q547" s="3"/>
    </row>
    <row r="548" spans="1:17" x14ac:dyDescent="0.25">
      <c r="A548" s="3"/>
      <c r="G548" s="5"/>
      <c r="H548" s="3"/>
      <c r="I548" s="5"/>
      <c r="K548" t="str">
        <f t="shared" si="14"/>
        <v>'',</v>
      </c>
      <c r="L548" s="5" t="s">
        <v>47</v>
      </c>
      <c r="Q548" s="3"/>
    </row>
    <row r="549" spans="1:17" x14ac:dyDescent="0.25">
      <c r="A549" s="3"/>
      <c r="G549" s="5"/>
      <c r="H549" s="3"/>
      <c r="I549" s="5"/>
      <c r="K549" t="str">
        <f t="shared" si="14"/>
        <v>'',</v>
      </c>
      <c r="L549" s="5" t="s">
        <v>47</v>
      </c>
      <c r="Q549" s="3"/>
    </row>
    <row r="550" spans="1:17" x14ac:dyDescent="0.25">
      <c r="A550" s="3"/>
      <c r="G550" s="5"/>
      <c r="H550" s="3"/>
      <c r="I550" s="5"/>
      <c r="K550" t="str">
        <f t="shared" si="14"/>
        <v>'',</v>
      </c>
      <c r="L550" s="5" t="s">
        <v>47</v>
      </c>
      <c r="Q550" s="3"/>
    </row>
    <row r="551" spans="1:17" x14ac:dyDescent="0.25">
      <c r="A551" s="3"/>
      <c r="G551" s="5"/>
      <c r="H551" s="3"/>
      <c r="I551" s="5"/>
      <c r="K551" t="str">
        <f t="shared" si="14"/>
        <v>'',</v>
      </c>
      <c r="L551" s="5" t="s">
        <v>47</v>
      </c>
      <c r="Q551" s="3"/>
    </row>
    <row r="552" spans="1:17" x14ac:dyDescent="0.25">
      <c r="A552" s="3"/>
      <c r="G552" s="5"/>
      <c r="H552" s="3"/>
      <c r="I552" s="5"/>
      <c r="K552" t="str">
        <f t="shared" si="14"/>
        <v>'',</v>
      </c>
      <c r="L552" s="5" t="s">
        <v>47</v>
      </c>
      <c r="Q552" s="3"/>
    </row>
    <row r="553" spans="1:17" x14ac:dyDescent="0.25">
      <c r="A553" s="3"/>
      <c r="G553" s="5"/>
      <c r="H553" s="3"/>
      <c r="I553" s="5"/>
      <c r="K553" t="str">
        <f t="shared" si="14"/>
        <v>'',</v>
      </c>
      <c r="L553" s="5" t="s">
        <v>47</v>
      </c>
      <c r="Q553" s="3"/>
    </row>
    <row r="554" spans="1:17" x14ac:dyDescent="0.25">
      <c r="A554" s="3"/>
      <c r="G554" s="5"/>
      <c r="H554" s="3"/>
      <c r="I554" s="5"/>
      <c r="K554" t="str">
        <f t="shared" si="14"/>
        <v>'',</v>
      </c>
      <c r="L554" s="5" t="s">
        <v>47</v>
      </c>
      <c r="Q554" s="3"/>
    </row>
    <row r="555" spans="1:17" x14ac:dyDescent="0.25">
      <c r="A555" s="3"/>
      <c r="G555" s="5"/>
      <c r="H555" s="3"/>
      <c r="I555" s="5"/>
      <c r="K555" t="str">
        <f t="shared" si="14"/>
        <v>'',</v>
      </c>
      <c r="L555" s="5" t="s">
        <v>47</v>
      </c>
      <c r="Q555" s="3"/>
    </row>
    <row r="556" spans="1:17" x14ac:dyDescent="0.25">
      <c r="A556" s="3"/>
      <c r="G556" s="5"/>
      <c r="H556" s="3"/>
      <c r="I556" s="5"/>
      <c r="K556" t="str">
        <f t="shared" si="14"/>
        <v>'',</v>
      </c>
      <c r="L556" s="5" t="s">
        <v>47</v>
      </c>
      <c r="Q556" s="3"/>
    </row>
    <row r="557" spans="1:17" x14ac:dyDescent="0.25">
      <c r="A557" s="3"/>
      <c r="G557" s="5"/>
      <c r="H557" s="3"/>
      <c r="I557" s="5"/>
      <c r="K557" t="str">
        <f t="shared" si="14"/>
        <v>'',</v>
      </c>
      <c r="L557" s="5" t="s">
        <v>47</v>
      </c>
      <c r="Q557" s="3"/>
    </row>
    <row r="558" spans="1:17" x14ac:dyDescent="0.25">
      <c r="A558" s="3"/>
      <c r="G558" s="5"/>
      <c r="H558" s="3"/>
      <c r="I558" s="5"/>
      <c r="K558" t="str">
        <f t="shared" si="14"/>
        <v>'',</v>
      </c>
      <c r="L558" s="5" t="s">
        <v>47</v>
      </c>
      <c r="Q558" s="3"/>
    </row>
    <row r="559" spans="1:17" x14ac:dyDescent="0.25">
      <c r="A559" s="3"/>
      <c r="G559" s="5"/>
      <c r="H559" s="3"/>
      <c r="I559" s="5"/>
      <c r="K559" t="str">
        <f t="shared" si="14"/>
        <v>'',</v>
      </c>
      <c r="L559" s="5" t="s">
        <v>47</v>
      </c>
      <c r="Q559" s="3"/>
    </row>
    <row r="560" spans="1:17" x14ac:dyDescent="0.25">
      <c r="A560" s="3"/>
      <c r="G560" s="5"/>
      <c r="H560" s="3"/>
      <c r="I560" s="5"/>
      <c r="K560" t="str">
        <f t="shared" si="14"/>
        <v>'',</v>
      </c>
      <c r="L560" s="5" t="s">
        <v>47</v>
      </c>
      <c r="Q560" s="3"/>
    </row>
    <row r="561" spans="1:17" x14ac:dyDescent="0.25">
      <c r="A561" s="3"/>
      <c r="G561" s="5"/>
      <c r="H561" s="3"/>
      <c r="I561" s="5"/>
      <c r="K561" t="str">
        <f t="shared" si="14"/>
        <v>'',</v>
      </c>
      <c r="L561" s="5" t="s">
        <v>47</v>
      </c>
      <c r="Q561" s="3"/>
    </row>
    <row r="562" spans="1:17" x14ac:dyDescent="0.25">
      <c r="A562" s="3"/>
      <c r="G562" s="5"/>
      <c r="H562" s="3"/>
      <c r="I562" s="5"/>
      <c r="K562" t="str">
        <f t="shared" si="14"/>
        <v>'',</v>
      </c>
      <c r="L562" s="5" t="s">
        <v>47</v>
      </c>
      <c r="Q562" s="3"/>
    </row>
    <row r="563" spans="1:17" x14ac:dyDescent="0.25">
      <c r="A563" s="3"/>
      <c r="G563" s="5"/>
      <c r="H563" s="3"/>
      <c r="I563" s="5"/>
      <c r="K563" t="str">
        <f t="shared" si="14"/>
        <v>'',</v>
      </c>
      <c r="L563" s="5" t="s">
        <v>47</v>
      </c>
      <c r="Q563" s="3"/>
    </row>
    <row r="564" spans="1:17" x14ac:dyDescent="0.25">
      <c r="A564" s="3"/>
      <c r="G564" s="5"/>
      <c r="H564" s="3"/>
      <c r="I564" s="5"/>
      <c r="K564" t="str">
        <f t="shared" si="14"/>
        <v>'',</v>
      </c>
      <c r="L564" s="5" t="s">
        <v>47</v>
      </c>
      <c r="Q564" s="3"/>
    </row>
    <row r="565" spans="1:17" x14ac:dyDescent="0.25">
      <c r="A565" s="3"/>
      <c r="G565" s="5"/>
      <c r="H565" s="3"/>
      <c r="I565" s="5"/>
      <c r="K565" t="str">
        <f t="shared" si="14"/>
        <v>'',</v>
      </c>
      <c r="L565" s="5" t="s">
        <v>47</v>
      </c>
      <c r="Q565" s="3"/>
    </row>
    <row r="566" spans="1:17" x14ac:dyDescent="0.25">
      <c r="A566" s="3"/>
      <c r="G566" s="5"/>
      <c r="H566" s="3"/>
      <c r="I566" s="5"/>
      <c r="K566" t="str">
        <f t="shared" si="14"/>
        <v>'',</v>
      </c>
      <c r="L566" s="5" t="s">
        <v>47</v>
      </c>
      <c r="Q566" s="3"/>
    </row>
    <row r="567" spans="1:17" x14ac:dyDescent="0.25">
      <c r="A567" s="3"/>
      <c r="G567" s="5"/>
      <c r="H567" s="3"/>
      <c r="I567" s="5"/>
      <c r="K567" t="str">
        <f t="shared" si="14"/>
        <v>'',</v>
      </c>
      <c r="L567" s="5" t="s">
        <v>47</v>
      </c>
      <c r="Q567" s="3"/>
    </row>
    <row r="568" spans="1:17" x14ac:dyDescent="0.25">
      <c r="A568" s="3"/>
      <c r="G568" s="5"/>
      <c r="H568" s="3"/>
      <c r="I568" s="5"/>
      <c r="K568" t="str">
        <f t="shared" si="14"/>
        <v>'',</v>
      </c>
      <c r="L568" s="5" t="s">
        <v>47</v>
      </c>
      <c r="Q568" s="3"/>
    </row>
    <row r="569" spans="1:17" x14ac:dyDescent="0.25">
      <c r="A569" s="3"/>
      <c r="G569" s="5"/>
      <c r="H569" s="3"/>
      <c r="I569" s="5"/>
      <c r="K569" t="str">
        <f t="shared" si="14"/>
        <v>'',</v>
      </c>
      <c r="L569" s="5" t="s">
        <v>47</v>
      </c>
      <c r="Q569" s="3"/>
    </row>
    <row r="570" spans="1:17" x14ac:dyDescent="0.25">
      <c r="A570" s="3"/>
      <c r="G570" s="5"/>
      <c r="H570" s="3"/>
      <c r="I570" s="5"/>
      <c r="K570" t="str">
        <f t="shared" si="14"/>
        <v>'',</v>
      </c>
      <c r="L570" s="5" t="s">
        <v>47</v>
      </c>
      <c r="Q570" s="3"/>
    </row>
    <row r="571" spans="1:17" x14ac:dyDescent="0.25">
      <c r="A571" s="3"/>
      <c r="G571" s="5"/>
      <c r="H571" s="3"/>
      <c r="I571" s="5"/>
      <c r="K571" t="str">
        <f t="shared" si="14"/>
        <v>'',</v>
      </c>
      <c r="L571" s="5" t="s">
        <v>47</v>
      </c>
      <c r="Q571" s="3"/>
    </row>
    <row r="572" spans="1:17" x14ac:dyDescent="0.25">
      <c r="A572" s="3"/>
      <c r="G572" s="5"/>
      <c r="H572" s="3"/>
      <c r="I572" s="5"/>
      <c r="K572" t="str">
        <f t="shared" si="14"/>
        <v>'',</v>
      </c>
      <c r="L572" s="5" t="s">
        <v>47</v>
      </c>
      <c r="Q572" s="3"/>
    </row>
    <row r="573" spans="1:17" x14ac:dyDescent="0.25">
      <c r="A573" s="3"/>
      <c r="G573" s="5"/>
      <c r="H573" s="3"/>
      <c r="I573" s="5"/>
      <c r="K573" t="str">
        <f t="shared" si="14"/>
        <v>'',</v>
      </c>
      <c r="L573" s="5" t="s">
        <v>47</v>
      </c>
      <c r="Q573" s="3"/>
    </row>
    <row r="574" spans="1:17" x14ac:dyDescent="0.25">
      <c r="A574" s="3"/>
      <c r="G574" s="5"/>
      <c r="H574" s="3"/>
      <c r="I574" s="5"/>
      <c r="K574" t="str">
        <f t="shared" si="14"/>
        <v>'',</v>
      </c>
      <c r="L574" s="5" t="s">
        <v>47</v>
      </c>
      <c r="Q574" s="3"/>
    </row>
    <row r="575" spans="1:17" x14ac:dyDescent="0.25">
      <c r="A575" s="3"/>
      <c r="G575" s="5"/>
      <c r="H575" s="3"/>
      <c r="I575" s="5"/>
      <c r="K575" t="str">
        <f t="shared" si="14"/>
        <v>'',</v>
      </c>
      <c r="L575" s="5" t="s">
        <v>47</v>
      </c>
      <c r="Q575" s="3"/>
    </row>
    <row r="576" spans="1:17" x14ac:dyDescent="0.25">
      <c r="A576" s="3"/>
      <c r="G576" s="5"/>
      <c r="H576" s="3"/>
      <c r="I576" s="5"/>
      <c r="K576" t="str">
        <f t="shared" si="14"/>
        <v>'',</v>
      </c>
      <c r="L576" s="5" t="s">
        <v>47</v>
      </c>
      <c r="Q576" s="3"/>
    </row>
    <row r="577" spans="1:17" x14ac:dyDescent="0.25">
      <c r="A577" s="3"/>
      <c r="G577" s="5"/>
      <c r="H577" s="3"/>
      <c r="I577" s="5"/>
      <c r="K577" t="str">
        <f t="shared" si="14"/>
        <v>'',</v>
      </c>
      <c r="L577" s="5" t="s">
        <v>47</v>
      </c>
      <c r="Q577" s="3"/>
    </row>
    <row r="578" spans="1:17" x14ac:dyDescent="0.25">
      <c r="A578" s="3"/>
      <c r="G578" s="5"/>
      <c r="H578" s="3"/>
      <c r="I578" s="5"/>
      <c r="K578" t="str">
        <f t="shared" si="14"/>
        <v>'',</v>
      </c>
      <c r="L578" s="5" t="s">
        <v>47</v>
      </c>
      <c r="Q578" s="3"/>
    </row>
    <row r="579" spans="1:17" x14ac:dyDescent="0.25">
      <c r="A579" s="3"/>
      <c r="G579" s="5"/>
      <c r="H579" s="3"/>
      <c r="I579" s="5"/>
      <c r="K579" t="str">
        <f t="shared" ref="K579:K642" si="15">CONCATENATE($G$2,H579,$I$2,$J$2)</f>
        <v>'',</v>
      </c>
      <c r="L579" s="5" t="s">
        <v>47</v>
      </c>
      <c r="Q579" s="3"/>
    </row>
    <row r="580" spans="1:17" x14ac:dyDescent="0.25">
      <c r="A580" s="3"/>
      <c r="G580" s="5"/>
      <c r="H580" s="3"/>
      <c r="I580" s="5"/>
      <c r="K580" t="str">
        <f t="shared" si="15"/>
        <v>'',</v>
      </c>
      <c r="L580" s="5" t="s">
        <v>47</v>
      </c>
      <c r="Q580" s="3"/>
    </row>
    <row r="581" spans="1:17" x14ac:dyDescent="0.25">
      <c r="A581" s="3"/>
      <c r="G581" s="5"/>
      <c r="H581" s="3"/>
      <c r="I581" s="5"/>
      <c r="K581" t="str">
        <f t="shared" si="15"/>
        <v>'',</v>
      </c>
      <c r="L581" s="5" t="s">
        <v>47</v>
      </c>
      <c r="Q581" s="3"/>
    </row>
    <row r="582" spans="1:17" x14ac:dyDescent="0.25">
      <c r="A582" s="3"/>
      <c r="G582" s="5"/>
      <c r="H582" s="3"/>
      <c r="I582" s="5"/>
      <c r="K582" t="str">
        <f t="shared" si="15"/>
        <v>'',</v>
      </c>
      <c r="L582" s="5" t="s">
        <v>47</v>
      </c>
      <c r="Q582" s="3"/>
    </row>
    <row r="583" spans="1:17" x14ac:dyDescent="0.25">
      <c r="A583" s="3"/>
      <c r="G583" s="5"/>
      <c r="H583" s="3"/>
      <c r="I583" s="5"/>
      <c r="K583" t="str">
        <f t="shared" si="15"/>
        <v>'',</v>
      </c>
      <c r="L583" s="5" t="s">
        <v>47</v>
      </c>
      <c r="Q583" s="3"/>
    </row>
    <row r="584" spans="1:17" x14ac:dyDescent="0.25">
      <c r="A584" s="3"/>
      <c r="G584" s="5"/>
      <c r="H584" s="3"/>
      <c r="I584" s="5"/>
      <c r="K584" t="str">
        <f t="shared" si="15"/>
        <v>'',</v>
      </c>
      <c r="L584" s="5" t="s">
        <v>47</v>
      </c>
      <c r="Q584" s="3"/>
    </row>
    <row r="585" spans="1:17" x14ac:dyDescent="0.25">
      <c r="A585" s="3"/>
      <c r="G585" s="5"/>
      <c r="H585" s="3"/>
      <c r="I585" s="5"/>
      <c r="K585" t="str">
        <f t="shared" si="15"/>
        <v>'',</v>
      </c>
      <c r="L585" s="5" t="s">
        <v>47</v>
      </c>
      <c r="Q585" s="3"/>
    </row>
    <row r="586" spans="1:17" x14ac:dyDescent="0.25">
      <c r="A586" s="3"/>
      <c r="G586" s="5"/>
      <c r="H586" s="3"/>
      <c r="I586" s="5"/>
      <c r="K586" t="str">
        <f t="shared" si="15"/>
        <v>'',</v>
      </c>
      <c r="L586" s="5" t="s">
        <v>47</v>
      </c>
      <c r="Q586" s="3"/>
    </row>
    <row r="587" spans="1:17" x14ac:dyDescent="0.25">
      <c r="A587" s="3"/>
      <c r="G587" s="5"/>
      <c r="H587" s="3"/>
      <c r="I587" s="5"/>
      <c r="K587" t="str">
        <f t="shared" si="15"/>
        <v>'',</v>
      </c>
      <c r="L587" s="5" t="s">
        <v>47</v>
      </c>
      <c r="Q587" s="3"/>
    </row>
    <row r="588" spans="1:17" x14ac:dyDescent="0.25">
      <c r="A588" s="3"/>
      <c r="G588" s="5"/>
      <c r="H588" s="3"/>
      <c r="I588" s="5"/>
      <c r="K588" t="str">
        <f t="shared" si="15"/>
        <v>'',</v>
      </c>
      <c r="L588" s="5" t="s">
        <v>47</v>
      </c>
      <c r="Q588" s="3"/>
    </row>
    <row r="589" spans="1:17" x14ac:dyDescent="0.25">
      <c r="A589" s="3"/>
      <c r="G589" s="5"/>
      <c r="H589" s="3"/>
      <c r="I589" s="5"/>
      <c r="K589" t="str">
        <f t="shared" si="15"/>
        <v>'',</v>
      </c>
      <c r="L589" s="5" t="s">
        <v>47</v>
      </c>
      <c r="Q589" s="3"/>
    </row>
    <row r="590" spans="1:17" x14ac:dyDescent="0.25">
      <c r="A590" s="3"/>
      <c r="G590" s="5"/>
      <c r="H590" s="3"/>
      <c r="I590" s="5"/>
      <c r="K590" t="str">
        <f t="shared" si="15"/>
        <v>'',</v>
      </c>
      <c r="L590" s="5" t="s">
        <v>47</v>
      </c>
      <c r="Q590" s="3"/>
    </row>
    <row r="591" spans="1:17" x14ac:dyDescent="0.25">
      <c r="A591" s="3"/>
      <c r="G591" s="5"/>
      <c r="H591" s="3"/>
      <c r="I591" s="5"/>
      <c r="K591" t="str">
        <f t="shared" si="15"/>
        <v>'',</v>
      </c>
      <c r="L591" s="5" t="s">
        <v>47</v>
      </c>
      <c r="Q591" s="3"/>
    </row>
    <row r="592" spans="1:17" x14ac:dyDescent="0.25">
      <c r="A592" s="3"/>
      <c r="G592" s="5"/>
      <c r="H592" s="3"/>
      <c r="I592" s="5"/>
      <c r="K592" t="str">
        <f t="shared" si="15"/>
        <v>'',</v>
      </c>
      <c r="L592" s="5" t="s">
        <v>47</v>
      </c>
      <c r="Q592" s="3"/>
    </row>
    <row r="593" spans="1:17" x14ac:dyDescent="0.25">
      <c r="A593" s="3"/>
      <c r="G593" s="5"/>
      <c r="H593" s="3"/>
      <c r="I593" s="5"/>
      <c r="K593" t="str">
        <f t="shared" si="15"/>
        <v>'',</v>
      </c>
      <c r="L593" s="5" t="s">
        <v>47</v>
      </c>
      <c r="Q593" s="3"/>
    </row>
    <row r="594" spans="1:17" x14ac:dyDescent="0.25">
      <c r="A594" s="3"/>
      <c r="G594" s="5"/>
      <c r="H594" s="3"/>
      <c r="I594" s="5"/>
      <c r="K594" t="str">
        <f t="shared" si="15"/>
        <v>'',</v>
      </c>
      <c r="L594" s="5" t="s">
        <v>47</v>
      </c>
      <c r="Q594" s="3"/>
    </row>
    <row r="595" spans="1:17" x14ac:dyDescent="0.25">
      <c r="A595" s="3"/>
      <c r="G595" s="5"/>
      <c r="H595" s="3"/>
      <c r="I595" s="5"/>
      <c r="K595" t="str">
        <f t="shared" si="15"/>
        <v>'',</v>
      </c>
      <c r="L595" s="5" t="s">
        <v>47</v>
      </c>
      <c r="Q595" s="3"/>
    </row>
    <row r="596" spans="1:17" x14ac:dyDescent="0.25">
      <c r="A596" s="3"/>
      <c r="G596" s="5"/>
      <c r="H596" s="3"/>
      <c r="I596" s="5"/>
      <c r="K596" t="str">
        <f t="shared" si="15"/>
        <v>'',</v>
      </c>
      <c r="L596" s="5" t="s">
        <v>47</v>
      </c>
      <c r="Q596" s="3"/>
    </row>
    <row r="597" spans="1:17" x14ac:dyDescent="0.25">
      <c r="A597" s="3"/>
      <c r="G597" s="5"/>
      <c r="H597" s="3"/>
      <c r="I597" s="5"/>
      <c r="K597" t="str">
        <f t="shared" si="15"/>
        <v>'',</v>
      </c>
      <c r="L597" s="5" t="s">
        <v>47</v>
      </c>
      <c r="Q597" s="3"/>
    </row>
    <row r="598" spans="1:17" x14ac:dyDescent="0.25">
      <c r="A598" s="3"/>
      <c r="G598" s="5"/>
      <c r="H598" s="3"/>
      <c r="I598" s="5"/>
      <c r="K598" t="str">
        <f t="shared" si="15"/>
        <v>'',</v>
      </c>
      <c r="L598" s="5" t="s">
        <v>47</v>
      </c>
      <c r="Q598" s="3"/>
    </row>
    <row r="599" spans="1:17" x14ac:dyDescent="0.25">
      <c r="A599" s="3"/>
      <c r="G599" s="5"/>
      <c r="H599" s="3"/>
      <c r="I599" s="5"/>
      <c r="K599" t="str">
        <f t="shared" si="15"/>
        <v>'',</v>
      </c>
      <c r="L599" s="5" t="s">
        <v>47</v>
      </c>
      <c r="Q599" s="3"/>
    </row>
    <row r="600" spans="1:17" x14ac:dyDescent="0.25">
      <c r="A600" s="3"/>
      <c r="G600" s="5"/>
      <c r="H600" s="3"/>
      <c r="I600" s="5"/>
      <c r="K600" t="str">
        <f t="shared" si="15"/>
        <v>'',</v>
      </c>
      <c r="L600" s="5" t="s">
        <v>47</v>
      </c>
      <c r="Q600" s="3"/>
    </row>
    <row r="601" spans="1:17" x14ac:dyDescent="0.25">
      <c r="A601" s="3"/>
      <c r="G601" s="5"/>
      <c r="H601" s="3"/>
      <c r="I601" s="5"/>
      <c r="K601" t="str">
        <f t="shared" si="15"/>
        <v>'',</v>
      </c>
      <c r="L601" s="5" t="s">
        <v>47</v>
      </c>
      <c r="Q601" s="3"/>
    </row>
    <row r="602" spans="1:17" x14ac:dyDescent="0.25">
      <c r="A602" s="3"/>
      <c r="G602" s="5"/>
      <c r="H602" s="3"/>
      <c r="I602" s="5"/>
      <c r="K602" t="str">
        <f t="shared" si="15"/>
        <v>'',</v>
      </c>
      <c r="L602" s="5" t="s">
        <v>47</v>
      </c>
      <c r="Q602" s="3"/>
    </row>
    <row r="603" spans="1:17" x14ac:dyDescent="0.25">
      <c r="A603" s="3"/>
      <c r="G603" s="5"/>
      <c r="H603" s="3"/>
      <c r="I603" s="5"/>
      <c r="K603" t="str">
        <f t="shared" si="15"/>
        <v>'',</v>
      </c>
      <c r="L603" s="5" t="s">
        <v>47</v>
      </c>
      <c r="Q603" s="3"/>
    </row>
    <row r="604" spans="1:17" x14ac:dyDescent="0.25">
      <c r="A604" s="3"/>
      <c r="G604" s="5"/>
      <c r="H604" s="3"/>
      <c r="I604" s="5"/>
      <c r="K604" t="str">
        <f t="shared" si="15"/>
        <v>'',</v>
      </c>
      <c r="L604" s="5" t="s">
        <v>47</v>
      </c>
      <c r="Q604" s="3"/>
    </row>
    <row r="605" spans="1:17" x14ac:dyDescent="0.25">
      <c r="A605" s="3"/>
      <c r="G605" s="5"/>
      <c r="H605" s="3"/>
      <c r="I605" s="5"/>
      <c r="K605" t="str">
        <f t="shared" si="15"/>
        <v>'',</v>
      </c>
      <c r="L605" s="5" t="s">
        <v>47</v>
      </c>
      <c r="Q605" s="3"/>
    </row>
    <row r="606" spans="1:17" x14ac:dyDescent="0.25">
      <c r="A606" s="3"/>
      <c r="G606" s="5"/>
      <c r="H606" s="3"/>
      <c r="I606" s="5"/>
      <c r="K606" t="str">
        <f t="shared" si="15"/>
        <v>'',</v>
      </c>
      <c r="L606" s="5" t="s">
        <v>47</v>
      </c>
      <c r="Q606" s="3"/>
    </row>
    <row r="607" spans="1:17" x14ac:dyDescent="0.25">
      <c r="A607" s="3"/>
      <c r="G607" s="5"/>
      <c r="H607" s="3"/>
      <c r="I607" s="5"/>
      <c r="K607" t="str">
        <f t="shared" si="15"/>
        <v>'',</v>
      </c>
      <c r="L607" s="5" t="s">
        <v>47</v>
      </c>
      <c r="Q607" s="3"/>
    </row>
    <row r="608" spans="1:17" x14ac:dyDescent="0.25">
      <c r="A608" s="3"/>
      <c r="G608" s="5"/>
      <c r="H608" s="3"/>
      <c r="I608" s="5"/>
      <c r="K608" t="str">
        <f t="shared" si="15"/>
        <v>'',</v>
      </c>
      <c r="L608" s="5" t="s">
        <v>47</v>
      </c>
      <c r="Q608" s="3"/>
    </row>
    <row r="609" spans="1:17" x14ac:dyDescent="0.25">
      <c r="A609" s="3"/>
      <c r="G609" s="5"/>
      <c r="H609" s="3"/>
      <c r="I609" s="5"/>
      <c r="K609" t="str">
        <f t="shared" si="15"/>
        <v>'',</v>
      </c>
      <c r="L609" s="5" t="s">
        <v>47</v>
      </c>
      <c r="Q609" s="3"/>
    </row>
    <row r="610" spans="1:17" x14ac:dyDescent="0.25">
      <c r="A610" s="3"/>
      <c r="G610" s="5"/>
      <c r="H610" s="3"/>
      <c r="I610" s="5"/>
      <c r="K610" t="str">
        <f t="shared" si="15"/>
        <v>'',</v>
      </c>
      <c r="L610" s="5" t="s">
        <v>47</v>
      </c>
      <c r="Q610" s="3"/>
    </row>
    <row r="611" spans="1:17" x14ac:dyDescent="0.25">
      <c r="A611" s="3"/>
      <c r="G611" s="5"/>
      <c r="H611" s="3"/>
      <c r="I611" s="5"/>
      <c r="K611" t="str">
        <f t="shared" si="15"/>
        <v>'',</v>
      </c>
      <c r="L611" s="5" t="s">
        <v>47</v>
      </c>
      <c r="Q611" s="3"/>
    </row>
    <row r="612" spans="1:17" x14ac:dyDescent="0.25">
      <c r="A612" s="3"/>
      <c r="G612" s="5"/>
      <c r="H612" s="3"/>
      <c r="I612" s="5"/>
      <c r="K612" t="str">
        <f t="shared" si="15"/>
        <v>'',</v>
      </c>
      <c r="L612" s="5" t="s">
        <v>47</v>
      </c>
      <c r="Q612" s="3"/>
    </row>
    <row r="613" spans="1:17" x14ac:dyDescent="0.25">
      <c r="A613" s="3"/>
      <c r="G613" s="5"/>
      <c r="H613" s="3"/>
      <c r="I613" s="5"/>
      <c r="K613" t="str">
        <f t="shared" si="15"/>
        <v>'',</v>
      </c>
      <c r="L613" s="5" t="s">
        <v>47</v>
      </c>
      <c r="Q613" s="3"/>
    </row>
    <row r="614" spans="1:17" x14ac:dyDescent="0.25">
      <c r="A614" s="3"/>
      <c r="G614" s="5"/>
      <c r="H614" s="3"/>
      <c r="I614" s="5"/>
      <c r="K614" t="str">
        <f t="shared" si="15"/>
        <v>'',</v>
      </c>
      <c r="L614" s="5" t="s">
        <v>47</v>
      </c>
      <c r="Q614" s="3"/>
    </row>
    <row r="615" spans="1:17" x14ac:dyDescent="0.25">
      <c r="A615" s="3"/>
      <c r="G615" s="5"/>
      <c r="H615" s="3"/>
      <c r="I615" s="5"/>
      <c r="K615" t="str">
        <f t="shared" si="15"/>
        <v>'',</v>
      </c>
      <c r="L615" s="5" t="s">
        <v>47</v>
      </c>
      <c r="Q615" s="3"/>
    </row>
    <row r="616" spans="1:17" x14ac:dyDescent="0.25">
      <c r="A616" s="3"/>
      <c r="G616" s="5"/>
      <c r="H616" s="3"/>
      <c r="I616" s="5"/>
      <c r="K616" t="str">
        <f t="shared" si="15"/>
        <v>'',</v>
      </c>
      <c r="L616" s="5" t="s">
        <v>47</v>
      </c>
      <c r="Q616" s="3"/>
    </row>
    <row r="617" spans="1:17" x14ac:dyDescent="0.25">
      <c r="A617" s="3"/>
      <c r="G617" s="5"/>
      <c r="H617" s="3"/>
      <c r="I617" s="5"/>
      <c r="K617" t="str">
        <f t="shared" si="15"/>
        <v>'',</v>
      </c>
      <c r="L617" s="5" t="s">
        <v>47</v>
      </c>
      <c r="Q617" s="3"/>
    </row>
    <row r="618" spans="1:17" x14ac:dyDescent="0.25">
      <c r="A618" s="3"/>
      <c r="G618" s="5"/>
      <c r="H618" s="3"/>
      <c r="I618" s="5"/>
      <c r="K618" t="str">
        <f t="shared" si="15"/>
        <v>'',</v>
      </c>
      <c r="L618" s="5" t="s">
        <v>47</v>
      </c>
      <c r="Q618" s="3"/>
    </row>
    <row r="619" spans="1:17" x14ac:dyDescent="0.25">
      <c r="A619" s="3"/>
      <c r="G619" s="5"/>
      <c r="H619" s="3"/>
      <c r="I619" s="5"/>
      <c r="K619" t="str">
        <f t="shared" si="15"/>
        <v>'',</v>
      </c>
      <c r="L619" s="5" t="s">
        <v>47</v>
      </c>
      <c r="Q619" s="3"/>
    </row>
    <row r="620" spans="1:17" x14ac:dyDescent="0.25">
      <c r="A620" s="3"/>
      <c r="G620" s="5"/>
      <c r="H620" s="3"/>
      <c r="I620" s="5"/>
      <c r="K620" t="str">
        <f t="shared" si="15"/>
        <v>'',</v>
      </c>
      <c r="L620" s="5" t="s">
        <v>47</v>
      </c>
      <c r="Q620" s="3"/>
    </row>
    <row r="621" spans="1:17" x14ac:dyDescent="0.25">
      <c r="A621" s="3"/>
      <c r="G621" s="5"/>
      <c r="H621" s="3"/>
      <c r="I621" s="5"/>
      <c r="K621" t="str">
        <f t="shared" si="15"/>
        <v>'',</v>
      </c>
      <c r="L621" s="5" t="s">
        <v>47</v>
      </c>
      <c r="Q621" s="3"/>
    </row>
    <row r="622" spans="1:17" x14ac:dyDescent="0.25">
      <c r="A622" s="3"/>
      <c r="G622" s="5"/>
      <c r="H622" s="3"/>
      <c r="I622" s="5"/>
      <c r="K622" t="str">
        <f t="shared" si="15"/>
        <v>'',</v>
      </c>
      <c r="L622" s="5" t="s">
        <v>47</v>
      </c>
      <c r="Q622" s="3"/>
    </row>
    <row r="623" spans="1:17" x14ac:dyDescent="0.25">
      <c r="A623" s="3"/>
      <c r="G623" s="5"/>
      <c r="H623" s="3"/>
      <c r="I623" s="5"/>
      <c r="K623" t="str">
        <f t="shared" si="15"/>
        <v>'',</v>
      </c>
      <c r="L623" s="5" t="s">
        <v>47</v>
      </c>
      <c r="Q623" s="3"/>
    </row>
    <row r="624" spans="1:17" x14ac:dyDescent="0.25">
      <c r="A624" s="3"/>
      <c r="G624" s="5"/>
      <c r="H624" s="3"/>
      <c r="I624" s="5"/>
      <c r="K624" t="str">
        <f t="shared" si="15"/>
        <v>'',</v>
      </c>
      <c r="L624" s="5" t="s">
        <v>47</v>
      </c>
      <c r="Q624" s="3"/>
    </row>
    <row r="625" spans="1:17" x14ac:dyDescent="0.25">
      <c r="A625" s="3"/>
      <c r="G625" s="5"/>
      <c r="H625" s="3"/>
      <c r="I625" s="5"/>
      <c r="K625" t="str">
        <f t="shared" si="15"/>
        <v>'',</v>
      </c>
      <c r="L625" s="5" t="s">
        <v>47</v>
      </c>
      <c r="Q625" s="3"/>
    </row>
    <row r="626" spans="1:17" x14ac:dyDescent="0.25">
      <c r="A626" s="3"/>
      <c r="G626" s="5"/>
      <c r="H626" s="3"/>
      <c r="I626" s="5"/>
      <c r="K626" t="str">
        <f t="shared" si="15"/>
        <v>'',</v>
      </c>
      <c r="L626" s="5" t="s">
        <v>47</v>
      </c>
      <c r="Q626" s="3"/>
    </row>
    <row r="627" spans="1:17" x14ac:dyDescent="0.25">
      <c r="A627" s="3"/>
      <c r="G627" s="5"/>
      <c r="H627" s="3"/>
      <c r="I627" s="5"/>
      <c r="K627" t="str">
        <f t="shared" si="15"/>
        <v>'',</v>
      </c>
      <c r="L627" s="5" t="s">
        <v>47</v>
      </c>
      <c r="Q627" s="3"/>
    </row>
    <row r="628" spans="1:17" x14ac:dyDescent="0.25">
      <c r="A628" s="3"/>
      <c r="G628" s="5"/>
      <c r="H628" s="3"/>
      <c r="I628" s="5"/>
      <c r="K628" t="str">
        <f t="shared" si="15"/>
        <v>'',</v>
      </c>
      <c r="L628" s="5" t="s">
        <v>47</v>
      </c>
      <c r="Q628" s="3"/>
    </row>
    <row r="629" spans="1:17" x14ac:dyDescent="0.25">
      <c r="A629" s="3"/>
      <c r="G629" s="5"/>
      <c r="H629" s="3"/>
      <c r="I629" s="5"/>
      <c r="K629" t="str">
        <f t="shared" si="15"/>
        <v>'',</v>
      </c>
      <c r="L629" s="5" t="s">
        <v>47</v>
      </c>
      <c r="Q629" s="3"/>
    </row>
    <row r="630" spans="1:17" x14ac:dyDescent="0.25">
      <c r="A630" s="3"/>
      <c r="G630" s="5"/>
      <c r="H630" s="3"/>
      <c r="I630" s="5"/>
      <c r="K630" t="str">
        <f t="shared" si="15"/>
        <v>'',</v>
      </c>
      <c r="L630" s="5" t="s">
        <v>47</v>
      </c>
      <c r="Q630" s="3"/>
    </row>
    <row r="631" spans="1:17" x14ac:dyDescent="0.25">
      <c r="A631" s="3"/>
      <c r="G631" s="5"/>
      <c r="H631" s="3"/>
      <c r="I631" s="5"/>
      <c r="K631" t="str">
        <f t="shared" si="15"/>
        <v>'',</v>
      </c>
      <c r="L631" s="5" t="s">
        <v>47</v>
      </c>
      <c r="Q631" s="3"/>
    </row>
    <row r="632" spans="1:17" x14ac:dyDescent="0.25">
      <c r="A632" s="3"/>
      <c r="G632" s="5"/>
      <c r="H632" s="3"/>
      <c r="I632" s="5"/>
      <c r="K632" t="str">
        <f t="shared" si="15"/>
        <v>'',</v>
      </c>
      <c r="L632" s="5" t="s">
        <v>47</v>
      </c>
      <c r="Q632" s="3"/>
    </row>
    <row r="633" spans="1:17" x14ac:dyDescent="0.25">
      <c r="A633" s="3"/>
      <c r="G633" s="5"/>
      <c r="H633" s="3"/>
      <c r="I633" s="5"/>
      <c r="K633" t="str">
        <f t="shared" si="15"/>
        <v>'',</v>
      </c>
      <c r="L633" s="5" t="s">
        <v>47</v>
      </c>
      <c r="Q633" s="3"/>
    </row>
    <row r="634" spans="1:17" x14ac:dyDescent="0.25">
      <c r="A634" s="3"/>
      <c r="G634" s="5"/>
      <c r="H634" s="3"/>
      <c r="I634" s="5"/>
      <c r="K634" t="str">
        <f t="shared" si="15"/>
        <v>'',</v>
      </c>
      <c r="L634" s="5" t="s">
        <v>47</v>
      </c>
      <c r="Q634" s="3"/>
    </row>
    <row r="635" spans="1:17" x14ac:dyDescent="0.25">
      <c r="A635" s="3"/>
      <c r="G635" s="5"/>
      <c r="H635" s="3"/>
      <c r="I635" s="5"/>
      <c r="K635" t="str">
        <f t="shared" si="15"/>
        <v>'',</v>
      </c>
      <c r="L635" s="5" t="s">
        <v>47</v>
      </c>
      <c r="Q635" s="3"/>
    </row>
    <row r="636" spans="1:17" x14ac:dyDescent="0.25">
      <c r="A636" s="3"/>
      <c r="G636" s="5"/>
      <c r="H636" s="3"/>
      <c r="I636" s="5"/>
      <c r="K636" t="str">
        <f t="shared" si="15"/>
        <v>'',</v>
      </c>
      <c r="L636" s="5" t="s">
        <v>47</v>
      </c>
      <c r="Q636" s="3"/>
    </row>
    <row r="637" spans="1:17" x14ac:dyDescent="0.25">
      <c r="A637" s="3"/>
      <c r="G637" s="5"/>
      <c r="H637" s="3"/>
      <c r="I637" s="5"/>
      <c r="K637" t="str">
        <f t="shared" si="15"/>
        <v>'',</v>
      </c>
      <c r="L637" s="5" t="s">
        <v>47</v>
      </c>
      <c r="Q637" s="3"/>
    </row>
    <row r="638" spans="1:17" x14ac:dyDescent="0.25">
      <c r="A638" s="3"/>
      <c r="G638" s="5"/>
      <c r="H638" s="3"/>
      <c r="I638" s="5"/>
      <c r="K638" t="str">
        <f t="shared" si="15"/>
        <v>'',</v>
      </c>
      <c r="L638" s="5" t="s">
        <v>47</v>
      </c>
      <c r="Q638" s="3"/>
    </row>
    <row r="639" spans="1:17" x14ac:dyDescent="0.25">
      <c r="A639" s="3"/>
      <c r="G639" s="5"/>
      <c r="H639" s="3"/>
      <c r="I639" s="5"/>
      <c r="K639" t="str">
        <f t="shared" si="15"/>
        <v>'',</v>
      </c>
      <c r="L639" s="5" t="s">
        <v>47</v>
      </c>
      <c r="Q639" s="3"/>
    </row>
    <row r="640" spans="1:17" x14ac:dyDescent="0.25">
      <c r="A640" s="3"/>
      <c r="G640" s="5"/>
      <c r="H640" s="3"/>
      <c r="I640" s="5"/>
      <c r="K640" t="str">
        <f t="shared" si="15"/>
        <v>'',</v>
      </c>
      <c r="L640" s="5" t="s">
        <v>47</v>
      </c>
      <c r="Q640" s="3"/>
    </row>
    <row r="641" spans="1:17" x14ac:dyDescent="0.25">
      <c r="A641" s="3"/>
      <c r="G641" s="5"/>
      <c r="H641" s="3"/>
      <c r="I641" s="5"/>
      <c r="K641" t="str">
        <f t="shared" si="15"/>
        <v>'',</v>
      </c>
      <c r="L641" s="5" t="s">
        <v>47</v>
      </c>
      <c r="Q641" s="3"/>
    </row>
    <row r="642" spans="1:17" x14ac:dyDescent="0.25">
      <c r="A642" s="3"/>
      <c r="G642" s="5"/>
      <c r="H642" s="3"/>
      <c r="I642" s="5"/>
      <c r="K642" t="str">
        <f t="shared" si="15"/>
        <v>'',</v>
      </c>
      <c r="L642" s="5" t="s">
        <v>47</v>
      </c>
      <c r="Q642" s="3"/>
    </row>
    <row r="643" spans="1:17" x14ac:dyDescent="0.25">
      <c r="A643" s="3"/>
      <c r="G643" s="5"/>
      <c r="H643" s="3"/>
      <c r="I643" s="5"/>
      <c r="K643" t="str">
        <f t="shared" ref="K643:K706" si="16">CONCATENATE($G$2,H643,$I$2,$J$2)</f>
        <v>'',</v>
      </c>
      <c r="L643" s="5" t="s">
        <v>47</v>
      </c>
      <c r="Q643" s="3"/>
    </row>
    <row r="644" spans="1:17" x14ac:dyDescent="0.25">
      <c r="A644" s="3"/>
      <c r="G644" s="5"/>
      <c r="H644" s="3"/>
      <c r="I644" s="5"/>
      <c r="K644" t="str">
        <f t="shared" si="16"/>
        <v>'',</v>
      </c>
      <c r="L644" s="5" t="s">
        <v>47</v>
      </c>
      <c r="Q644" s="3"/>
    </row>
    <row r="645" spans="1:17" x14ac:dyDescent="0.25">
      <c r="A645" s="3"/>
      <c r="G645" s="5"/>
      <c r="H645" s="3"/>
      <c r="I645" s="5"/>
      <c r="K645" t="str">
        <f t="shared" si="16"/>
        <v>'',</v>
      </c>
      <c r="L645" s="5" t="s">
        <v>47</v>
      </c>
      <c r="Q645" s="3"/>
    </row>
    <row r="646" spans="1:17" x14ac:dyDescent="0.25">
      <c r="A646" s="3"/>
      <c r="G646" s="5"/>
      <c r="H646" s="3"/>
      <c r="I646" s="5"/>
      <c r="K646" t="str">
        <f t="shared" si="16"/>
        <v>'',</v>
      </c>
      <c r="L646" s="5" t="s">
        <v>47</v>
      </c>
      <c r="Q646" s="3"/>
    </row>
    <row r="647" spans="1:17" x14ac:dyDescent="0.25">
      <c r="A647" s="3"/>
      <c r="G647" s="5"/>
      <c r="H647" s="3"/>
      <c r="I647" s="5"/>
      <c r="K647" t="str">
        <f t="shared" si="16"/>
        <v>'',</v>
      </c>
      <c r="L647" s="5" t="s">
        <v>47</v>
      </c>
      <c r="Q647" s="3"/>
    </row>
    <row r="648" spans="1:17" x14ac:dyDescent="0.25">
      <c r="A648" s="3"/>
      <c r="G648" s="5"/>
      <c r="H648" s="3"/>
      <c r="I648" s="5"/>
      <c r="K648" t="str">
        <f t="shared" si="16"/>
        <v>'',</v>
      </c>
      <c r="L648" s="5" t="s">
        <v>47</v>
      </c>
      <c r="Q648" s="3"/>
    </row>
    <row r="649" spans="1:17" x14ac:dyDescent="0.25">
      <c r="A649" s="3"/>
      <c r="G649" s="5"/>
      <c r="H649" s="3"/>
      <c r="I649" s="5"/>
      <c r="K649" t="str">
        <f t="shared" si="16"/>
        <v>'',</v>
      </c>
      <c r="L649" s="5" t="s">
        <v>47</v>
      </c>
      <c r="Q649" s="3"/>
    </row>
    <row r="650" spans="1:17" x14ac:dyDescent="0.25">
      <c r="A650" s="3"/>
      <c r="G650" s="5"/>
      <c r="H650" s="3"/>
      <c r="I650" s="5"/>
      <c r="K650" t="str">
        <f t="shared" si="16"/>
        <v>'',</v>
      </c>
      <c r="L650" s="5" t="s">
        <v>47</v>
      </c>
      <c r="Q650" s="3"/>
    </row>
    <row r="651" spans="1:17" x14ac:dyDescent="0.25">
      <c r="A651" s="3"/>
      <c r="G651" s="5"/>
      <c r="H651" s="3"/>
      <c r="I651" s="5"/>
      <c r="K651" t="str">
        <f t="shared" si="16"/>
        <v>'',</v>
      </c>
      <c r="L651" s="5" t="s">
        <v>47</v>
      </c>
      <c r="Q651" s="3"/>
    </row>
    <row r="652" spans="1:17" x14ac:dyDescent="0.25">
      <c r="A652" s="3"/>
      <c r="G652" s="5"/>
      <c r="H652" s="3"/>
      <c r="I652" s="5"/>
      <c r="K652" t="str">
        <f t="shared" si="16"/>
        <v>'',</v>
      </c>
      <c r="L652" s="5" t="s">
        <v>47</v>
      </c>
      <c r="Q652" s="3"/>
    </row>
    <row r="653" spans="1:17" x14ac:dyDescent="0.25">
      <c r="A653" s="3"/>
      <c r="G653" s="5"/>
      <c r="H653" s="3"/>
      <c r="I653" s="5"/>
      <c r="K653" t="str">
        <f t="shared" si="16"/>
        <v>'',</v>
      </c>
      <c r="L653" s="5" t="s">
        <v>47</v>
      </c>
      <c r="Q653" s="3"/>
    </row>
    <row r="654" spans="1:17" x14ac:dyDescent="0.25">
      <c r="A654" s="3"/>
      <c r="G654" s="5"/>
      <c r="H654" s="3"/>
      <c r="I654" s="5"/>
      <c r="K654" t="str">
        <f t="shared" si="16"/>
        <v>'',</v>
      </c>
      <c r="L654" s="5" t="s">
        <v>47</v>
      </c>
      <c r="Q654" s="3"/>
    </row>
    <row r="655" spans="1:17" x14ac:dyDescent="0.25">
      <c r="A655" s="3"/>
      <c r="G655" s="5"/>
      <c r="H655" s="3"/>
      <c r="I655" s="5"/>
      <c r="K655" t="str">
        <f t="shared" si="16"/>
        <v>'',</v>
      </c>
      <c r="L655" s="5" t="s">
        <v>47</v>
      </c>
      <c r="Q655" s="3"/>
    </row>
    <row r="656" spans="1:17" x14ac:dyDescent="0.25">
      <c r="A656" s="3"/>
      <c r="G656" s="5"/>
      <c r="H656" s="3"/>
      <c r="I656" s="5"/>
      <c r="K656" t="str">
        <f t="shared" si="16"/>
        <v>'',</v>
      </c>
      <c r="L656" s="5" t="s">
        <v>47</v>
      </c>
      <c r="Q656" s="3"/>
    </row>
    <row r="657" spans="1:17" x14ac:dyDescent="0.25">
      <c r="A657" s="3"/>
      <c r="G657" s="5"/>
      <c r="H657" s="3"/>
      <c r="I657" s="5"/>
      <c r="K657" t="str">
        <f t="shared" si="16"/>
        <v>'',</v>
      </c>
      <c r="L657" s="5" t="s">
        <v>47</v>
      </c>
      <c r="Q657" s="3"/>
    </row>
    <row r="658" spans="1:17" x14ac:dyDescent="0.25">
      <c r="A658" s="3"/>
      <c r="G658" s="5"/>
      <c r="H658" s="3"/>
      <c r="I658" s="5"/>
      <c r="K658" t="str">
        <f t="shared" si="16"/>
        <v>'',</v>
      </c>
      <c r="L658" s="5" t="s">
        <v>47</v>
      </c>
      <c r="Q658" s="3"/>
    </row>
    <row r="659" spans="1:17" x14ac:dyDescent="0.25">
      <c r="A659" s="3"/>
      <c r="G659" s="5"/>
      <c r="H659" s="3"/>
      <c r="I659" s="5"/>
      <c r="K659" t="str">
        <f t="shared" si="16"/>
        <v>'',</v>
      </c>
      <c r="L659" s="5" t="s">
        <v>47</v>
      </c>
      <c r="Q659" s="3"/>
    </row>
    <row r="660" spans="1:17" x14ac:dyDescent="0.25">
      <c r="A660" s="3"/>
      <c r="G660" s="5"/>
      <c r="H660" s="3"/>
      <c r="I660" s="5"/>
      <c r="K660" t="str">
        <f t="shared" si="16"/>
        <v>'',</v>
      </c>
      <c r="L660" s="5" t="s">
        <v>47</v>
      </c>
      <c r="Q660" s="3"/>
    </row>
    <row r="661" spans="1:17" x14ac:dyDescent="0.25">
      <c r="A661" s="3"/>
      <c r="G661" s="5"/>
      <c r="H661" s="3"/>
      <c r="I661" s="5"/>
      <c r="K661" t="str">
        <f t="shared" si="16"/>
        <v>'',</v>
      </c>
      <c r="L661" s="5" t="s">
        <v>47</v>
      </c>
      <c r="Q661" s="3"/>
    </row>
    <row r="662" spans="1:17" x14ac:dyDescent="0.25">
      <c r="A662" s="3"/>
      <c r="G662" s="5"/>
      <c r="H662" s="3"/>
      <c r="I662" s="5"/>
      <c r="K662" t="str">
        <f t="shared" si="16"/>
        <v>'',</v>
      </c>
      <c r="L662" s="5" t="s">
        <v>47</v>
      </c>
      <c r="Q662" s="3"/>
    </row>
    <row r="663" spans="1:17" x14ac:dyDescent="0.25">
      <c r="A663" s="3"/>
      <c r="G663" s="5"/>
      <c r="H663" s="3"/>
      <c r="I663" s="5"/>
      <c r="K663" t="str">
        <f t="shared" si="16"/>
        <v>'',</v>
      </c>
      <c r="L663" s="5" t="s">
        <v>47</v>
      </c>
      <c r="Q663" s="3"/>
    </row>
    <row r="664" spans="1:17" x14ac:dyDescent="0.25">
      <c r="A664" s="3"/>
      <c r="G664" s="5"/>
      <c r="H664" s="3"/>
      <c r="I664" s="5"/>
      <c r="K664" t="str">
        <f t="shared" si="16"/>
        <v>'',</v>
      </c>
      <c r="L664" s="5" t="s">
        <v>47</v>
      </c>
      <c r="Q664" s="3"/>
    </row>
    <row r="665" spans="1:17" x14ac:dyDescent="0.25">
      <c r="A665" s="3"/>
      <c r="G665" s="5"/>
      <c r="H665" s="3"/>
      <c r="I665" s="5"/>
      <c r="K665" t="str">
        <f t="shared" si="16"/>
        <v>'',</v>
      </c>
      <c r="L665" s="5" t="s">
        <v>47</v>
      </c>
      <c r="Q665" s="3"/>
    </row>
    <row r="666" spans="1:17" x14ac:dyDescent="0.25">
      <c r="A666" s="3"/>
      <c r="G666" s="5"/>
      <c r="H666" s="3"/>
      <c r="I666" s="5"/>
      <c r="K666" t="str">
        <f t="shared" si="16"/>
        <v>'',</v>
      </c>
      <c r="L666" s="5" t="s">
        <v>47</v>
      </c>
      <c r="Q666" s="3"/>
    </row>
    <row r="667" spans="1:17" x14ac:dyDescent="0.25">
      <c r="A667" s="3"/>
      <c r="G667" s="5"/>
      <c r="H667" s="3"/>
      <c r="I667" s="5"/>
      <c r="K667" t="str">
        <f t="shared" si="16"/>
        <v>'',</v>
      </c>
      <c r="L667" s="5" t="s">
        <v>47</v>
      </c>
      <c r="Q667" s="3"/>
    </row>
    <row r="668" spans="1:17" x14ac:dyDescent="0.25">
      <c r="A668" s="3"/>
      <c r="G668" s="5"/>
      <c r="H668" s="3"/>
      <c r="I668" s="5"/>
      <c r="K668" t="str">
        <f t="shared" si="16"/>
        <v>'',</v>
      </c>
      <c r="L668" s="5" t="s">
        <v>47</v>
      </c>
      <c r="Q668" s="3"/>
    </row>
    <row r="669" spans="1:17" x14ac:dyDescent="0.25">
      <c r="A669" s="3"/>
      <c r="G669" s="5"/>
      <c r="H669" s="3"/>
      <c r="I669" s="5"/>
      <c r="K669" t="str">
        <f t="shared" si="16"/>
        <v>'',</v>
      </c>
      <c r="L669" s="5" t="s">
        <v>47</v>
      </c>
      <c r="Q669" s="3"/>
    </row>
    <row r="670" spans="1:17" x14ac:dyDescent="0.25">
      <c r="A670" s="3"/>
      <c r="G670" s="5"/>
      <c r="H670" s="3"/>
      <c r="I670" s="5"/>
      <c r="K670" t="str">
        <f t="shared" si="16"/>
        <v>'',</v>
      </c>
      <c r="L670" s="5" t="s">
        <v>47</v>
      </c>
      <c r="Q670" s="3"/>
    </row>
    <row r="671" spans="1:17" x14ac:dyDescent="0.25">
      <c r="A671" s="3"/>
      <c r="G671" s="5"/>
      <c r="H671" s="3"/>
      <c r="I671" s="5"/>
      <c r="K671" t="str">
        <f t="shared" si="16"/>
        <v>'',</v>
      </c>
      <c r="L671" s="5" t="s">
        <v>47</v>
      </c>
      <c r="Q671" s="3"/>
    </row>
    <row r="672" spans="1:17" x14ac:dyDescent="0.25">
      <c r="A672" s="3"/>
      <c r="G672" s="5"/>
      <c r="H672" s="3"/>
      <c r="I672" s="5"/>
      <c r="K672" t="str">
        <f t="shared" si="16"/>
        <v>'',</v>
      </c>
      <c r="L672" s="5" t="s">
        <v>47</v>
      </c>
      <c r="Q672" s="3"/>
    </row>
    <row r="673" spans="1:17" x14ac:dyDescent="0.25">
      <c r="A673" s="3"/>
      <c r="G673" s="5"/>
      <c r="H673" s="3"/>
      <c r="I673" s="5"/>
      <c r="K673" t="str">
        <f t="shared" si="16"/>
        <v>'',</v>
      </c>
      <c r="L673" s="5" t="s">
        <v>47</v>
      </c>
      <c r="Q673" s="3"/>
    </row>
    <row r="674" spans="1:17" x14ac:dyDescent="0.25">
      <c r="A674" s="3"/>
      <c r="G674" s="5"/>
      <c r="H674" s="3"/>
      <c r="I674" s="5"/>
      <c r="K674" t="str">
        <f t="shared" si="16"/>
        <v>'',</v>
      </c>
      <c r="L674" s="5" t="s">
        <v>47</v>
      </c>
      <c r="Q674" s="3"/>
    </row>
    <row r="675" spans="1:17" x14ac:dyDescent="0.25">
      <c r="G675" s="5"/>
      <c r="H675" s="3"/>
      <c r="I675" s="5"/>
      <c r="K675" t="str">
        <f t="shared" si="16"/>
        <v>'',</v>
      </c>
      <c r="L675" s="5" t="s">
        <v>47</v>
      </c>
      <c r="Q675" s="3"/>
    </row>
    <row r="676" spans="1:17" x14ac:dyDescent="0.25">
      <c r="G676" s="5"/>
      <c r="H676" s="3"/>
      <c r="I676" s="5"/>
      <c r="K676" t="str">
        <f t="shared" si="16"/>
        <v>'',</v>
      </c>
      <c r="L676" s="5" t="s">
        <v>47</v>
      </c>
      <c r="Q676" s="3"/>
    </row>
    <row r="677" spans="1:17" x14ac:dyDescent="0.25">
      <c r="G677" s="5"/>
      <c r="H677" s="3"/>
      <c r="I677" s="5"/>
      <c r="K677" t="str">
        <f t="shared" si="16"/>
        <v>'',</v>
      </c>
      <c r="L677" s="5" t="s">
        <v>47</v>
      </c>
      <c r="Q677" s="3"/>
    </row>
    <row r="678" spans="1:17" x14ac:dyDescent="0.25">
      <c r="G678" s="5"/>
      <c r="H678" s="3"/>
      <c r="I678" s="5"/>
      <c r="K678" t="str">
        <f t="shared" si="16"/>
        <v>'',</v>
      </c>
      <c r="L678" s="5" t="s">
        <v>47</v>
      </c>
      <c r="Q678" s="3"/>
    </row>
    <row r="679" spans="1:17" x14ac:dyDescent="0.25">
      <c r="G679" s="5"/>
      <c r="H679" s="3"/>
      <c r="I679" s="5"/>
      <c r="K679" t="str">
        <f t="shared" si="16"/>
        <v>'',</v>
      </c>
      <c r="L679" s="5" t="s">
        <v>47</v>
      </c>
      <c r="Q679" s="3"/>
    </row>
    <row r="680" spans="1:17" x14ac:dyDescent="0.25">
      <c r="G680" s="5"/>
      <c r="H680" s="3"/>
      <c r="I680" s="5"/>
      <c r="K680" t="str">
        <f t="shared" si="16"/>
        <v>'',</v>
      </c>
      <c r="L680" s="5" t="s">
        <v>47</v>
      </c>
      <c r="Q680" s="3"/>
    </row>
    <row r="681" spans="1:17" x14ac:dyDescent="0.25">
      <c r="G681" s="5"/>
      <c r="H681" s="3"/>
      <c r="I681" s="5"/>
      <c r="K681" t="str">
        <f t="shared" si="16"/>
        <v>'',</v>
      </c>
      <c r="L681" s="5" t="s">
        <v>47</v>
      </c>
      <c r="Q681" s="3"/>
    </row>
    <row r="682" spans="1:17" x14ac:dyDescent="0.25">
      <c r="G682" s="5"/>
      <c r="H682" s="3"/>
      <c r="I682" s="5"/>
      <c r="K682" t="str">
        <f t="shared" si="16"/>
        <v>'',</v>
      </c>
      <c r="L682" s="5" t="s">
        <v>47</v>
      </c>
      <c r="Q682" s="3"/>
    </row>
    <row r="683" spans="1:17" x14ac:dyDescent="0.25">
      <c r="G683" s="5"/>
      <c r="H683" s="3"/>
      <c r="I683" s="5"/>
      <c r="K683" t="str">
        <f t="shared" si="16"/>
        <v>'',</v>
      </c>
      <c r="L683" s="5" t="s">
        <v>47</v>
      </c>
      <c r="Q683" s="3"/>
    </row>
    <row r="684" spans="1:17" x14ac:dyDescent="0.25">
      <c r="G684" s="5"/>
      <c r="H684" s="3"/>
      <c r="I684" s="5"/>
      <c r="K684" t="str">
        <f t="shared" si="16"/>
        <v>'',</v>
      </c>
      <c r="L684" s="5" t="s">
        <v>47</v>
      </c>
      <c r="Q684" s="3"/>
    </row>
    <row r="685" spans="1:17" x14ac:dyDescent="0.25">
      <c r="G685" s="5"/>
      <c r="H685" s="3"/>
      <c r="I685" s="5"/>
      <c r="K685" t="str">
        <f t="shared" si="16"/>
        <v>'',</v>
      </c>
      <c r="L685" s="5" t="s">
        <v>47</v>
      </c>
      <c r="Q685" s="3"/>
    </row>
    <row r="686" spans="1:17" x14ac:dyDescent="0.25">
      <c r="G686" s="5"/>
      <c r="H686" s="3"/>
      <c r="I686" s="5"/>
      <c r="K686" t="str">
        <f t="shared" si="16"/>
        <v>'',</v>
      </c>
      <c r="L686" s="5" t="s">
        <v>47</v>
      </c>
      <c r="Q686" s="3"/>
    </row>
    <row r="687" spans="1:17" x14ac:dyDescent="0.25">
      <c r="G687" s="5"/>
      <c r="H687" s="3"/>
      <c r="I687" s="5"/>
      <c r="K687" t="str">
        <f t="shared" si="16"/>
        <v>'',</v>
      </c>
      <c r="L687" s="5" t="s">
        <v>47</v>
      </c>
      <c r="Q687" s="3"/>
    </row>
    <row r="688" spans="1:17" x14ac:dyDescent="0.25">
      <c r="G688" s="5"/>
      <c r="H688" s="3"/>
      <c r="I688" s="5"/>
      <c r="K688" t="str">
        <f t="shared" si="16"/>
        <v>'',</v>
      </c>
      <c r="L688" s="5" t="s">
        <v>47</v>
      </c>
      <c r="Q688" s="3"/>
    </row>
    <row r="689" spans="7:17" x14ac:dyDescent="0.25">
      <c r="G689" s="5"/>
      <c r="H689" s="3"/>
      <c r="I689" s="5"/>
      <c r="K689" t="str">
        <f t="shared" si="16"/>
        <v>'',</v>
      </c>
      <c r="L689" s="5" t="s">
        <v>47</v>
      </c>
      <c r="Q689" s="3"/>
    </row>
    <row r="690" spans="7:17" x14ac:dyDescent="0.25">
      <c r="G690" s="5"/>
      <c r="H690" s="3"/>
      <c r="I690" s="5"/>
      <c r="K690" t="str">
        <f t="shared" si="16"/>
        <v>'',</v>
      </c>
      <c r="L690" s="5" t="s">
        <v>47</v>
      </c>
      <c r="Q690" s="3"/>
    </row>
    <row r="691" spans="7:17" x14ac:dyDescent="0.25">
      <c r="G691" s="5"/>
      <c r="H691" s="3"/>
      <c r="I691" s="5"/>
      <c r="K691" t="str">
        <f t="shared" si="16"/>
        <v>'',</v>
      </c>
      <c r="L691" s="5" t="s">
        <v>47</v>
      </c>
      <c r="Q691" s="3"/>
    </row>
    <row r="692" spans="7:17" x14ac:dyDescent="0.25">
      <c r="G692" s="5"/>
      <c r="H692" s="3"/>
      <c r="I692" s="5"/>
      <c r="K692" t="str">
        <f t="shared" si="16"/>
        <v>'',</v>
      </c>
      <c r="L692" s="5" t="s">
        <v>47</v>
      </c>
      <c r="Q692" s="3"/>
    </row>
    <row r="693" spans="7:17" x14ac:dyDescent="0.25">
      <c r="G693" s="5"/>
      <c r="H693" s="3"/>
      <c r="I693" s="5"/>
      <c r="K693" t="str">
        <f t="shared" si="16"/>
        <v>'',</v>
      </c>
      <c r="L693" s="5" t="s">
        <v>47</v>
      </c>
      <c r="Q693" s="3"/>
    </row>
    <row r="694" spans="7:17" x14ac:dyDescent="0.25">
      <c r="G694" s="5"/>
      <c r="H694" s="3"/>
      <c r="I694" s="5"/>
      <c r="K694" t="str">
        <f t="shared" si="16"/>
        <v>'',</v>
      </c>
      <c r="L694" s="5" t="s">
        <v>47</v>
      </c>
      <c r="Q694" s="3"/>
    </row>
    <row r="695" spans="7:17" x14ac:dyDescent="0.25">
      <c r="G695" s="5"/>
      <c r="H695" s="3"/>
      <c r="I695" s="5"/>
      <c r="K695" t="str">
        <f t="shared" si="16"/>
        <v>'',</v>
      </c>
      <c r="L695" s="5" t="s">
        <v>47</v>
      </c>
      <c r="Q695" s="3"/>
    </row>
    <row r="696" spans="7:17" x14ac:dyDescent="0.25">
      <c r="G696" s="5"/>
      <c r="H696" s="3"/>
      <c r="I696" s="5"/>
      <c r="K696" t="str">
        <f t="shared" si="16"/>
        <v>'',</v>
      </c>
      <c r="L696" s="5" t="s">
        <v>47</v>
      </c>
      <c r="Q696" s="3"/>
    </row>
    <row r="697" spans="7:17" x14ac:dyDescent="0.25">
      <c r="G697" s="5"/>
      <c r="H697" s="3"/>
      <c r="I697" s="5"/>
      <c r="K697" t="str">
        <f t="shared" si="16"/>
        <v>'',</v>
      </c>
      <c r="L697" s="5" t="s">
        <v>47</v>
      </c>
      <c r="Q697" s="3"/>
    </row>
    <row r="698" spans="7:17" x14ac:dyDescent="0.25">
      <c r="G698" s="5"/>
      <c r="H698" s="3"/>
      <c r="I698" s="5"/>
      <c r="K698" t="str">
        <f t="shared" si="16"/>
        <v>'',</v>
      </c>
      <c r="L698" s="5" t="s">
        <v>47</v>
      </c>
      <c r="Q698" s="3"/>
    </row>
    <row r="699" spans="7:17" x14ac:dyDescent="0.25">
      <c r="G699" s="5"/>
      <c r="H699" s="3"/>
      <c r="I699" s="5"/>
      <c r="K699" t="str">
        <f t="shared" si="16"/>
        <v>'',</v>
      </c>
      <c r="L699" s="5" t="s">
        <v>47</v>
      </c>
      <c r="Q699" s="3"/>
    </row>
    <row r="700" spans="7:17" x14ac:dyDescent="0.25">
      <c r="G700" s="5"/>
      <c r="H700" s="3"/>
      <c r="I700" s="5"/>
      <c r="K700" t="str">
        <f t="shared" si="16"/>
        <v>'',</v>
      </c>
      <c r="L700" s="5" t="s">
        <v>47</v>
      </c>
      <c r="Q700" s="3"/>
    </row>
    <row r="701" spans="7:17" x14ac:dyDescent="0.25">
      <c r="G701" s="5"/>
      <c r="H701" s="3"/>
      <c r="I701" s="5"/>
      <c r="K701" t="str">
        <f t="shared" si="16"/>
        <v>'',</v>
      </c>
      <c r="L701" s="5" t="s">
        <v>47</v>
      </c>
      <c r="Q701" s="3"/>
    </row>
    <row r="702" spans="7:17" x14ac:dyDescent="0.25">
      <c r="G702" s="5"/>
      <c r="H702" s="3"/>
      <c r="I702" s="5"/>
      <c r="K702" t="str">
        <f t="shared" si="16"/>
        <v>'',</v>
      </c>
      <c r="L702" s="5" t="s">
        <v>47</v>
      </c>
      <c r="Q702" s="3"/>
    </row>
    <row r="703" spans="7:17" x14ac:dyDescent="0.25">
      <c r="G703" s="5"/>
      <c r="H703" s="3"/>
      <c r="I703" s="5"/>
      <c r="K703" t="str">
        <f t="shared" si="16"/>
        <v>'',</v>
      </c>
      <c r="L703" s="5" t="s">
        <v>47</v>
      </c>
      <c r="Q703" s="3"/>
    </row>
    <row r="704" spans="7:17" x14ac:dyDescent="0.25">
      <c r="G704" s="5"/>
      <c r="H704" s="3"/>
      <c r="I704" s="5"/>
      <c r="K704" t="str">
        <f t="shared" si="16"/>
        <v>'',</v>
      </c>
      <c r="L704" s="5" t="s">
        <v>47</v>
      </c>
      <c r="Q704" s="3"/>
    </row>
    <row r="705" spans="7:17" x14ac:dyDescent="0.25">
      <c r="G705" s="5"/>
      <c r="H705" s="3"/>
      <c r="I705" s="5"/>
      <c r="K705" t="str">
        <f t="shared" si="16"/>
        <v>'',</v>
      </c>
      <c r="L705" s="5" t="s">
        <v>47</v>
      </c>
      <c r="Q705" s="3"/>
    </row>
    <row r="706" spans="7:17" x14ac:dyDescent="0.25">
      <c r="G706" s="5"/>
      <c r="H706" s="3"/>
      <c r="I706" s="5"/>
      <c r="K706" t="str">
        <f t="shared" si="16"/>
        <v>'',</v>
      </c>
      <c r="L706" s="5" t="s">
        <v>47</v>
      </c>
      <c r="Q706" s="3"/>
    </row>
    <row r="707" spans="7:17" x14ac:dyDescent="0.25">
      <c r="G707" s="5"/>
      <c r="H707" s="3"/>
      <c r="I707" s="5"/>
      <c r="K707" t="str">
        <f t="shared" ref="K707:K712" si="17">CONCATENATE($G$2,H707,$I$2,$J$2)</f>
        <v>'',</v>
      </c>
      <c r="L707" s="5" t="s">
        <v>47</v>
      </c>
      <c r="Q707" s="3"/>
    </row>
    <row r="708" spans="7:17" x14ac:dyDescent="0.25">
      <c r="G708" s="5"/>
      <c r="H708" s="3"/>
      <c r="I708" s="5"/>
      <c r="K708" t="str">
        <f t="shared" si="17"/>
        <v>'',</v>
      </c>
      <c r="L708" s="5" t="s">
        <v>47</v>
      </c>
      <c r="Q708" s="3"/>
    </row>
    <row r="709" spans="7:17" x14ac:dyDescent="0.25">
      <c r="G709" s="5"/>
      <c r="H709" s="3"/>
      <c r="I709" s="5"/>
      <c r="K709" t="str">
        <f t="shared" si="17"/>
        <v>'',</v>
      </c>
      <c r="L709" s="5" t="s">
        <v>47</v>
      </c>
      <c r="Q709" s="3"/>
    </row>
    <row r="710" spans="7:17" x14ac:dyDescent="0.25">
      <c r="G710" s="5"/>
      <c r="H710" s="3"/>
      <c r="I710" s="5"/>
      <c r="K710" t="str">
        <f t="shared" si="17"/>
        <v>'',</v>
      </c>
      <c r="L710" s="5" t="s">
        <v>47</v>
      </c>
      <c r="Q710" s="3"/>
    </row>
    <row r="711" spans="7:17" x14ac:dyDescent="0.25">
      <c r="G711" s="5"/>
      <c r="H711" s="3"/>
      <c r="I711" s="5"/>
      <c r="K711" t="str">
        <f t="shared" si="17"/>
        <v>'',</v>
      </c>
      <c r="L711" s="5" t="s">
        <v>47</v>
      </c>
      <c r="Q711" s="3"/>
    </row>
    <row r="712" spans="7:17" x14ac:dyDescent="0.25">
      <c r="G712" s="5"/>
      <c r="H712" s="3"/>
      <c r="I712" s="5"/>
      <c r="K712" t="str">
        <f t="shared" si="17"/>
        <v>'',</v>
      </c>
      <c r="L712" s="5" t="s">
        <v>47</v>
      </c>
      <c r="Q712" s="3"/>
    </row>
    <row r="713" spans="7:17" x14ac:dyDescent="0.25">
      <c r="H713" s="3"/>
      <c r="Q713" s="3"/>
    </row>
    <row r="714" spans="7:17" x14ac:dyDescent="0.25">
      <c r="H714" s="3"/>
      <c r="Q714" s="3"/>
    </row>
    <row r="715" spans="7:17" x14ac:dyDescent="0.25">
      <c r="H715" s="3"/>
      <c r="Q715" s="3"/>
    </row>
    <row r="716" spans="7:17" x14ac:dyDescent="0.25">
      <c r="H716" s="3"/>
      <c r="Q716" s="3"/>
    </row>
    <row r="717" spans="7:17" x14ac:dyDescent="0.25">
      <c r="H717" s="3"/>
      <c r="Q717" s="3"/>
    </row>
    <row r="718" spans="7:17" x14ac:dyDescent="0.25">
      <c r="H718" s="3"/>
      <c r="Q718" s="3"/>
    </row>
    <row r="719" spans="7:17" x14ac:dyDescent="0.25">
      <c r="H719" s="3"/>
      <c r="Q719" s="3"/>
    </row>
    <row r="720" spans="7:17" x14ac:dyDescent="0.25">
      <c r="H720" s="3"/>
      <c r="Q720" s="3"/>
    </row>
    <row r="721" spans="8:17" x14ac:dyDescent="0.25">
      <c r="H721" s="3"/>
      <c r="Q721" s="3"/>
    </row>
    <row r="722" spans="8:17" x14ac:dyDescent="0.25">
      <c r="H722" s="3"/>
      <c r="Q722" s="3"/>
    </row>
    <row r="723" spans="8:17" x14ac:dyDescent="0.25">
      <c r="H723" s="3"/>
      <c r="Q723" s="3"/>
    </row>
    <row r="724" spans="8:17" x14ac:dyDescent="0.25">
      <c r="H724" s="3"/>
      <c r="Q724" s="3"/>
    </row>
    <row r="725" spans="8:17" x14ac:dyDescent="0.25">
      <c r="H725" s="3"/>
      <c r="Q725" s="3"/>
    </row>
    <row r="726" spans="8:17" x14ac:dyDescent="0.25">
      <c r="H726" s="3"/>
      <c r="Q726" s="3"/>
    </row>
    <row r="727" spans="8:17" x14ac:dyDescent="0.25">
      <c r="H727" s="3"/>
      <c r="Q727" s="3"/>
    </row>
    <row r="728" spans="8:17" x14ac:dyDescent="0.25">
      <c r="H728" s="3"/>
      <c r="Q728" s="3"/>
    </row>
    <row r="729" spans="8:17" x14ac:dyDescent="0.25">
      <c r="H729" s="3"/>
      <c r="Q729" s="3"/>
    </row>
    <row r="730" spans="8:17" x14ac:dyDescent="0.25">
      <c r="H730" s="3"/>
      <c r="Q730" s="3"/>
    </row>
    <row r="731" spans="8:17" x14ac:dyDescent="0.25">
      <c r="H731" s="3"/>
      <c r="Q731" s="3"/>
    </row>
    <row r="732" spans="8:17" x14ac:dyDescent="0.25">
      <c r="H732" s="3"/>
      <c r="Q732" s="3"/>
    </row>
    <row r="733" spans="8:17" x14ac:dyDescent="0.25">
      <c r="H733" s="3"/>
      <c r="Q733" s="3"/>
    </row>
    <row r="734" spans="8:17" x14ac:dyDescent="0.25">
      <c r="H734" s="3"/>
      <c r="Q734" s="3"/>
    </row>
    <row r="735" spans="8:17" x14ac:dyDescent="0.25">
      <c r="H735" s="3"/>
      <c r="Q735" s="3"/>
    </row>
    <row r="736" spans="8:17" x14ac:dyDescent="0.25">
      <c r="H736" s="3"/>
      <c r="Q736" s="3"/>
    </row>
    <row r="737" spans="8:17" x14ac:dyDescent="0.25">
      <c r="H737" s="3"/>
      <c r="Q737" s="3"/>
    </row>
    <row r="738" spans="8:17" x14ac:dyDescent="0.25">
      <c r="H738" s="3"/>
      <c r="Q738" s="3"/>
    </row>
    <row r="739" spans="8:17" x14ac:dyDescent="0.25">
      <c r="H739" s="3"/>
      <c r="Q739" s="3"/>
    </row>
    <row r="740" spans="8:17" x14ac:dyDescent="0.25">
      <c r="H740" s="3"/>
      <c r="Q740" s="3"/>
    </row>
    <row r="741" spans="8:17" x14ac:dyDescent="0.25">
      <c r="H741" s="3"/>
      <c r="Q741" s="3"/>
    </row>
    <row r="742" spans="8:17" x14ac:dyDescent="0.25">
      <c r="H742" s="3"/>
      <c r="Q742" s="3"/>
    </row>
    <row r="743" spans="8:17" x14ac:dyDescent="0.25">
      <c r="H743" s="3"/>
      <c r="Q743" s="3"/>
    </row>
    <row r="744" spans="8:17" x14ac:dyDescent="0.25">
      <c r="H744" s="3"/>
      <c r="Q744" s="3"/>
    </row>
    <row r="745" spans="8:17" x14ac:dyDescent="0.25">
      <c r="H745" s="3"/>
      <c r="Q745" s="3"/>
    </row>
    <row r="746" spans="8:17" x14ac:dyDescent="0.25">
      <c r="H746" s="3"/>
      <c r="Q746" s="3"/>
    </row>
    <row r="747" spans="8:17" x14ac:dyDescent="0.25">
      <c r="H747" s="3"/>
      <c r="Q747" s="3"/>
    </row>
    <row r="748" spans="8:17" x14ac:dyDescent="0.25">
      <c r="H748" s="3"/>
      <c r="Q748" s="3"/>
    </row>
    <row r="749" spans="8:17" x14ac:dyDescent="0.25">
      <c r="H749" s="3"/>
      <c r="Q749" s="3"/>
    </row>
    <row r="750" spans="8:17" x14ac:dyDescent="0.25">
      <c r="H750" s="3"/>
      <c r="Q750" s="3"/>
    </row>
    <row r="751" spans="8:17" x14ac:dyDescent="0.25">
      <c r="H751" s="3"/>
      <c r="Q751" s="3"/>
    </row>
    <row r="752" spans="8:17" x14ac:dyDescent="0.25">
      <c r="H752" s="3"/>
      <c r="Q752" s="3"/>
    </row>
    <row r="753" spans="8:17" x14ac:dyDescent="0.25">
      <c r="H753" s="3"/>
      <c r="Q753" s="3"/>
    </row>
    <row r="754" spans="8:17" x14ac:dyDescent="0.25">
      <c r="H754" s="22"/>
      <c r="Q754" s="22"/>
    </row>
    <row r="755" spans="8:17" x14ac:dyDescent="0.25">
      <c r="H755" s="22"/>
      <c r="Q755" s="22"/>
    </row>
    <row r="756" spans="8:17" x14ac:dyDescent="0.25">
      <c r="H756" s="22"/>
      <c r="Q756" s="22"/>
    </row>
    <row r="757" spans="8:17" x14ac:dyDescent="0.25">
      <c r="H757" s="22"/>
      <c r="Q757" s="22"/>
    </row>
    <row r="758" spans="8:17" x14ac:dyDescent="0.25">
      <c r="H758" s="22"/>
      <c r="Q758" s="22"/>
    </row>
    <row r="759" spans="8:17" x14ac:dyDescent="0.25">
      <c r="H759" s="22"/>
      <c r="Q759" s="22"/>
    </row>
    <row r="760" spans="8:17" x14ac:dyDescent="0.25">
      <c r="H760" s="22"/>
      <c r="Q760" s="22"/>
    </row>
    <row r="761" spans="8:17" x14ac:dyDescent="0.25">
      <c r="H761" s="22"/>
      <c r="Q761" s="22"/>
    </row>
    <row r="762" spans="8:17" x14ac:dyDescent="0.25">
      <c r="H762" s="22"/>
      <c r="Q762" s="22"/>
    </row>
    <row r="763" spans="8:17" x14ac:dyDescent="0.25">
      <c r="H763" s="22"/>
      <c r="Q763" s="22"/>
    </row>
    <row r="764" spans="8:17" x14ac:dyDescent="0.25">
      <c r="H764" s="20"/>
      <c r="Q764" s="20"/>
    </row>
    <row r="765" spans="8:17" x14ac:dyDescent="0.25">
      <c r="H765" s="22"/>
      <c r="Q765" s="22"/>
    </row>
    <row r="766" spans="8:17" x14ac:dyDescent="0.25">
      <c r="H766" s="22"/>
      <c r="Q766" s="22"/>
    </row>
    <row r="767" spans="8:17" x14ac:dyDescent="0.25">
      <c r="H767" s="22"/>
      <c r="Q767" s="22"/>
    </row>
    <row r="768" spans="8:17" x14ac:dyDescent="0.25">
      <c r="H768" s="22"/>
      <c r="Q768" s="22"/>
    </row>
    <row r="769" spans="8:17" x14ac:dyDescent="0.25">
      <c r="H769" s="22"/>
      <c r="Q769" s="22"/>
    </row>
    <row r="770" spans="8:17" x14ac:dyDescent="0.25">
      <c r="H770" s="22"/>
      <c r="Q770" s="22"/>
    </row>
    <row r="771" spans="8:17" x14ac:dyDescent="0.25">
      <c r="H771" s="22"/>
      <c r="Q771" s="22"/>
    </row>
    <row r="772" spans="8:17" x14ac:dyDescent="0.25">
      <c r="H772" s="22"/>
      <c r="Q772" s="22"/>
    </row>
    <row r="773" spans="8:17" x14ac:dyDescent="0.25">
      <c r="H773" s="22"/>
      <c r="Q773" s="22"/>
    </row>
    <row r="774" spans="8:17" x14ac:dyDescent="0.25">
      <c r="H774" s="22"/>
      <c r="Q774" s="22"/>
    </row>
    <row r="775" spans="8:17" x14ac:dyDescent="0.25">
      <c r="H775" s="22"/>
      <c r="Q775" s="22"/>
    </row>
    <row r="776" spans="8:17" x14ac:dyDescent="0.25">
      <c r="H776" s="22"/>
      <c r="Q776" s="22"/>
    </row>
    <row r="777" spans="8:17" x14ac:dyDescent="0.25">
      <c r="H777" s="22"/>
      <c r="Q777" s="22"/>
    </row>
    <row r="778" spans="8:17" x14ac:dyDescent="0.25">
      <c r="H778" s="22"/>
      <c r="Q778" s="22"/>
    </row>
    <row r="779" spans="8:17" x14ac:dyDescent="0.25">
      <c r="H779" s="22"/>
      <c r="Q779" s="22"/>
    </row>
    <row r="780" spans="8:17" x14ac:dyDescent="0.25">
      <c r="H780" s="22"/>
      <c r="Q780" s="22"/>
    </row>
    <row r="781" spans="8:17" x14ac:dyDescent="0.25">
      <c r="H781" s="22"/>
      <c r="Q781" s="22"/>
    </row>
    <row r="782" spans="8:17" x14ac:dyDescent="0.25">
      <c r="H782" s="22"/>
      <c r="Q782" s="22"/>
    </row>
    <row r="783" spans="8:17" x14ac:dyDescent="0.25">
      <c r="H783" s="22"/>
      <c r="Q783" s="22"/>
    </row>
    <row r="784" spans="8:17" x14ac:dyDescent="0.25">
      <c r="H784" s="22"/>
      <c r="Q784" s="22"/>
    </row>
    <row r="785" spans="8:17" x14ac:dyDescent="0.25">
      <c r="H785" s="22"/>
      <c r="Q785" s="22"/>
    </row>
    <row r="786" spans="8:17" x14ac:dyDescent="0.25">
      <c r="H786" s="22"/>
      <c r="Q786" s="22"/>
    </row>
    <row r="787" spans="8:17" x14ac:dyDescent="0.25">
      <c r="H787" s="22"/>
      <c r="Q787" s="22"/>
    </row>
    <row r="788" spans="8:17" x14ac:dyDescent="0.25">
      <c r="H788" s="22"/>
      <c r="Q788" s="22"/>
    </row>
    <row r="789" spans="8:17" x14ac:dyDescent="0.25">
      <c r="H789" s="22"/>
      <c r="Q789" s="22"/>
    </row>
    <row r="790" spans="8:17" x14ac:dyDescent="0.25">
      <c r="H790" s="22"/>
      <c r="Q790" s="22"/>
    </row>
    <row r="791" spans="8:17" x14ac:dyDescent="0.25">
      <c r="H791" s="22"/>
      <c r="Q791" s="22"/>
    </row>
    <row r="792" spans="8:17" x14ac:dyDescent="0.25">
      <c r="H792" s="22"/>
      <c r="Q792" s="22"/>
    </row>
    <row r="793" spans="8:17" x14ac:dyDescent="0.25">
      <c r="H793" s="22"/>
      <c r="Q793" s="22"/>
    </row>
    <row r="794" spans="8:17" x14ac:dyDescent="0.25">
      <c r="H794" s="22"/>
      <c r="Q794" s="22"/>
    </row>
    <row r="795" spans="8:17" x14ac:dyDescent="0.25">
      <c r="H795" s="22"/>
      <c r="Q795" s="22"/>
    </row>
    <row r="796" spans="8:17" x14ac:dyDescent="0.25">
      <c r="H796" s="22"/>
      <c r="Q796" s="22"/>
    </row>
    <row r="797" spans="8:17" x14ac:dyDescent="0.25">
      <c r="H797" s="22"/>
      <c r="Q797" s="22"/>
    </row>
    <row r="798" spans="8:17" x14ac:dyDescent="0.25">
      <c r="H798" s="22"/>
      <c r="Q798" s="22"/>
    </row>
    <row r="799" spans="8:17" x14ac:dyDescent="0.25">
      <c r="H799" s="22"/>
      <c r="Q799" s="22"/>
    </row>
    <row r="800" spans="8:17" x14ac:dyDescent="0.25">
      <c r="H800" s="22"/>
      <c r="Q800" s="22"/>
    </row>
    <row r="801" spans="8:17" x14ac:dyDescent="0.25">
      <c r="H801" s="22"/>
      <c r="Q801" s="22"/>
    </row>
    <row r="802" spans="8:17" x14ac:dyDescent="0.25">
      <c r="H802" s="22"/>
      <c r="Q802" s="22"/>
    </row>
    <row r="803" spans="8:17" x14ac:dyDescent="0.25">
      <c r="H803" s="22"/>
      <c r="Q803" s="22"/>
    </row>
    <row r="804" spans="8:17" x14ac:dyDescent="0.25">
      <c r="H804" s="22"/>
      <c r="Q804" s="22"/>
    </row>
    <row r="805" spans="8:17" x14ac:dyDescent="0.25">
      <c r="H805" s="22"/>
      <c r="Q805" s="22"/>
    </row>
    <row r="806" spans="8:17" x14ac:dyDescent="0.25">
      <c r="H806" s="22"/>
      <c r="Q806" s="22"/>
    </row>
    <row r="807" spans="8:17" x14ac:dyDescent="0.25">
      <c r="H807" s="22"/>
      <c r="Q807" s="22"/>
    </row>
    <row r="808" spans="8:17" x14ac:dyDescent="0.25">
      <c r="H808" s="22"/>
      <c r="Q808" s="22"/>
    </row>
    <row r="809" spans="8:17" x14ac:dyDescent="0.25">
      <c r="H809" s="22"/>
      <c r="Q809" s="22"/>
    </row>
    <row r="810" spans="8:17" x14ac:dyDescent="0.25">
      <c r="H810" s="22"/>
      <c r="Q810" s="22"/>
    </row>
    <row r="811" spans="8:17" x14ac:dyDescent="0.25">
      <c r="H811" s="22"/>
      <c r="Q811" s="22"/>
    </row>
    <row r="812" spans="8:17" x14ac:dyDescent="0.25">
      <c r="H812" s="22"/>
      <c r="Q812" s="22"/>
    </row>
    <row r="813" spans="8:17" x14ac:dyDescent="0.25">
      <c r="H813" s="22"/>
      <c r="Q813" s="22"/>
    </row>
    <row r="814" spans="8:17" x14ac:dyDescent="0.25">
      <c r="H814" s="20"/>
      <c r="Q814" s="20"/>
    </row>
    <row r="815" spans="8:17" x14ac:dyDescent="0.25">
      <c r="H815" s="22"/>
      <c r="Q815" s="22"/>
    </row>
    <row r="816" spans="8:17" x14ac:dyDescent="0.25">
      <c r="H816" s="22"/>
      <c r="Q816" s="22"/>
    </row>
    <row r="817" spans="8:17" x14ac:dyDescent="0.25">
      <c r="H817" s="22"/>
      <c r="Q817" s="22"/>
    </row>
    <row r="818" spans="8:17" x14ac:dyDescent="0.25">
      <c r="H818" s="22"/>
      <c r="Q818" s="22"/>
    </row>
    <row r="819" spans="8:17" x14ac:dyDescent="0.25">
      <c r="H819" s="22"/>
      <c r="Q819" s="22"/>
    </row>
    <row r="820" spans="8:17" x14ac:dyDescent="0.25">
      <c r="H820" s="22"/>
      <c r="Q820" s="22"/>
    </row>
    <row r="821" spans="8:17" x14ac:dyDescent="0.25">
      <c r="H821" s="22"/>
      <c r="Q821" s="22"/>
    </row>
    <row r="822" spans="8:17" x14ac:dyDescent="0.25">
      <c r="H822" s="22"/>
      <c r="Q822" s="22"/>
    </row>
    <row r="823" spans="8:17" x14ac:dyDescent="0.25">
      <c r="H823" s="22"/>
      <c r="Q823" s="22"/>
    </row>
    <row r="824" spans="8:17" x14ac:dyDescent="0.25">
      <c r="H824" s="22"/>
      <c r="Q824" s="22"/>
    </row>
    <row r="825" spans="8:17" x14ac:dyDescent="0.25">
      <c r="H825" s="22"/>
      <c r="Q825" s="22"/>
    </row>
    <row r="826" spans="8:17" x14ac:dyDescent="0.25">
      <c r="H826" s="22"/>
      <c r="Q826" s="22"/>
    </row>
    <row r="827" spans="8:17" x14ac:dyDescent="0.25">
      <c r="H827" s="22"/>
      <c r="Q827" s="22"/>
    </row>
    <row r="828" spans="8:17" x14ac:dyDescent="0.25">
      <c r="H828" s="22"/>
      <c r="Q828" s="22"/>
    </row>
    <row r="829" spans="8:17" x14ac:dyDescent="0.25">
      <c r="H829" s="22"/>
      <c r="Q829" s="22"/>
    </row>
    <row r="830" spans="8:17" x14ac:dyDescent="0.25">
      <c r="H830" s="22"/>
      <c r="Q830" s="22"/>
    </row>
    <row r="831" spans="8:17" x14ac:dyDescent="0.25">
      <c r="H831" s="22"/>
      <c r="Q831" s="22"/>
    </row>
    <row r="832" spans="8:17" x14ac:dyDescent="0.25">
      <c r="H832" s="22"/>
      <c r="Q832" s="22"/>
    </row>
    <row r="833" spans="8:17" x14ac:dyDescent="0.25">
      <c r="H833" s="22"/>
      <c r="Q833" s="22"/>
    </row>
    <row r="834" spans="8:17" x14ac:dyDescent="0.25">
      <c r="H834" s="22"/>
      <c r="Q834" s="22"/>
    </row>
    <row r="835" spans="8:17" x14ac:dyDescent="0.25">
      <c r="H835" s="22"/>
      <c r="Q835" s="22"/>
    </row>
    <row r="836" spans="8:17" x14ac:dyDescent="0.25">
      <c r="H836" s="22"/>
      <c r="Q836" s="22"/>
    </row>
    <row r="837" spans="8:17" x14ac:dyDescent="0.25">
      <c r="H837" s="22"/>
      <c r="Q837" s="22"/>
    </row>
    <row r="838" spans="8:17" x14ac:dyDescent="0.25">
      <c r="H838" s="22"/>
      <c r="Q838" s="22"/>
    </row>
    <row r="839" spans="8:17" x14ac:dyDescent="0.25">
      <c r="H839" s="22"/>
      <c r="Q839" s="22"/>
    </row>
    <row r="840" spans="8:17" x14ac:dyDescent="0.25">
      <c r="H840" s="22"/>
      <c r="Q840" s="22"/>
    </row>
    <row r="841" spans="8:17" x14ac:dyDescent="0.25">
      <c r="H841" s="22"/>
      <c r="Q841" s="22"/>
    </row>
    <row r="842" spans="8:17" x14ac:dyDescent="0.25">
      <c r="H842" s="22"/>
      <c r="Q842" s="22"/>
    </row>
    <row r="843" spans="8:17" x14ac:dyDescent="0.25">
      <c r="H843" s="22"/>
      <c r="Q843" s="22"/>
    </row>
    <row r="844" spans="8:17" x14ac:dyDescent="0.25">
      <c r="H844" s="22"/>
      <c r="Q844" s="22"/>
    </row>
    <row r="845" spans="8:17" x14ac:dyDescent="0.25">
      <c r="H845" s="22"/>
      <c r="Q845" s="22"/>
    </row>
    <row r="846" spans="8:17" x14ac:dyDescent="0.25">
      <c r="H846" s="22"/>
      <c r="Q846" s="22"/>
    </row>
    <row r="847" spans="8:17" x14ac:dyDescent="0.25">
      <c r="H847" s="22"/>
      <c r="Q847" s="22"/>
    </row>
    <row r="848" spans="8:17" x14ac:dyDescent="0.25">
      <c r="H848" s="22"/>
      <c r="Q848" s="22"/>
    </row>
    <row r="849" spans="8:17" x14ac:dyDescent="0.25">
      <c r="H849" s="22"/>
      <c r="Q849" s="22"/>
    </row>
    <row r="850" spans="8:17" x14ac:dyDescent="0.25">
      <c r="H850" s="22"/>
      <c r="Q850" s="22"/>
    </row>
    <row r="851" spans="8:17" x14ac:dyDescent="0.25">
      <c r="H851" s="22"/>
      <c r="Q851" s="22"/>
    </row>
    <row r="852" spans="8:17" x14ac:dyDescent="0.25">
      <c r="H852" s="22"/>
      <c r="Q852" s="22"/>
    </row>
    <row r="853" spans="8:17" x14ac:dyDescent="0.25">
      <c r="H853" s="22"/>
      <c r="Q853" s="22"/>
    </row>
    <row r="854" spans="8:17" x14ac:dyDescent="0.25">
      <c r="H854" s="22"/>
      <c r="Q854" s="22"/>
    </row>
    <row r="855" spans="8:17" x14ac:dyDescent="0.25">
      <c r="H855" s="22"/>
      <c r="Q855" s="22"/>
    </row>
    <row r="856" spans="8:17" x14ac:dyDescent="0.25">
      <c r="H856" s="22"/>
      <c r="Q856" s="22"/>
    </row>
    <row r="857" spans="8:17" x14ac:dyDescent="0.25">
      <c r="H857" s="22"/>
      <c r="Q857" s="22"/>
    </row>
    <row r="858" spans="8:17" x14ac:dyDescent="0.25">
      <c r="H858" s="22"/>
      <c r="Q858" s="22"/>
    </row>
    <row r="859" spans="8:17" x14ac:dyDescent="0.25">
      <c r="H859" s="22"/>
      <c r="Q859" s="22"/>
    </row>
    <row r="860" spans="8:17" x14ac:dyDescent="0.25">
      <c r="H860" s="22"/>
      <c r="Q860" s="22"/>
    </row>
    <row r="861" spans="8:17" x14ac:dyDescent="0.25">
      <c r="H861" s="22"/>
      <c r="Q861" s="22"/>
    </row>
    <row r="862" spans="8:17" x14ac:dyDescent="0.25">
      <c r="H862" s="22"/>
      <c r="Q862" s="22"/>
    </row>
    <row r="863" spans="8:17" x14ac:dyDescent="0.25">
      <c r="H863" s="22"/>
      <c r="Q863" s="22"/>
    </row>
    <row r="864" spans="8:17" x14ac:dyDescent="0.25">
      <c r="H864" s="22"/>
      <c r="Q864" s="22"/>
    </row>
    <row r="865" spans="8:17" x14ac:dyDescent="0.25">
      <c r="H865" s="22"/>
      <c r="Q865" s="22"/>
    </row>
    <row r="866" spans="8:17" x14ac:dyDescent="0.25">
      <c r="H866" s="22"/>
      <c r="Q866" s="22"/>
    </row>
    <row r="867" spans="8:17" x14ac:dyDescent="0.25">
      <c r="H867" s="22"/>
      <c r="Q867" s="22"/>
    </row>
    <row r="868" spans="8:17" x14ac:dyDescent="0.25">
      <c r="H868" s="22"/>
      <c r="Q868" s="22"/>
    </row>
    <row r="869" spans="8:17" x14ac:dyDescent="0.25">
      <c r="H869" s="22"/>
      <c r="Q869" s="22"/>
    </row>
    <row r="870" spans="8:17" x14ac:dyDescent="0.25">
      <c r="H870" s="22"/>
      <c r="Q870" s="22"/>
    </row>
    <row r="871" spans="8:17" x14ac:dyDescent="0.25">
      <c r="H871" s="22"/>
      <c r="Q871" s="22"/>
    </row>
    <row r="872" spans="8:17" x14ac:dyDescent="0.25">
      <c r="H872" s="22"/>
      <c r="Q872" s="22"/>
    </row>
    <row r="873" spans="8:17" x14ac:dyDescent="0.25">
      <c r="H873" s="22"/>
      <c r="Q873" s="22"/>
    </row>
    <row r="874" spans="8:17" x14ac:dyDescent="0.25">
      <c r="H874" s="22"/>
      <c r="Q874" s="22"/>
    </row>
    <row r="875" spans="8:17" x14ac:dyDescent="0.25">
      <c r="H875" s="22"/>
      <c r="Q875" s="22"/>
    </row>
    <row r="876" spans="8:17" x14ac:dyDescent="0.25">
      <c r="H876" s="22"/>
      <c r="Q876" s="22"/>
    </row>
    <row r="877" spans="8:17" x14ac:dyDescent="0.25">
      <c r="H877" s="22"/>
      <c r="Q877" s="22"/>
    </row>
    <row r="878" spans="8:17" x14ac:dyDescent="0.25">
      <c r="H878" s="22"/>
      <c r="Q878" s="22"/>
    </row>
    <row r="879" spans="8:17" x14ac:dyDescent="0.25">
      <c r="H879" s="3"/>
      <c r="Q879" s="3"/>
    </row>
    <row r="880" spans="8:17" x14ac:dyDescent="0.25">
      <c r="H880" s="3"/>
      <c r="Q880" s="3"/>
    </row>
    <row r="881" spans="8:17" x14ac:dyDescent="0.25">
      <c r="H881" s="3"/>
      <c r="Q881" s="3"/>
    </row>
    <row r="882" spans="8:17" x14ac:dyDescent="0.25">
      <c r="H882" s="3"/>
      <c r="Q882" s="3"/>
    </row>
    <row r="883" spans="8:17" x14ac:dyDescent="0.25">
      <c r="H883" s="3"/>
      <c r="Q883" s="3"/>
    </row>
    <row r="884" spans="8:17" x14ac:dyDescent="0.25">
      <c r="H884" s="3"/>
      <c r="Q884" s="3"/>
    </row>
    <row r="885" spans="8:17" x14ac:dyDescent="0.25">
      <c r="H885" s="3"/>
      <c r="Q885" s="3"/>
    </row>
    <row r="886" spans="8:17" x14ac:dyDescent="0.25">
      <c r="H886" s="3"/>
      <c r="Q886" s="3"/>
    </row>
    <row r="887" spans="8:17" x14ac:dyDescent="0.25">
      <c r="H887" s="3"/>
      <c r="Q887" s="3"/>
    </row>
    <row r="888" spans="8:17" x14ac:dyDescent="0.25">
      <c r="H888" s="3"/>
      <c r="Q888" s="3"/>
    </row>
    <row r="889" spans="8:17" x14ac:dyDescent="0.25">
      <c r="H889" s="3"/>
      <c r="Q889" s="3"/>
    </row>
    <row r="890" spans="8:17" x14ac:dyDescent="0.25">
      <c r="H890" s="3"/>
      <c r="Q890" s="3"/>
    </row>
    <row r="891" spans="8:17" x14ac:dyDescent="0.25">
      <c r="H891" s="3"/>
      <c r="Q891" s="3"/>
    </row>
    <row r="892" spans="8:17" x14ac:dyDescent="0.25">
      <c r="H892" s="3"/>
      <c r="Q892" s="3"/>
    </row>
    <row r="893" spans="8:17" x14ac:dyDescent="0.25">
      <c r="H893" s="3"/>
      <c r="Q893" s="3"/>
    </row>
    <row r="894" spans="8:17" x14ac:dyDescent="0.25">
      <c r="H894" s="3"/>
      <c r="Q894" s="3"/>
    </row>
    <row r="895" spans="8:17" x14ac:dyDescent="0.25">
      <c r="H895" s="3"/>
      <c r="Q895" s="3"/>
    </row>
    <row r="896" spans="8:17" x14ac:dyDescent="0.25">
      <c r="H896" s="3"/>
      <c r="Q896" s="3"/>
    </row>
    <row r="897" spans="8:17" x14ac:dyDescent="0.25">
      <c r="H897" s="3"/>
      <c r="Q897" s="3"/>
    </row>
    <row r="898" spans="8:17" x14ac:dyDescent="0.25">
      <c r="H898" s="3"/>
      <c r="Q898" s="3"/>
    </row>
    <row r="899" spans="8:17" x14ac:dyDescent="0.25">
      <c r="H899" s="3"/>
      <c r="Q899" s="3"/>
    </row>
    <row r="900" spans="8:17" x14ac:dyDescent="0.25">
      <c r="H900" s="3"/>
      <c r="Q900" s="3"/>
    </row>
    <row r="901" spans="8:17" x14ac:dyDescent="0.25">
      <c r="H901" s="3"/>
      <c r="Q901" s="3"/>
    </row>
    <row r="902" spans="8:17" x14ac:dyDescent="0.25">
      <c r="H902" s="3"/>
      <c r="Q902" s="3"/>
    </row>
    <row r="903" spans="8:17" x14ac:dyDescent="0.25">
      <c r="H903" s="3"/>
      <c r="Q903" s="3"/>
    </row>
    <row r="904" spans="8:17" x14ac:dyDescent="0.25">
      <c r="H904" s="3"/>
      <c r="Q904" s="3"/>
    </row>
    <row r="905" spans="8:17" x14ac:dyDescent="0.25">
      <c r="H905" s="3"/>
      <c r="Q905" s="3"/>
    </row>
    <row r="906" spans="8:17" x14ac:dyDescent="0.25">
      <c r="H906" s="3"/>
      <c r="Q906" s="3"/>
    </row>
    <row r="907" spans="8:17" x14ac:dyDescent="0.25">
      <c r="H907" s="3"/>
      <c r="Q907" s="3"/>
    </row>
    <row r="908" spans="8:17" x14ac:dyDescent="0.25">
      <c r="H908" s="3"/>
      <c r="Q908" s="3"/>
    </row>
    <row r="909" spans="8:17" x14ac:dyDescent="0.25">
      <c r="H909" s="3"/>
      <c r="Q909" s="3"/>
    </row>
    <row r="910" spans="8:17" x14ac:dyDescent="0.25">
      <c r="H910" s="3"/>
      <c r="Q910" s="3"/>
    </row>
    <row r="911" spans="8:17" x14ac:dyDescent="0.25">
      <c r="H911" s="3"/>
      <c r="Q911" s="3"/>
    </row>
    <row r="912" spans="8:17" x14ac:dyDescent="0.25">
      <c r="H912" s="3"/>
      <c r="Q912" s="3"/>
    </row>
    <row r="913" spans="8:17" x14ac:dyDescent="0.25">
      <c r="H913" s="3"/>
      <c r="Q913" s="3"/>
    </row>
    <row r="914" spans="8:17" x14ac:dyDescent="0.25">
      <c r="H914" s="3"/>
      <c r="Q914" s="3"/>
    </row>
    <row r="915" spans="8:17" x14ac:dyDescent="0.25">
      <c r="H915" s="3"/>
      <c r="Q915" s="3"/>
    </row>
    <row r="916" spans="8:17" x14ac:dyDescent="0.25">
      <c r="H916" s="3"/>
      <c r="Q916" s="3"/>
    </row>
    <row r="917" spans="8:17" x14ac:dyDescent="0.25">
      <c r="H917" s="3"/>
      <c r="Q917" s="3"/>
    </row>
    <row r="918" spans="8:17" x14ac:dyDescent="0.25">
      <c r="H918" s="20"/>
      <c r="Q918" s="20"/>
    </row>
    <row r="919" spans="8:17" x14ac:dyDescent="0.25">
      <c r="H919" s="20"/>
      <c r="Q919" s="20"/>
    </row>
    <row r="920" spans="8:17" x14ac:dyDescent="0.25">
      <c r="H920" s="20"/>
      <c r="Q920" s="20"/>
    </row>
    <row r="921" spans="8:17" x14ac:dyDescent="0.25">
      <c r="H921" s="3"/>
      <c r="Q921" s="3"/>
    </row>
    <row r="922" spans="8:17" x14ac:dyDescent="0.25">
      <c r="H922" s="3"/>
      <c r="Q922" s="3"/>
    </row>
    <row r="923" spans="8:17" x14ac:dyDescent="0.25">
      <c r="H923" s="3"/>
      <c r="Q923" s="3"/>
    </row>
    <row r="924" spans="8:17" x14ac:dyDescent="0.25">
      <c r="H924" s="3"/>
      <c r="Q924" s="3"/>
    </row>
    <row r="925" spans="8:17" x14ac:dyDescent="0.25">
      <c r="H925" s="3"/>
      <c r="Q925" s="3"/>
    </row>
    <row r="926" spans="8:17" x14ac:dyDescent="0.25">
      <c r="H926" s="3"/>
      <c r="Q926" s="3"/>
    </row>
    <row r="927" spans="8:17" x14ac:dyDescent="0.25">
      <c r="H927" s="3"/>
      <c r="Q927" s="3"/>
    </row>
    <row r="928" spans="8:17" x14ac:dyDescent="0.25">
      <c r="H928" s="3"/>
      <c r="Q928" s="3"/>
    </row>
    <row r="929" spans="8:17" x14ac:dyDescent="0.25">
      <c r="H929" s="3"/>
      <c r="Q929" s="3"/>
    </row>
    <row r="930" spans="8:17" x14ac:dyDescent="0.25">
      <c r="H930" s="3"/>
      <c r="Q930" s="3"/>
    </row>
    <row r="931" spans="8:17" x14ac:dyDescent="0.25">
      <c r="H931" s="3"/>
      <c r="Q931" s="3"/>
    </row>
    <row r="932" spans="8:17" x14ac:dyDescent="0.25">
      <c r="H932" s="3"/>
      <c r="Q932" s="3"/>
    </row>
    <row r="933" spans="8:17" x14ac:dyDescent="0.25">
      <c r="H933" s="3"/>
      <c r="Q933" s="3"/>
    </row>
    <row r="934" spans="8:17" x14ac:dyDescent="0.25">
      <c r="H934" s="3"/>
      <c r="Q934" s="3"/>
    </row>
    <row r="935" spans="8:17" x14ac:dyDescent="0.25">
      <c r="H935" s="3"/>
      <c r="Q935" s="3"/>
    </row>
    <row r="936" spans="8:17" x14ac:dyDescent="0.25">
      <c r="H936" s="3"/>
      <c r="Q936" s="3"/>
    </row>
    <row r="937" spans="8:17" x14ac:dyDescent="0.25">
      <c r="H937" s="3"/>
      <c r="Q937" s="3"/>
    </row>
    <row r="938" spans="8:17" x14ac:dyDescent="0.25">
      <c r="H938" s="3"/>
      <c r="Q938" s="3"/>
    </row>
    <row r="939" spans="8:17" x14ac:dyDescent="0.25">
      <c r="H939" s="3"/>
      <c r="Q939" s="3"/>
    </row>
    <row r="940" spans="8:17" x14ac:dyDescent="0.25">
      <c r="H940" s="3"/>
      <c r="Q940" s="3"/>
    </row>
    <row r="941" spans="8:17" x14ac:dyDescent="0.25">
      <c r="H941" s="3"/>
      <c r="Q941" s="3"/>
    </row>
    <row r="942" spans="8:17" x14ac:dyDescent="0.25">
      <c r="H942" s="3"/>
      <c r="Q942" s="3"/>
    </row>
    <row r="943" spans="8:17" x14ac:dyDescent="0.25">
      <c r="H943" s="3"/>
      <c r="Q943" s="3"/>
    </row>
    <row r="944" spans="8:17" x14ac:dyDescent="0.25">
      <c r="H944" s="3"/>
      <c r="Q944" s="3"/>
    </row>
    <row r="945" spans="8:17" x14ac:dyDescent="0.25">
      <c r="H945" s="3"/>
      <c r="Q945" s="3"/>
    </row>
    <row r="946" spans="8:17" x14ac:dyDescent="0.25">
      <c r="H946" s="3"/>
      <c r="Q946" s="3"/>
    </row>
    <row r="947" spans="8:17" x14ac:dyDescent="0.25">
      <c r="H947" s="3"/>
      <c r="Q947" s="3"/>
    </row>
    <row r="948" spans="8:17" x14ac:dyDescent="0.25">
      <c r="H948" s="3"/>
      <c r="Q948" s="3"/>
    </row>
    <row r="949" spans="8:17" x14ac:dyDescent="0.25">
      <c r="H949" s="3"/>
      <c r="Q949" s="3"/>
    </row>
    <row r="950" spans="8:17" x14ac:dyDescent="0.25">
      <c r="H950" s="3"/>
      <c r="Q950" s="3"/>
    </row>
    <row r="951" spans="8:17" x14ac:dyDescent="0.25">
      <c r="H951" s="3"/>
      <c r="Q951" s="3"/>
    </row>
    <row r="952" spans="8:17" x14ac:dyDescent="0.25">
      <c r="H952" s="3"/>
      <c r="Q952" s="3"/>
    </row>
    <row r="953" spans="8:17" x14ac:dyDescent="0.25">
      <c r="H953" s="3"/>
      <c r="Q953" s="3"/>
    </row>
    <row r="954" spans="8:17" x14ac:dyDescent="0.25">
      <c r="H954" s="3"/>
      <c r="Q954" s="3"/>
    </row>
    <row r="955" spans="8:17" x14ac:dyDescent="0.25">
      <c r="H955" s="3"/>
      <c r="Q955" s="3"/>
    </row>
    <row r="956" spans="8:17" x14ac:dyDescent="0.25">
      <c r="H956" s="3"/>
      <c r="Q956" s="3"/>
    </row>
    <row r="957" spans="8:17" x14ac:dyDescent="0.25">
      <c r="H957" s="3"/>
      <c r="Q957" s="3"/>
    </row>
    <row r="958" spans="8:17" x14ac:dyDescent="0.25">
      <c r="H958" s="3"/>
      <c r="Q958" s="3"/>
    </row>
    <row r="959" spans="8:17" x14ac:dyDescent="0.25">
      <c r="H959" s="3"/>
      <c r="Q959" s="3"/>
    </row>
    <row r="960" spans="8:17" x14ac:dyDescent="0.25">
      <c r="H960" s="3"/>
      <c r="Q960" s="3"/>
    </row>
    <row r="961" spans="8:17" x14ac:dyDescent="0.25">
      <c r="H961" s="3"/>
      <c r="Q961" s="3"/>
    </row>
    <row r="962" spans="8:17" x14ac:dyDescent="0.25">
      <c r="H962" s="3"/>
      <c r="Q962" s="3"/>
    </row>
    <row r="963" spans="8:17" x14ac:dyDescent="0.25">
      <c r="H963" s="3"/>
      <c r="Q963" s="3"/>
    </row>
    <row r="964" spans="8:17" x14ac:dyDescent="0.25">
      <c r="H964" s="3"/>
      <c r="Q964" s="3"/>
    </row>
    <row r="965" spans="8:17" x14ac:dyDescent="0.25">
      <c r="H965" s="3"/>
      <c r="Q965" s="3"/>
    </row>
    <row r="966" spans="8:17" x14ac:dyDescent="0.25">
      <c r="H966" s="3"/>
      <c r="Q966" s="3"/>
    </row>
    <row r="967" spans="8:17" x14ac:dyDescent="0.25">
      <c r="H967" s="3"/>
      <c r="Q967" s="3"/>
    </row>
    <row r="968" spans="8:17" x14ac:dyDescent="0.25">
      <c r="H968" s="3"/>
      <c r="Q968" s="3"/>
    </row>
    <row r="969" spans="8:17" x14ac:dyDescent="0.25">
      <c r="H969" s="3"/>
      <c r="Q969" s="3"/>
    </row>
    <row r="970" spans="8:17" x14ac:dyDescent="0.25">
      <c r="H970" s="3"/>
      <c r="Q970" s="3"/>
    </row>
    <row r="971" spans="8:17" x14ac:dyDescent="0.25">
      <c r="H971" s="3"/>
      <c r="Q971" s="3"/>
    </row>
    <row r="972" spans="8:17" x14ac:dyDescent="0.25">
      <c r="H972" s="3"/>
      <c r="Q972" s="3"/>
    </row>
    <row r="973" spans="8:17" x14ac:dyDescent="0.25">
      <c r="H973" s="3"/>
      <c r="Q973" s="3"/>
    </row>
    <row r="974" spans="8:17" x14ac:dyDescent="0.25">
      <c r="H974" s="3"/>
      <c r="Q974" s="3"/>
    </row>
    <row r="975" spans="8:17" x14ac:dyDescent="0.25">
      <c r="H975" s="3"/>
      <c r="Q975" s="3"/>
    </row>
    <row r="976" spans="8:17" x14ac:dyDescent="0.25">
      <c r="H976" s="3"/>
      <c r="Q976" s="3"/>
    </row>
    <row r="977" spans="8:17" x14ac:dyDescent="0.25">
      <c r="H977" s="3"/>
      <c r="Q977" s="3"/>
    </row>
    <row r="978" spans="8:17" x14ac:dyDescent="0.25">
      <c r="H978" s="3"/>
      <c r="Q978" s="3"/>
    </row>
    <row r="979" spans="8:17" x14ac:dyDescent="0.25">
      <c r="H979" s="3"/>
      <c r="Q979" s="3"/>
    </row>
    <row r="980" spans="8:17" x14ac:dyDescent="0.25">
      <c r="H980" s="3"/>
      <c r="Q980" s="3"/>
    </row>
    <row r="981" spans="8:17" x14ac:dyDescent="0.25">
      <c r="H981" s="3"/>
      <c r="Q981" s="3"/>
    </row>
    <row r="982" spans="8:17" x14ac:dyDescent="0.25">
      <c r="H982" s="3"/>
      <c r="Q982" s="3"/>
    </row>
    <row r="983" spans="8:17" x14ac:dyDescent="0.25">
      <c r="H983" s="3"/>
      <c r="Q983" s="3"/>
    </row>
    <row r="984" spans="8:17" x14ac:dyDescent="0.25">
      <c r="H984" s="3"/>
      <c r="Q984" s="3"/>
    </row>
    <row r="985" spans="8:17" x14ac:dyDescent="0.25">
      <c r="H985" s="3"/>
      <c r="Q985" s="3"/>
    </row>
    <row r="986" spans="8:17" x14ac:dyDescent="0.25">
      <c r="H986" s="3"/>
      <c r="Q986" s="3"/>
    </row>
    <row r="987" spans="8:17" x14ac:dyDescent="0.25">
      <c r="H987" s="3"/>
      <c r="Q987" s="3"/>
    </row>
    <row r="988" spans="8:17" x14ac:dyDescent="0.25">
      <c r="H988" s="3"/>
      <c r="Q988" s="3"/>
    </row>
    <row r="989" spans="8:17" x14ac:dyDescent="0.25">
      <c r="H989" s="3"/>
      <c r="Q989" s="3"/>
    </row>
    <row r="990" spans="8:17" x14ac:dyDescent="0.25">
      <c r="H990" s="3"/>
      <c r="Q990" s="3"/>
    </row>
    <row r="991" spans="8:17" x14ac:dyDescent="0.25">
      <c r="H991" s="3"/>
      <c r="Q991" s="3"/>
    </row>
    <row r="992" spans="8:17" x14ac:dyDescent="0.25">
      <c r="H992" s="3"/>
      <c r="Q992" s="3"/>
    </row>
    <row r="993" spans="8:17" x14ac:dyDescent="0.25">
      <c r="H993" s="3"/>
      <c r="Q993" s="3"/>
    </row>
    <row r="994" spans="8:17" x14ac:dyDescent="0.25">
      <c r="H994" s="3"/>
      <c r="Q994" s="3"/>
    </row>
    <row r="995" spans="8:17" x14ac:dyDescent="0.25">
      <c r="H995" s="3"/>
      <c r="Q995" s="3"/>
    </row>
    <row r="996" spans="8:17" x14ac:dyDescent="0.25">
      <c r="H996" s="3"/>
      <c r="Q996" s="3"/>
    </row>
    <row r="997" spans="8:17" x14ac:dyDescent="0.25">
      <c r="H997" s="3"/>
      <c r="Q997" s="3"/>
    </row>
    <row r="998" spans="8:17" x14ac:dyDescent="0.25">
      <c r="H998" s="3"/>
      <c r="Q998" s="3"/>
    </row>
    <row r="999" spans="8:17" x14ac:dyDescent="0.25">
      <c r="H999" s="3"/>
      <c r="Q999" s="3"/>
    </row>
    <row r="1000" spans="8:17" x14ac:dyDescent="0.25">
      <c r="H1000" s="3"/>
      <c r="Q1000" s="3"/>
    </row>
    <row r="1001" spans="8:17" x14ac:dyDescent="0.25">
      <c r="H1001" s="3"/>
      <c r="Q1001" s="3"/>
    </row>
    <row r="1002" spans="8:17" x14ac:dyDescent="0.25">
      <c r="H1002" s="3"/>
      <c r="Q1002" s="3"/>
    </row>
    <row r="1003" spans="8:17" x14ac:dyDescent="0.25">
      <c r="H1003" s="3"/>
      <c r="Q1003" s="3"/>
    </row>
    <row r="1004" spans="8:17" x14ac:dyDescent="0.25">
      <c r="H1004" s="3"/>
      <c r="Q1004" s="3"/>
    </row>
    <row r="1005" spans="8:17" x14ac:dyDescent="0.25">
      <c r="H1005" s="3"/>
      <c r="Q1005" s="3"/>
    </row>
    <row r="1006" spans="8:17" x14ac:dyDescent="0.25">
      <c r="H1006" s="3"/>
      <c r="Q1006" s="3"/>
    </row>
    <row r="1007" spans="8:17" x14ac:dyDescent="0.25">
      <c r="H1007" s="3"/>
      <c r="Q1007" s="3"/>
    </row>
    <row r="1008" spans="8:17" x14ac:dyDescent="0.25">
      <c r="H1008" s="3"/>
      <c r="Q1008" s="3"/>
    </row>
    <row r="1009" spans="8:17" x14ac:dyDescent="0.25">
      <c r="H1009" s="3"/>
      <c r="Q1009" s="3"/>
    </row>
    <row r="1010" spans="8:17" x14ac:dyDescent="0.25">
      <c r="H1010" s="3"/>
      <c r="Q1010" s="3"/>
    </row>
    <row r="1011" spans="8:17" x14ac:dyDescent="0.25">
      <c r="H1011" s="3"/>
      <c r="Q1011" s="3"/>
    </row>
    <row r="1012" spans="8:17" x14ac:dyDescent="0.25">
      <c r="H1012" s="3"/>
      <c r="Q1012" s="3"/>
    </row>
    <row r="1013" spans="8:17" x14ac:dyDescent="0.25">
      <c r="H1013" s="3"/>
      <c r="Q1013" s="3"/>
    </row>
    <row r="1014" spans="8:17" x14ac:dyDescent="0.25">
      <c r="H1014" s="3"/>
      <c r="Q1014" s="3"/>
    </row>
    <row r="1015" spans="8:17" x14ac:dyDescent="0.25">
      <c r="H1015" s="3"/>
      <c r="Q1015" s="3"/>
    </row>
    <row r="1016" spans="8:17" x14ac:dyDescent="0.25">
      <c r="H1016" s="3"/>
      <c r="Q1016" s="3"/>
    </row>
    <row r="1017" spans="8:17" x14ac:dyDescent="0.25">
      <c r="H1017" s="3"/>
      <c r="Q1017" s="3"/>
    </row>
    <row r="1018" spans="8:17" x14ac:dyDescent="0.25">
      <c r="H1018" s="3"/>
      <c r="Q1018" s="3"/>
    </row>
    <row r="1019" spans="8:17" x14ac:dyDescent="0.25">
      <c r="H1019" s="3"/>
      <c r="Q1019" s="3"/>
    </row>
    <row r="1020" spans="8:17" x14ac:dyDescent="0.25">
      <c r="H1020" s="3"/>
      <c r="Q1020" s="3"/>
    </row>
    <row r="1021" spans="8:17" x14ac:dyDescent="0.25">
      <c r="H1021" s="3"/>
      <c r="Q1021" s="3"/>
    </row>
    <row r="1022" spans="8:17" x14ac:dyDescent="0.25">
      <c r="H1022" s="3"/>
      <c r="Q1022" s="3"/>
    </row>
    <row r="1023" spans="8:17" x14ac:dyDescent="0.25">
      <c r="H1023" s="3"/>
      <c r="Q1023" s="3"/>
    </row>
    <row r="1024" spans="8:17" x14ac:dyDescent="0.25">
      <c r="H1024" s="3"/>
      <c r="Q1024" s="3"/>
    </row>
    <row r="1025" spans="8:17" x14ac:dyDescent="0.25">
      <c r="H1025" s="3"/>
      <c r="Q1025" s="3"/>
    </row>
    <row r="1026" spans="8:17" x14ac:dyDescent="0.25">
      <c r="H1026" s="3"/>
      <c r="Q1026" s="3"/>
    </row>
    <row r="1027" spans="8:17" x14ac:dyDescent="0.25">
      <c r="H1027" s="3"/>
      <c r="Q1027" s="3"/>
    </row>
    <row r="1028" spans="8:17" x14ac:dyDescent="0.25">
      <c r="H1028" s="3"/>
      <c r="Q1028" s="3"/>
    </row>
    <row r="1029" spans="8:17" x14ac:dyDescent="0.25">
      <c r="H1029" s="3"/>
      <c r="Q1029" s="3"/>
    </row>
    <row r="1030" spans="8:17" x14ac:dyDescent="0.25">
      <c r="H1030" s="3"/>
      <c r="Q1030" s="3"/>
    </row>
    <row r="1031" spans="8:17" x14ac:dyDescent="0.25">
      <c r="H1031" s="3"/>
      <c r="Q1031" s="3"/>
    </row>
    <row r="1032" spans="8:17" x14ac:dyDescent="0.25">
      <c r="H1032" s="3"/>
      <c r="Q1032" s="3"/>
    </row>
    <row r="1033" spans="8:17" x14ac:dyDescent="0.25">
      <c r="H1033" s="3"/>
      <c r="Q1033" s="3"/>
    </row>
    <row r="1034" spans="8:17" x14ac:dyDescent="0.25">
      <c r="H1034" s="3"/>
      <c r="Q1034" s="3"/>
    </row>
    <row r="1035" spans="8:17" x14ac:dyDescent="0.25">
      <c r="H1035" s="3"/>
      <c r="Q1035" s="3"/>
    </row>
    <row r="1036" spans="8:17" x14ac:dyDescent="0.25">
      <c r="H1036" s="3"/>
      <c r="Q1036" s="3"/>
    </row>
    <row r="1037" spans="8:17" x14ac:dyDescent="0.25">
      <c r="H1037" s="3"/>
      <c r="Q1037" s="3"/>
    </row>
    <row r="1038" spans="8:17" x14ac:dyDescent="0.25">
      <c r="H1038" s="3"/>
      <c r="Q1038" s="3"/>
    </row>
    <row r="1039" spans="8:17" x14ac:dyDescent="0.25">
      <c r="H1039" s="3"/>
      <c r="Q1039" s="3"/>
    </row>
    <row r="1040" spans="8:17" x14ac:dyDescent="0.25">
      <c r="H1040" s="3"/>
      <c r="Q1040" s="3"/>
    </row>
    <row r="1041" spans="8:17" x14ac:dyDescent="0.25">
      <c r="H1041" s="3"/>
      <c r="Q1041" s="3"/>
    </row>
    <row r="1042" spans="8:17" x14ac:dyDescent="0.25">
      <c r="H1042" s="3"/>
      <c r="Q1042" s="3"/>
    </row>
    <row r="1043" spans="8:17" x14ac:dyDescent="0.25">
      <c r="H1043" s="3"/>
      <c r="Q1043" s="3"/>
    </row>
    <row r="1044" spans="8:17" x14ac:dyDescent="0.25">
      <c r="H1044" s="3"/>
      <c r="Q1044" s="3"/>
    </row>
    <row r="1045" spans="8:17" x14ac:dyDescent="0.25">
      <c r="H1045" s="3"/>
      <c r="Q1045" s="3"/>
    </row>
    <row r="1046" spans="8:17" x14ac:dyDescent="0.25">
      <c r="H1046" s="3"/>
      <c r="Q1046" s="3"/>
    </row>
    <row r="1047" spans="8:17" x14ac:dyDescent="0.25">
      <c r="H1047" s="3"/>
      <c r="Q1047" s="3"/>
    </row>
    <row r="1048" spans="8:17" x14ac:dyDescent="0.25">
      <c r="H1048" s="3"/>
      <c r="Q1048" s="3"/>
    </row>
    <row r="1049" spans="8:17" x14ac:dyDescent="0.25">
      <c r="H1049" s="3"/>
      <c r="Q1049" s="3"/>
    </row>
    <row r="1050" spans="8:17" x14ac:dyDescent="0.25">
      <c r="H1050" s="3"/>
      <c r="Q1050" s="3"/>
    </row>
    <row r="1051" spans="8:17" x14ac:dyDescent="0.25">
      <c r="H1051" s="3"/>
      <c r="Q1051" s="3"/>
    </row>
    <row r="1052" spans="8:17" x14ac:dyDescent="0.25">
      <c r="H1052" s="3"/>
      <c r="Q1052" s="3"/>
    </row>
    <row r="1053" spans="8:17" x14ac:dyDescent="0.25">
      <c r="H1053" s="3"/>
      <c r="Q1053" s="3"/>
    </row>
    <row r="1054" spans="8:17" x14ac:dyDescent="0.25">
      <c r="H1054" s="3"/>
      <c r="Q1054" s="3"/>
    </row>
    <row r="1055" spans="8:17" x14ac:dyDescent="0.25">
      <c r="H1055" s="3"/>
      <c r="Q1055" s="3"/>
    </row>
    <row r="1056" spans="8:17" x14ac:dyDescent="0.25">
      <c r="H1056" s="3"/>
      <c r="Q1056" s="3"/>
    </row>
    <row r="1057" spans="8:17" x14ac:dyDescent="0.25">
      <c r="H1057" s="3"/>
      <c r="Q1057" s="3"/>
    </row>
    <row r="1058" spans="8:17" x14ac:dyDescent="0.25">
      <c r="H1058" s="3"/>
      <c r="Q1058" s="3"/>
    </row>
    <row r="1059" spans="8:17" x14ac:dyDescent="0.25">
      <c r="H1059" s="3"/>
      <c r="Q1059" s="3"/>
    </row>
    <row r="1060" spans="8:17" x14ac:dyDescent="0.25">
      <c r="H1060" s="3"/>
      <c r="Q1060" s="3"/>
    </row>
    <row r="1061" spans="8:17" x14ac:dyDescent="0.25">
      <c r="H1061" s="3"/>
      <c r="Q1061" s="3"/>
    </row>
    <row r="1062" spans="8:17" x14ac:dyDescent="0.25">
      <c r="H1062" s="3"/>
      <c r="Q1062" s="3"/>
    </row>
    <row r="1063" spans="8:17" x14ac:dyDescent="0.25">
      <c r="H1063" s="3"/>
      <c r="Q1063" s="3"/>
    </row>
    <row r="1064" spans="8:17" x14ac:dyDescent="0.25">
      <c r="H1064" s="3"/>
      <c r="Q1064" s="3"/>
    </row>
    <row r="1065" spans="8:17" x14ac:dyDescent="0.25">
      <c r="H1065" s="3"/>
      <c r="Q1065" s="3"/>
    </row>
    <row r="1066" spans="8:17" x14ac:dyDescent="0.25">
      <c r="H1066" s="3"/>
      <c r="Q1066" s="3"/>
    </row>
    <row r="1067" spans="8:17" x14ac:dyDescent="0.25">
      <c r="H1067" s="3"/>
      <c r="Q1067" s="3"/>
    </row>
    <row r="1068" spans="8:17" x14ac:dyDescent="0.25">
      <c r="H1068" s="3"/>
      <c r="Q1068" s="3"/>
    </row>
    <row r="1069" spans="8:17" x14ac:dyDescent="0.25">
      <c r="H1069" s="3"/>
      <c r="Q1069" s="3"/>
    </row>
    <row r="1070" spans="8:17" x14ac:dyDescent="0.25">
      <c r="H1070" s="3"/>
      <c r="Q1070" s="3"/>
    </row>
    <row r="1071" spans="8:17" x14ac:dyDescent="0.25">
      <c r="H1071" s="3"/>
      <c r="Q1071" s="3"/>
    </row>
    <row r="1072" spans="8:17" x14ac:dyDescent="0.25">
      <c r="H1072" s="3"/>
      <c r="Q1072" s="3"/>
    </row>
    <row r="1073" spans="8:17" x14ac:dyDescent="0.25">
      <c r="H1073" s="3"/>
      <c r="Q1073" s="3"/>
    </row>
    <row r="1074" spans="8:17" x14ac:dyDescent="0.25">
      <c r="H1074" s="3"/>
      <c r="Q1074" s="3"/>
    </row>
    <row r="1075" spans="8:17" x14ac:dyDescent="0.25">
      <c r="H1075" s="3"/>
      <c r="Q1075" s="3"/>
    </row>
    <row r="1076" spans="8:17" x14ac:dyDescent="0.25">
      <c r="H1076" s="3"/>
      <c r="Q1076" s="3"/>
    </row>
    <row r="1077" spans="8:17" x14ac:dyDescent="0.25">
      <c r="H1077" s="3"/>
      <c r="Q1077" s="3"/>
    </row>
    <row r="1078" spans="8:17" x14ac:dyDescent="0.25">
      <c r="H1078" s="3"/>
      <c r="Q1078" s="3"/>
    </row>
    <row r="1079" spans="8:17" x14ac:dyDescent="0.25">
      <c r="H1079" s="3"/>
      <c r="Q1079" s="3"/>
    </row>
    <row r="1080" spans="8:17" x14ac:dyDescent="0.25">
      <c r="H1080" s="3"/>
      <c r="Q1080" s="3"/>
    </row>
    <row r="1081" spans="8:17" x14ac:dyDescent="0.25">
      <c r="H1081" s="3"/>
      <c r="Q1081" s="3"/>
    </row>
    <row r="1082" spans="8:17" x14ac:dyDescent="0.25">
      <c r="H1082" s="3"/>
      <c r="Q1082" s="3"/>
    </row>
    <row r="1083" spans="8:17" x14ac:dyDescent="0.25">
      <c r="H1083" s="3"/>
      <c r="Q1083" s="3"/>
    </row>
    <row r="1084" spans="8:17" x14ac:dyDescent="0.25">
      <c r="H1084" s="3"/>
      <c r="Q1084" s="3"/>
    </row>
    <row r="1085" spans="8:17" x14ac:dyDescent="0.25">
      <c r="H1085" s="3"/>
      <c r="Q1085" s="3"/>
    </row>
    <row r="1086" spans="8:17" x14ac:dyDescent="0.25">
      <c r="H1086" s="3"/>
      <c r="Q1086" s="3"/>
    </row>
    <row r="1087" spans="8:17" x14ac:dyDescent="0.25">
      <c r="H1087" s="3"/>
      <c r="Q1087" s="3"/>
    </row>
    <row r="1088" spans="8:17" x14ac:dyDescent="0.25">
      <c r="H1088" s="3"/>
      <c r="Q1088" s="3"/>
    </row>
    <row r="1089" spans="8:17" x14ac:dyDescent="0.25">
      <c r="H1089" s="3"/>
      <c r="Q1089" s="3"/>
    </row>
    <row r="1090" spans="8:17" x14ac:dyDescent="0.25">
      <c r="H1090" s="3"/>
      <c r="Q1090" s="3"/>
    </row>
    <row r="1091" spans="8:17" x14ac:dyDescent="0.25">
      <c r="H1091" s="3"/>
      <c r="Q1091" s="3"/>
    </row>
    <row r="1092" spans="8:17" x14ac:dyDescent="0.25">
      <c r="H1092" s="3"/>
      <c r="Q1092" s="3"/>
    </row>
    <row r="1093" spans="8:17" x14ac:dyDescent="0.25">
      <c r="H1093" s="3"/>
      <c r="Q1093" s="3"/>
    </row>
    <row r="1094" spans="8:17" x14ac:dyDescent="0.25">
      <c r="H1094" s="3"/>
      <c r="Q1094" s="3"/>
    </row>
    <row r="1095" spans="8:17" x14ac:dyDescent="0.25">
      <c r="H1095" s="3"/>
      <c r="Q1095" s="3"/>
    </row>
    <row r="1096" spans="8:17" x14ac:dyDescent="0.25">
      <c r="H1096" s="3"/>
      <c r="Q1096" s="3"/>
    </row>
    <row r="1097" spans="8:17" x14ac:dyDescent="0.25">
      <c r="H1097" s="3"/>
      <c r="Q1097" s="3"/>
    </row>
    <row r="1098" spans="8:17" x14ac:dyDescent="0.25">
      <c r="H1098" s="3"/>
      <c r="Q1098" s="3"/>
    </row>
    <row r="1099" spans="8:17" x14ac:dyDescent="0.25">
      <c r="H1099" s="3"/>
      <c r="Q1099" s="3"/>
    </row>
    <row r="1100" spans="8:17" x14ac:dyDescent="0.25">
      <c r="H1100" s="3"/>
      <c r="Q1100" s="3"/>
    </row>
    <row r="1101" spans="8:17" x14ac:dyDescent="0.25">
      <c r="H1101" s="3"/>
      <c r="Q1101" s="3"/>
    </row>
    <row r="1102" spans="8:17" x14ac:dyDescent="0.25">
      <c r="H1102" s="3"/>
      <c r="Q1102" s="3"/>
    </row>
    <row r="1103" spans="8:17" x14ac:dyDescent="0.25">
      <c r="H1103" s="3"/>
      <c r="Q1103" s="3"/>
    </row>
    <row r="1104" spans="8:17" x14ac:dyDescent="0.25">
      <c r="H1104" s="3"/>
      <c r="Q1104" s="3"/>
    </row>
    <row r="1105" spans="8:17" x14ac:dyDescent="0.25">
      <c r="H1105" s="3"/>
      <c r="Q1105" s="3"/>
    </row>
    <row r="1106" spans="8:17" x14ac:dyDescent="0.25">
      <c r="H1106" s="3"/>
      <c r="Q1106" s="3"/>
    </row>
    <row r="1107" spans="8:17" x14ac:dyDescent="0.25">
      <c r="H1107" s="3"/>
      <c r="Q1107" s="3"/>
    </row>
    <row r="1108" spans="8:17" x14ac:dyDescent="0.25">
      <c r="H1108" s="3"/>
      <c r="Q1108" s="3"/>
    </row>
    <row r="1109" spans="8:17" x14ac:dyDescent="0.25">
      <c r="H1109" s="3"/>
      <c r="Q1109" s="3"/>
    </row>
    <row r="1110" spans="8:17" x14ac:dyDescent="0.25">
      <c r="H1110" s="3"/>
      <c r="Q1110" s="3"/>
    </row>
    <row r="1111" spans="8:17" x14ac:dyDescent="0.25">
      <c r="H1111" s="3"/>
      <c r="Q1111" s="3"/>
    </row>
    <row r="1112" spans="8:17" x14ac:dyDescent="0.25">
      <c r="H1112" s="3"/>
      <c r="Q1112" s="3"/>
    </row>
    <row r="1113" spans="8:17" x14ac:dyDescent="0.25">
      <c r="H1113" s="3"/>
      <c r="Q1113" s="3"/>
    </row>
    <row r="1114" spans="8:17" x14ac:dyDescent="0.25">
      <c r="H1114" s="3"/>
      <c r="Q1114" s="3"/>
    </row>
    <row r="1115" spans="8:17" x14ac:dyDescent="0.25">
      <c r="H1115" s="3"/>
      <c r="Q1115" s="3"/>
    </row>
    <row r="1116" spans="8:17" x14ac:dyDescent="0.25">
      <c r="H1116" s="3"/>
      <c r="Q1116" s="3"/>
    </row>
    <row r="1117" spans="8:17" x14ac:dyDescent="0.25">
      <c r="H1117" s="3"/>
      <c r="Q1117" s="3"/>
    </row>
    <row r="1118" spans="8:17" x14ac:dyDescent="0.25">
      <c r="H1118" s="3"/>
      <c r="Q1118" s="3"/>
    </row>
    <row r="1119" spans="8:17" x14ac:dyDescent="0.25">
      <c r="H1119" s="3"/>
      <c r="Q1119" s="3"/>
    </row>
    <row r="1120" spans="8:17" x14ac:dyDescent="0.25">
      <c r="H1120" s="3"/>
      <c r="Q1120" s="3"/>
    </row>
    <row r="1121" spans="8:17" x14ac:dyDescent="0.25">
      <c r="H1121" s="3"/>
      <c r="Q1121" s="3"/>
    </row>
    <row r="1122" spans="8:17" x14ac:dyDescent="0.25">
      <c r="H1122" s="3"/>
      <c r="Q1122" s="3"/>
    </row>
    <row r="1123" spans="8:17" x14ac:dyDescent="0.25">
      <c r="H1123" s="3"/>
      <c r="Q1123" s="3"/>
    </row>
    <row r="1124" spans="8:17" x14ac:dyDescent="0.25">
      <c r="H1124" s="3"/>
      <c r="Q1124" s="3"/>
    </row>
    <row r="1125" spans="8:17" x14ac:dyDescent="0.25">
      <c r="H1125" s="3"/>
      <c r="Q1125" s="3"/>
    </row>
    <row r="1126" spans="8:17" x14ac:dyDescent="0.25">
      <c r="H1126" s="3"/>
      <c r="Q1126" s="3"/>
    </row>
    <row r="1127" spans="8:17" x14ac:dyDescent="0.25">
      <c r="H1127" s="3"/>
      <c r="Q1127" s="3"/>
    </row>
    <row r="1128" spans="8:17" x14ac:dyDescent="0.25">
      <c r="H1128" s="3"/>
      <c r="Q1128" s="3"/>
    </row>
    <row r="1129" spans="8:17" x14ac:dyDescent="0.25">
      <c r="H1129" s="3"/>
      <c r="Q1129" s="3"/>
    </row>
    <row r="1130" spans="8:17" x14ac:dyDescent="0.25">
      <c r="H1130" s="3"/>
      <c r="Q1130" s="3"/>
    </row>
    <row r="1131" spans="8:17" x14ac:dyDescent="0.25">
      <c r="H1131" s="3"/>
      <c r="Q1131" s="3"/>
    </row>
    <row r="1132" spans="8:17" x14ac:dyDescent="0.25">
      <c r="H1132" s="3"/>
      <c r="Q1132" s="3"/>
    </row>
    <row r="1133" spans="8:17" x14ac:dyDescent="0.25">
      <c r="H1133" s="3"/>
      <c r="Q1133" s="3"/>
    </row>
    <row r="1134" spans="8:17" x14ac:dyDescent="0.25">
      <c r="H1134" s="3"/>
      <c r="Q1134" s="3"/>
    </row>
    <row r="1135" spans="8:17" x14ac:dyDescent="0.25">
      <c r="H1135" s="3"/>
      <c r="Q1135" s="3"/>
    </row>
    <row r="1136" spans="8:17" x14ac:dyDescent="0.25">
      <c r="H1136" s="3"/>
      <c r="Q1136" s="3"/>
    </row>
    <row r="1137" spans="8:17" x14ac:dyDescent="0.25">
      <c r="H1137" s="3"/>
      <c r="Q1137" s="3"/>
    </row>
    <row r="1138" spans="8:17" x14ac:dyDescent="0.25">
      <c r="H1138" s="3"/>
      <c r="Q1138" s="3"/>
    </row>
    <row r="1139" spans="8:17" x14ac:dyDescent="0.25">
      <c r="H1139" s="3"/>
      <c r="Q1139" s="3"/>
    </row>
    <row r="1140" spans="8:17" x14ac:dyDescent="0.25">
      <c r="H1140" s="3"/>
      <c r="Q1140" s="3"/>
    </row>
    <row r="1141" spans="8:17" x14ac:dyDescent="0.25">
      <c r="H1141" s="3"/>
      <c r="Q1141" s="3"/>
    </row>
    <row r="1142" spans="8:17" x14ac:dyDescent="0.25">
      <c r="H1142" s="3"/>
      <c r="Q1142" s="3"/>
    </row>
    <row r="1143" spans="8:17" x14ac:dyDescent="0.25">
      <c r="H1143" s="3"/>
      <c r="Q1143" s="3"/>
    </row>
    <row r="1144" spans="8:17" x14ac:dyDescent="0.25">
      <c r="H1144" s="3"/>
      <c r="Q1144" s="3"/>
    </row>
    <row r="1145" spans="8:17" x14ac:dyDescent="0.25">
      <c r="H1145" s="3"/>
      <c r="Q1145" s="3"/>
    </row>
    <row r="1146" spans="8:17" x14ac:dyDescent="0.25">
      <c r="H1146" s="3"/>
      <c r="Q1146" s="3"/>
    </row>
    <row r="1147" spans="8:17" x14ac:dyDescent="0.25">
      <c r="H1147" s="3"/>
      <c r="Q1147" s="3"/>
    </row>
    <row r="1148" spans="8:17" x14ac:dyDescent="0.25">
      <c r="H1148" s="3"/>
      <c r="Q1148" s="3"/>
    </row>
    <row r="1149" spans="8:17" x14ac:dyDescent="0.25">
      <c r="H1149" s="3"/>
      <c r="Q1149" s="3"/>
    </row>
    <row r="1150" spans="8:17" x14ac:dyDescent="0.25">
      <c r="H1150" s="3"/>
      <c r="Q1150" s="3"/>
    </row>
    <row r="1151" spans="8:17" x14ac:dyDescent="0.25">
      <c r="H1151" s="3"/>
      <c r="Q1151" s="3"/>
    </row>
    <row r="1152" spans="8:17" x14ac:dyDescent="0.25">
      <c r="H1152" s="3"/>
      <c r="Q1152" s="3"/>
    </row>
    <row r="1153" spans="8:17" x14ac:dyDescent="0.25">
      <c r="H1153" s="3"/>
      <c r="Q1153" s="3"/>
    </row>
    <row r="1154" spans="8:17" x14ac:dyDescent="0.25">
      <c r="H1154" s="3"/>
      <c r="Q1154" s="3"/>
    </row>
    <row r="1155" spans="8:17" x14ac:dyDescent="0.25">
      <c r="H1155" s="3"/>
      <c r="Q1155" s="3"/>
    </row>
    <row r="1156" spans="8:17" x14ac:dyDescent="0.25">
      <c r="H1156" s="3"/>
      <c r="Q1156" s="3"/>
    </row>
    <row r="1157" spans="8:17" x14ac:dyDescent="0.25">
      <c r="H1157" s="3"/>
      <c r="Q1157" s="3"/>
    </row>
    <row r="1158" spans="8:17" x14ac:dyDescent="0.25">
      <c r="H1158" s="3"/>
      <c r="Q1158" s="3"/>
    </row>
    <row r="1159" spans="8:17" x14ac:dyDescent="0.25">
      <c r="H1159" s="3"/>
      <c r="Q1159" s="3"/>
    </row>
    <row r="1160" spans="8:17" x14ac:dyDescent="0.25">
      <c r="H1160" s="3"/>
      <c r="Q1160" s="3"/>
    </row>
    <row r="1161" spans="8:17" x14ac:dyDescent="0.25">
      <c r="H1161" s="3"/>
      <c r="Q1161" s="3"/>
    </row>
    <row r="1162" spans="8:17" x14ac:dyDescent="0.25">
      <c r="H1162" s="3"/>
      <c r="Q1162" s="3"/>
    </row>
    <row r="1163" spans="8:17" x14ac:dyDescent="0.25">
      <c r="H1163" s="3"/>
      <c r="Q1163" s="3"/>
    </row>
    <row r="1164" spans="8:17" x14ac:dyDescent="0.25">
      <c r="H1164" s="3"/>
      <c r="Q1164" s="3"/>
    </row>
    <row r="1165" spans="8:17" x14ac:dyDescent="0.25">
      <c r="H1165" s="3"/>
      <c r="Q1165" s="3"/>
    </row>
    <row r="1166" spans="8:17" x14ac:dyDescent="0.25">
      <c r="H1166" s="3"/>
      <c r="Q1166" s="3"/>
    </row>
    <row r="1167" spans="8:17" x14ac:dyDescent="0.25">
      <c r="H1167" s="3"/>
      <c r="Q1167" s="3"/>
    </row>
    <row r="1168" spans="8:17" x14ac:dyDescent="0.25">
      <c r="H1168" s="3"/>
      <c r="Q1168" s="3"/>
    </row>
    <row r="1169" spans="8:17" x14ac:dyDescent="0.25">
      <c r="H1169" s="3"/>
      <c r="Q1169" s="3"/>
    </row>
    <row r="1170" spans="8:17" x14ac:dyDescent="0.25">
      <c r="H1170" s="3"/>
      <c r="Q1170" s="3"/>
    </row>
    <row r="1171" spans="8:17" x14ac:dyDescent="0.25">
      <c r="H1171" s="3"/>
      <c r="Q1171" s="3"/>
    </row>
    <row r="1172" spans="8:17" x14ac:dyDescent="0.25">
      <c r="H1172" s="3"/>
      <c r="Q1172" s="3"/>
    </row>
    <row r="1173" spans="8:17" x14ac:dyDescent="0.25">
      <c r="H1173" s="3"/>
      <c r="Q1173" s="3"/>
    </row>
    <row r="1174" spans="8:17" x14ac:dyDescent="0.25">
      <c r="H1174" s="3"/>
      <c r="Q1174" s="3"/>
    </row>
    <row r="1175" spans="8:17" x14ac:dyDescent="0.25">
      <c r="H1175" s="3"/>
      <c r="Q1175" s="3"/>
    </row>
    <row r="1176" spans="8:17" x14ac:dyDescent="0.25">
      <c r="H1176" s="3"/>
      <c r="Q1176" s="3"/>
    </row>
    <row r="1177" spans="8:17" x14ac:dyDescent="0.25">
      <c r="H1177" s="3"/>
      <c r="Q1177" s="3"/>
    </row>
    <row r="1178" spans="8:17" x14ac:dyDescent="0.25">
      <c r="H1178" s="3"/>
      <c r="Q1178" s="3"/>
    </row>
    <row r="1179" spans="8:17" x14ac:dyDescent="0.25">
      <c r="H1179" s="3"/>
      <c r="Q1179" s="3"/>
    </row>
    <row r="1180" spans="8:17" x14ac:dyDescent="0.25">
      <c r="H1180" s="3"/>
      <c r="Q1180" s="3"/>
    </row>
    <row r="1181" spans="8:17" x14ac:dyDescent="0.25">
      <c r="H1181" s="3"/>
      <c r="Q1181" s="3"/>
    </row>
    <row r="1182" spans="8:17" x14ac:dyDescent="0.25">
      <c r="H1182" s="3"/>
      <c r="Q1182" s="3"/>
    </row>
    <row r="1183" spans="8:17" x14ac:dyDescent="0.25">
      <c r="H1183" s="3"/>
      <c r="Q1183" s="3"/>
    </row>
    <row r="1184" spans="8:17" x14ac:dyDescent="0.25">
      <c r="H1184" s="3"/>
      <c r="Q1184" s="3"/>
    </row>
    <row r="1185" spans="8:17" x14ac:dyDescent="0.25">
      <c r="H1185" s="3"/>
      <c r="Q1185" s="3"/>
    </row>
    <row r="1186" spans="8:17" x14ac:dyDescent="0.25">
      <c r="H1186" s="3"/>
      <c r="Q1186" s="3"/>
    </row>
    <row r="1187" spans="8:17" x14ac:dyDescent="0.25">
      <c r="H1187" s="3"/>
      <c r="Q1187" s="3"/>
    </row>
    <row r="1188" spans="8:17" x14ac:dyDescent="0.25">
      <c r="H1188" s="3"/>
      <c r="Q1188" s="3"/>
    </row>
    <row r="1189" spans="8:17" x14ac:dyDescent="0.25">
      <c r="H1189" s="3"/>
      <c r="Q1189" s="3"/>
    </row>
    <row r="1190" spans="8:17" x14ac:dyDescent="0.25">
      <c r="H1190" s="3"/>
      <c r="Q1190" s="3"/>
    </row>
    <row r="1191" spans="8:17" x14ac:dyDescent="0.25">
      <c r="H1191" s="3"/>
      <c r="Q1191" s="3"/>
    </row>
    <row r="1192" spans="8:17" x14ac:dyDescent="0.25">
      <c r="H1192" s="3"/>
      <c r="Q1192" s="3"/>
    </row>
    <row r="1193" spans="8:17" x14ac:dyDescent="0.25">
      <c r="H1193" s="3"/>
      <c r="Q1193" s="3"/>
    </row>
    <row r="1194" spans="8:17" x14ac:dyDescent="0.25">
      <c r="H1194" s="3"/>
      <c r="Q1194" s="3"/>
    </row>
    <row r="1195" spans="8:17" x14ac:dyDescent="0.25">
      <c r="H1195" s="3"/>
      <c r="Q1195" s="3"/>
    </row>
    <row r="1196" spans="8:17" x14ac:dyDescent="0.25">
      <c r="H1196" s="3"/>
      <c r="Q1196" s="3"/>
    </row>
    <row r="1197" spans="8:17" x14ac:dyDescent="0.25">
      <c r="H1197" s="3"/>
      <c r="Q1197" s="3"/>
    </row>
    <row r="1198" spans="8:17" x14ac:dyDescent="0.25">
      <c r="H1198" s="3"/>
      <c r="Q1198" s="3"/>
    </row>
    <row r="1199" spans="8:17" x14ac:dyDescent="0.25">
      <c r="H1199" s="3"/>
      <c r="Q1199" s="3"/>
    </row>
    <row r="1200" spans="8:17" x14ac:dyDescent="0.25">
      <c r="H1200" s="3"/>
      <c r="Q1200" s="3"/>
    </row>
    <row r="1201" spans="8:17" x14ac:dyDescent="0.25">
      <c r="H1201" s="3"/>
      <c r="Q1201" s="3"/>
    </row>
    <row r="1202" spans="8:17" x14ac:dyDescent="0.25">
      <c r="H1202" s="3"/>
      <c r="Q1202" s="3"/>
    </row>
    <row r="1203" spans="8:17" x14ac:dyDescent="0.25">
      <c r="H1203" s="3"/>
      <c r="Q1203" s="3"/>
    </row>
    <row r="1204" spans="8:17" x14ac:dyDescent="0.25">
      <c r="H1204" s="3"/>
      <c r="Q1204" s="3"/>
    </row>
    <row r="1205" spans="8:17" x14ac:dyDescent="0.25">
      <c r="H1205" s="3"/>
      <c r="Q1205" s="3"/>
    </row>
    <row r="1206" spans="8:17" x14ac:dyDescent="0.25">
      <c r="H1206" s="3"/>
      <c r="Q1206" s="3"/>
    </row>
    <row r="1207" spans="8:17" x14ac:dyDescent="0.25">
      <c r="H1207" s="3"/>
      <c r="Q1207" s="3"/>
    </row>
    <row r="1208" spans="8:17" x14ac:dyDescent="0.25">
      <c r="H1208" s="3"/>
      <c r="Q1208" s="3"/>
    </row>
    <row r="1209" spans="8:17" x14ac:dyDescent="0.25">
      <c r="H1209" s="3"/>
      <c r="Q1209" s="3"/>
    </row>
    <row r="1210" spans="8:17" x14ac:dyDescent="0.25">
      <c r="H1210" s="3"/>
      <c r="Q1210" s="3"/>
    </row>
    <row r="1211" spans="8:17" x14ac:dyDescent="0.25">
      <c r="H1211" s="3"/>
      <c r="Q1211" s="3"/>
    </row>
    <row r="1212" spans="8:17" x14ac:dyDescent="0.25">
      <c r="H1212" s="3"/>
      <c r="Q1212" s="3"/>
    </row>
    <row r="1213" spans="8:17" x14ac:dyDescent="0.25">
      <c r="H1213" s="3"/>
      <c r="Q1213" s="3"/>
    </row>
    <row r="1214" spans="8:17" x14ac:dyDescent="0.25">
      <c r="H1214" s="3"/>
      <c r="Q1214" s="3"/>
    </row>
    <row r="1215" spans="8:17" x14ac:dyDescent="0.25">
      <c r="H1215" s="3"/>
      <c r="Q1215" s="3"/>
    </row>
    <row r="1216" spans="8:17" x14ac:dyDescent="0.25">
      <c r="H1216" s="3"/>
      <c r="Q1216" s="3"/>
    </row>
    <row r="1217" spans="8:17" x14ac:dyDescent="0.25">
      <c r="H1217" s="3"/>
      <c r="Q1217" s="3"/>
    </row>
    <row r="1218" spans="8:17" x14ac:dyDescent="0.25">
      <c r="H1218" s="3"/>
      <c r="Q1218" s="3"/>
    </row>
    <row r="1219" spans="8:17" x14ac:dyDescent="0.25">
      <c r="H1219" s="3"/>
      <c r="Q1219" s="3"/>
    </row>
    <row r="1220" spans="8:17" x14ac:dyDescent="0.25">
      <c r="H1220" s="3"/>
      <c r="Q1220" s="3"/>
    </row>
    <row r="1221" spans="8:17" x14ac:dyDescent="0.25">
      <c r="H1221" s="3"/>
      <c r="Q1221" s="3"/>
    </row>
    <row r="1222" spans="8:17" x14ac:dyDescent="0.25">
      <c r="H1222" s="3"/>
      <c r="Q1222" s="3"/>
    </row>
    <row r="1223" spans="8:17" x14ac:dyDescent="0.25">
      <c r="H1223" s="3"/>
      <c r="Q1223" s="3"/>
    </row>
    <row r="1224" spans="8:17" x14ac:dyDescent="0.25">
      <c r="H1224" s="3"/>
      <c r="Q1224" s="3"/>
    </row>
    <row r="1225" spans="8:17" x14ac:dyDescent="0.25">
      <c r="H1225" s="3"/>
      <c r="Q1225" s="3"/>
    </row>
    <row r="1226" spans="8:17" x14ac:dyDescent="0.25">
      <c r="H1226" s="3"/>
      <c r="Q1226" s="3"/>
    </row>
    <row r="1227" spans="8:17" x14ac:dyDescent="0.25">
      <c r="H1227" s="3"/>
      <c r="Q1227" s="3"/>
    </row>
    <row r="1228" spans="8:17" x14ac:dyDescent="0.25">
      <c r="H1228" s="3"/>
      <c r="Q1228" s="3"/>
    </row>
    <row r="1229" spans="8:17" x14ac:dyDescent="0.25">
      <c r="H1229" s="3"/>
      <c r="Q1229" s="3"/>
    </row>
    <row r="1230" spans="8:17" x14ac:dyDescent="0.25">
      <c r="H1230" s="3"/>
      <c r="Q1230" s="3"/>
    </row>
    <row r="1231" spans="8:17" x14ac:dyDescent="0.25">
      <c r="H1231" s="3"/>
      <c r="Q1231" s="3"/>
    </row>
    <row r="1232" spans="8:17" x14ac:dyDescent="0.25">
      <c r="H1232" s="3"/>
      <c r="Q1232" s="3"/>
    </row>
    <row r="1233" spans="8:17" x14ac:dyDescent="0.25">
      <c r="H1233" s="3"/>
      <c r="Q1233" s="3"/>
    </row>
    <row r="1234" spans="8:17" x14ac:dyDescent="0.25">
      <c r="H1234" s="3"/>
      <c r="Q1234" s="3"/>
    </row>
    <row r="1235" spans="8:17" x14ac:dyDescent="0.25">
      <c r="H1235" s="3"/>
      <c r="Q1235" s="3"/>
    </row>
    <row r="1236" spans="8:17" x14ac:dyDescent="0.25">
      <c r="H1236" s="3"/>
      <c r="Q1236" s="3"/>
    </row>
    <row r="1237" spans="8:17" x14ac:dyDescent="0.25">
      <c r="H1237" s="3"/>
      <c r="Q1237" s="3"/>
    </row>
    <row r="1238" spans="8:17" x14ac:dyDescent="0.25">
      <c r="H1238" s="3"/>
      <c r="Q1238" s="3"/>
    </row>
    <row r="1239" spans="8:17" x14ac:dyDescent="0.25">
      <c r="H1239" s="3"/>
      <c r="Q1239" s="3"/>
    </row>
    <row r="1240" spans="8:17" x14ac:dyDescent="0.25">
      <c r="H1240" s="3"/>
      <c r="Q1240" s="3"/>
    </row>
    <row r="1241" spans="8:17" x14ac:dyDescent="0.25">
      <c r="H1241" s="3"/>
      <c r="Q1241" s="3"/>
    </row>
    <row r="1242" spans="8:17" x14ac:dyDescent="0.25">
      <c r="H1242" s="3"/>
      <c r="Q1242" s="3"/>
    </row>
    <row r="1243" spans="8:17" x14ac:dyDescent="0.25">
      <c r="H1243" s="3"/>
      <c r="Q1243" s="3"/>
    </row>
    <row r="1244" spans="8:17" x14ac:dyDescent="0.25">
      <c r="H1244" s="3"/>
      <c r="Q1244" s="3"/>
    </row>
    <row r="1245" spans="8:17" x14ac:dyDescent="0.25">
      <c r="H1245" s="3"/>
      <c r="Q1245" s="3"/>
    </row>
    <row r="1246" spans="8:17" x14ac:dyDescent="0.25">
      <c r="H1246" s="3"/>
      <c r="Q1246" s="3"/>
    </row>
    <row r="1247" spans="8:17" x14ac:dyDescent="0.25">
      <c r="H1247" s="3"/>
      <c r="Q1247" s="3"/>
    </row>
    <row r="1248" spans="8:17" x14ac:dyDescent="0.25">
      <c r="H1248" s="3"/>
      <c r="Q1248" s="3"/>
    </row>
    <row r="1249" spans="8:17" x14ac:dyDescent="0.25">
      <c r="H1249" s="3"/>
      <c r="Q1249" s="3"/>
    </row>
    <row r="1250" spans="8:17" x14ac:dyDescent="0.25">
      <c r="H1250" s="3"/>
      <c r="Q1250" s="3"/>
    </row>
    <row r="1251" spans="8:17" x14ac:dyDescent="0.25">
      <c r="H1251" s="3"/>
      <c r="Q1251" s="3"/>
    </row>
    <row r="1252" spans="8:17" x14ac:dyDescent="0.25">
      <c r="H1252" s="3"/>
      <c r="Q1252" s="3"/>
    </row>
    <row r="1253" spans="8:17" x14ac:dyDescent="0.25">
      <c r="H1253" s="3"/>
      <c r="Q1253" s="3"/>
    </row>
    <row r="1254" spans="8:17" x14ac:dyDescent="0.25">
      <c r="H1254" s="3"/>
      <c r="Q1254" s="3"/>
    </row>
    <row r="1255" spans="8:17" x14ac:dyDescent="0.25">
      <c r="H1255" s="3"/>
      <c r="Q1255" s="3"/>
    </row>
    <row r="1256" spans="8:17" x14ac:dyDescent="0.25">
      <c r="H1256" s="3"/>
      <c r="Q1256" s="3"/>
    </row>
    <row r="1257" spans="8:17" x14ac:dyDescent="0.25">
      <c r="H1257" s="3"/>
      <c r="Q1257" s="3"/>
    </row>
    <row r="1258" spans="8:17" x14ac:dyDescent="0.25">
      <c r="H1258" s="3"/>
      <c r="Q1258" s="3"/>
    </row>
    <row r="1259" spans="8:17" x14ac:dyDescent="0.25">
      <c r="H1259" s="3"/>
      <c r="Q1259" s="3"/>
    </row>
    <row r="1260" spans="8:17" x14ac:dyDescent="0.25">
      <c r="H1260" s="3"/>
      <c r="Q1260" s="3"/>
    </row>
    <row r="1261" spans="8:17" x14ac:dyDescent="0.25">
      <c r="H1261" s="3"/>
      <c r="Q1261" s="3"/>
    </row>
    <row r="1262" spans="8:17" x14ac:dyDescent="0.25">
      <c r="H1262" s="3"/>
      <c r="Q1262" s="3"/>
    </row>
    <row r="1263" spans="8:17" x14ac:dyDescent="0.25">
      <c r="H1263" s="3"/>
      <c r="Q1263" s="3"/>
    </row>
    <row r="1264" spans="8:17" x14ac:dyDescent="0.25">
      <c r="H1264" s="3"/>
      <c r="Q1264" s="3"/>
    </row>
    <row r="1265" spans="8:17" x14ac:dyDescent="0.25">
      <c r="H1265" s="3"/>
      <c r="Q1265" s="3"/>
    </row>
    <row r="1266" spans="8:17" x14ac:dyDescent="0.25">
      <c r="H1266" s="3"/>
      <c r="Q1266" s="3"/>
    </row>
    <row r="1267" spans="8:17" x14ac:dyDescent="0.25">
      <c r="H1267" s="3"/>
      <c r="Q1267" s="3"/>
    </row>
    <row r="1268" spans="8:17" x14ac:dyDescent="0.25">
      <c r="H1268" s="3"/>
      <c r="Q1268" s="3"/>
    </row>
    <row r="1269" spans="8:17" x14ac:dyDescent="0.25">
      <c r="H1269" s="3"/>
      <c r="Q1269" s="3"/>
    </row>
    <row r="1270" spans="8:17" x14ac:dyDescent="0.25">
      <c r="H1270" s="3"/>
      <c r="Q1270" s="3"/>
    </row>
    <row r="1271" spans="8:17" x14ac:dyDescent="0.25">
      <c r="H1271" s="3"/>
      <c r="Q1271" s="3"/>
    </row>
    <row r="1272" spans="8:17" x14ac:dyDescent="0.25">
      <c r="H1272" s="3"/>
      <c r="Q1272" s="3"/>
    </row>
    <row r="1273" spans="8:17" x14ac:dyDescent="0.25">
      <c r="H1273" s="3"/>
      <c r="Q1273" s="3"/>
    </row>
    <row r="1274" spans="8:17" x14ac:dyDescent="0.25">
      <c r="H1274" s="3"/>
      <c r="Q1274" s="3"/>
    </row>
    <row r="1275" spans="8:17" x14ac:dyDescent="0.25">
      <c r="H1275" s="3"/>
      <c r="Q1275" s="3"/>
    </row>
    <row r="1276" spans="8:17" x14ac:dyDescent="0.25">
      <c r="H1276" s="3"/>
      <c r="Q1276" s="3"/>
    </row>
    <row r="1277" spans="8:17" x14ac:dyDescent="0.25">
      <c r="H1277" s="3"/>
      <c r="Q1277" s="3"/>
    </row>
    <row r="1278" spans="8:17" x14ac:dyDescent="0.25">
      <c r="H1278" s="3"/>
      <c r="Q1278" s="3"/>
    </row>
    <row r="1279" spans="8:17" x14ac:dyDescent="0.25">
      <c r="H1279" s="3"/>
      <c r="Q1279" s="3"/>
    </row>
    <row r="1280" spans="8:17" x14ac:dyDescent="0.25">
      <c r="H1280" s="3"/>
      <c r="Q1280" s="3"/>
    </row>
    <row r="1281" spans="8:17" x14ac:dyDescent="0.25">
      <c r="H1281" s="3"/>
      <c r="Q1281" s="3"/>
    </row>
    <row r="1282" spans="8:17" x14ac:dyDescent="0.25">
      <c r="H1282" s="3"/>
      <c r="Q1282" s="3"/>
    </row>
    <row r="1283" spans="8:17" x14ac:dyDescent="0.25">
      <c r="H1283" s="3"/>
      <c r="Q1283" s="3"/>
    </row>
    <row r="1284" spans="8:17" x14ac:dyDescent="0.25">
      <c r="H1284" s="3"/>
      <c r="Q1284" s="3"/>
    </row>
    <row r="1285" spans="8:17" x14ac:dyDescent="0.25">
      <c r="H1285" s="3"/>
      <c r="Q1285" s="3"/>
    </row>
    <row r="1286" spans="8:17" x14ac:dyDescent="0.25">
      <c r="H1286" s="3"/>
      <c r="Q1286" s="3"/>
    </row>
    <row r="1287" spans="8:17" x14ac:dyDescent="0.25">
      <c r="H1287" s="3"/>
      <c r="Q1287" s="3"/>
    </row>
    <row r="1288" spans="8:17" x14ac:dyDescent="0.25">
      <c r="H1288" s="3"/>
      <c r="Q1288" s="3"/>
    </row>
    <row r="1289" spans="8:17" x14ac:dyDescent="0.25">
      <c r="H1289" s="3"/>
      <c r="Q1289" s="3"/>
    </row>
    <row r="1290" spans="8:17" x14ac:dyDescent="0.25">
      <c r="H1290" s="3"/>
      <c r="Q1290" s="3"/>
    </row>
    <row r="1291" spans="8:17" x14ac:dyDescent="0.25">
      <c r="H1291" s="3"/>
      <c r="Q1291" s="3"/>
    </row>
    <row r="1292" spans="8:17" x14ac:dyDescent="0.25">
      <c r="H1292" s="3"/>
      <c r="Q1292" s="3"/>
    </row>
    <row r="1293" spans="8:17" x14ac:dyDescent="0.25">
      <c r="H1293" s="3"/>
      <c r="Q1293" s="3"/>
    </row>
    <row r="1294" spans="8:17" x14ac:dyDescent="0.25">
      <c r="H1294" s="3"/>
      <c r="Q1294" s="3"/>
    </row>
    <row r="1295" spans="8:17" x14ac:dyDescent="0.25">
      <c r="H1295" s="3"/>
      <c r="Q1295" s="3"/>
    </row>
    <row r="1296" spans="8:17" x14ac:dyDescent="0.25">
      <c r="H1296" s="3"/>
      <c r="Q1296" s="3"/>
    </row>
    <row r="1297" spans="8:17" x14ac:dyDescent="0.25">
      <c r="H1297" s="3"/>
      <c r="Q1297" s="3"/>
    </row>
    <row r="1298" spans="8:17" x14ac:dyDescent="0.25">
      <c r="H1298" s="3"/>
      <c r="Q1298" s="3"/>
    </row>
    <row r="1299" spans="8:17" x14ac:dyDescent="0.25">
      <c r="H1299" s="3"/>
      <c r="Q1299" s="3"/>
    </row>
    <row r="1300" spans="8:17" x14ac:dyDescent="0.25">
      <c r="H1300" s="3"/>
      <c r="Q1300" s="3"/>
    </row>
    <row r="1301" spans="8:17" x14ac:dyDescent="0.25">
      <c r="H1301" s="3"/>
      <c r="Q1301" s="3"/>
    </row>
    <row r="1302" spans="8:17" x14ac:dyDescent="0.25">
      <c r="H1302" s="3"/>
      <c r="Q1302" s="3"/>
    </row>
    <row r="1303" spans="8:17" x14ac:dyDescent="0.25">
      <c r="H1303" s="3"/>
      <c r="Q1303" s="3"/>
    </row>
    <row r="1304" spans="8:17" x14ac:dyDescent="0.25">
      <c r="H1304" s="3"/>
      <c r="Q1304" s="3"/>
    </row>
    <row r="1305" spans="8:17" x14ac:dyDescent="0.25">
      <c r="H1305" s="3"/>
      <c r="Q1305" s="3"/>
    </row>
    <row r="1306" spans="8:17" x14ac:dyDescent="0.25">
      <c r="H1306" s="3"/>
      <c r="Q1306" s="3"/>
    </row>
    <row r="1307" spans="8:17" x14ac:dyDescent="0.25">
      <c r="H1307" s="3"/>
      <c r="Q1307" s="3"/>
    </row>
    <row r="1308" spans="8:17" x14ac:dyDescent="0.25">
      <c r="H1308" s="3"/>
      <c r="Q1308" s="3"/>
    </row>
    <row r="1309" spans="8:17" x14ac:dyDescent="0.25">
      <c r="H1309" s="3"/>
      <c r="Q1309" s="3"/>
    </row>
    <row r="1310" spans="8:17" x14ac:dyDescent="0.25">
      <c r="H1310" s="3"/>
      <c r="Q1310" s="3"/>
    </row>
    <row r="1311" spans="8:17" x14ac:dyDescent="0.25">
      <c r="H1311" s="3"/>
      <c r="Q1311" s="3"/>
    </row>
    <row r="1312" spans="8:17" x14ac:dyDescent="0.25">
      <c r="H1312" s="3"/>
      <c r="Q1312" s="3"/>
    </row>
    <row r="1313" spans="8:17" x14ac:dyDescent="0.25">
      <c r="H1313" s="3"/>
      <c r="Q1313" s="3"/>
    </row>
    <row r="1314" spans="8:17" x14ac:dyDescent="0.25">
      <c r="H1314" s="3"/>
      <c r="Q1314" s="3"/>
    </row>
    <row r="1315" spans="8:17" x14ac:dyDescent="0.25">
      <c r="H1315" s="3"/>
      <c r="Q1315" s="3"/>
    </row>
    <row r="1316" spans="8:17" x14ac:dyDescent="0.25">
      <c r="H1316" s="3"/>
      <c r="Q1316" s="3"/>
    </row>
    <row r="1317" spans="8:17" x14ac:dyDescent="0.25">
      <c r="H1317" s="3"/>
      <c r="Q1317" s="3"/>
    </row>
    <row r="1318" spans="8:17" x14ac:dyDescent="0.25">
      <c r="H1318" s="3"/>
      <c r="Q1318" s="3"/>
    </row>
    <row r="1319" spans="8:17" x14ac:dyDescent="0.25">
      <c r="H1319" s="3"/>
      <c r="Q1319" s="3"/>
    </row>
    <row r="1320" spans="8:17" x14ac:dyDescent="0.25">
      <c r="H1320" s="3"/>
      <c r="Q1320" s="3"/>
    </row>
    <row r="1321" spans="8:17" x14ac:dyDescent="0.25">
      <c r="H1321" s="3"/>
      <c r="Q1321" s="3"/>
    </row>
    <row r="1322" spans="8:17" x14ac:dyDescent="0.25">
      <c r="H1322" s="3"/>
      <c r="Q1322" s="3"/>
    </row>
    <row r="1323" spans="8:17" x14ac:dyDescent="0.25">
      <c r="H1323" s="3"/>
      <c r="Q1323" s="3"/>
    </row>
    <row r="1324" spans="8:17" x14ac:dyDescent="0.25">
      <c r="H1324" s="3"/>
      <c r="Q1324" s="3"/>
    </row>
    <row r="1325" spans="8:17" x14ac:dyDescent="0.25">
      <c r="H1325" s="3"/>
      <c r="Q1325" s="3"/>
    </row>
    <row r="1326" spans="8:17" x14ac:dyDescent="0.25">
      <c r="H1326" s="3"/>
      <c r="Q1326" s="3"/>
    </row>
    <row r="1327" spans="8:17" x14ac:dyDescent="0.25">
      <c r="H1327" s="3"/>
      <c r="Q1327" s="3"/>
    </row>
    <row r="1328" spans="8:17" x14ac:dyDescent="0.25">
      <c r="H1328" s="3"/>
      <c r="Q1328" s="3"/>
    </row>
    <row r="1329" spans="8:17" x14ac:dyDescent="0.25">
      <c r="H1329" s="3"/>
      <c r="Q1329" s="3"/>
    </row>
    <row r="1330" spans="8:17" x14ac:dyDescent="0.25">
      <c r="H1330" s="3"/>
      <c r="Q1330" s="3"/>
    </row>
    <row r="1331" spans="8:17" x14ac:dyDescent="0.25">
      <c r="H1331" s="3"/>
      <c r="Q1331" s="3"/>
    </row>
    <row r="1332" spans="8:17" x14ac:dyDescent="0.25">
      <c r="H1332" s="3"/>
      <c r="Q1332" s="3"/>
    </row>
    <row r="1333" spans="8:17" x14ac:dyDescent="0.25">
      <c r="H1333" s="3"/>
      <c r="Q1333" s="3"/>
    </row>
    <row r="1334" spans="8:17" x14ac:dyDescent="0.25">
      <c r="H1334" s="3"/>
      <c r="Q1334" s="3"/>
    </row>
    <row r="1335" spans="8:17" x14ac:dyDescent="0.25">
      <c r="H1335" s="3"/>
      <c r="Q1335" s="3"/>
    </row>
    <row r="1336" spans="8:17" x14ac:dyDescent="0.25">
      <c r="H1336" s="3"/>
      <c r="Q1336" s="3"/>
    </row>
    <row r="1337" spans="8:17" x14ac:dyDescent="0.25">
      <c r="H1337" s="3"/>
      <c r="Q1337" s="3"/>
    </row>
    <row r="1338" spans="8:17" x14ac:dyDescent="0.25">
      <c r="H1338" s="3"/>
      <c r="Q1338" s="3"/>
    </row>
    <row r="1339" spans="8:17" x14ac:dyDescent="0.25">
      <c r="H1339" s="3"/>
      <c r="Q1339" s="3"/>
    </row>
    <row r="1340" spans="8:17" x14ac:dyDescent="0.25">
      <c r="H1340" s="3"/>
      <c r="Q1340" s="3"/>
    </row>
    <row r="1341" spans="8:17" x14ac:dyDescent="0.25">
      <c r="H1341" s="3"/>
      <c r="Q1341" s="3"/>
    </row>
    <row r="1342" spans="8:17" x14ac:dyDescent="0.25">
      <c r="H1342" s="3"/>
      <c r="Q1342" s="3"/>
    </row>
    <row r="1343" spans="8:17" x14ac:dyDescent="0.25">
      <c r="H1343" s="3"/>
      <c r="Q1343" s="3"/>
    </row>
    <row r="1344" spans="8:17" x14ac:dyDescent="0.25">
      <c r="H1344" s="3"/>
      <c r="Q1344" s="3"/>
    </row>
    <row r="1345" spans="8:17" x14ac:dyDescent="0.25">
      <c r="H1345" s="3"/>
      <c r="Q1345" s="3"/>
    </row>
    <row r="1346" spans="8:17" x14ac:dyDescent="0.25">
      <c r="H1346" s="3"/>
      <c r="Q1346" s="3"/>
    </row>
    <row r="1347" spans="8:17" x14ac:dyDescent="0.25">
      <c r="H1347" s="3"/>
      <c r="Q1347" s="3"/>
    </row>
    <row r="1348" spans="8:17" x14ac:dyDescent="0.25">
      <c r="H1348" s="3"/>
      <c r="Q1348" s="3"/>
    </row>
    <row r="1349" spans="8:17" x14ac:dyDescent="0.25">
      <c r="H1349" s="3"/>
      <c r="Q1349" s="3"/>
    </row>
    <row r="1350" spans="8:17" x14ac:dyDescent="0.25">
      <c r="H1350" s="3"/>
      <c r="Q1350" s="3"/>
    </row>
    <row r="1351" spans="8:17" x14ac:dyDescent="0.25">
      <c r="H1351" s="3"/>
      <c r="Q1351" s="3"/>
    </row>
    <row r="1352" spans="8:17" x14ac:dyDescent="0.25">
      <c r="H1352" s="3"/>
      <c r="Q1352" s="3"/>
    </row>
    <row r="1353" spans="8:17" x14ac:dyDescent="0.25">
      <c r="H1353" s="3"/>
      <c r="Q1353" s="3"/>
    </row>
    <row r="1354" spans="8:17" x14ac:dyDescent="0.25">
      <c r="H1354" s="3"/>
      <c r="Q1354" s="3"/>
    </row>
    <row r="1355" spans="8:17" x14ac:dyDescent="0.25">
      <c r="H1355" s="3"/>
      <c r="Q1355" s="3"/>
    </row>
    <row r="1356" spans="8:17" x14ac:dyDescent="0.25">
      <c r="H1356" s="3"/>
      <c r="Q1356" s="3"/>
    </row>
    <row r="1357" spans="8:17" x14ac:dyDescent="0.25">
      <c r="H1357" s="3"/>
      <c r="Q1357" s="3"/>
    </row>
    <row r="1358" spans="8:17" x14ac:dyDescent="0.25">
      <c r="H1358" s="3"/>
      <c r="Q1358" s="3"/>
    </row>
    <row r="1359" spans="8:17" x14ac:dyDescent="0.25">
      <c r="H1359" s="3"/>
      <c r="Q1359" s="3"/>
    </row>
    <row r="1360" spans="8:17" x14ac:dyDescent="0.25">
      <c r="H1360" s="3"/>
      <c r="Q1360" s="3"/>
    </row>
    <row r="1361" spans="8:17" x14ac:dyDescent="0.25">
      <c r="H1361" s="3"/>
      <c r="Q1361" s="3"/>
    </row>
    <row r="1362" spans="8:17" x14ac:dyDescent="0.25">
      <c r="H1362" s="3"/>
      <c r="Q1362" s="3"/>
    </row>
    <row r="1363" spans="8:17" x14ac:dyDescent="0.25">
      <c r="H1363" s="3"/>
      <c r="Q1363" s="3"/>
    </row>
    <row r="1364" spans="8:17" x14ac:dyDescent="0.25">
      <c r="H1364" s="3"/>
      <c r="Q1364" s="3"/>
    </row>
    <row r="1365" spans="8:17" x14ac:dyDescent="0.25">
      <c r="H1365" s="3"/>
      <c r="Q1365" s="3"/>
    </row>
    <row r="1366" spans="8:17" x14ac:dyDescent="0.25">
      <c r="H1366" s="3"/>
      <c r="Q1366" s="3"/>
    </row>
    <row r="1367" spans="8:17" x14ac:dyDescent="0.25">
      <c r="H1367" s="3"/>
      <c r="Q1367" s="3"/>
    </row>
    <row r="1368" spans="8:17" x14ac:dyDescent="0.25">
      <c r="H1368" s="3"/>
      <c r="Q1368" s="3"/>
    </row>
    <row r="1369" spans="8:17" x14ac:dyDescent="0.25">
      <c r="H1369" s="3"/>
      <c r="Q1369" s="3"/>
    </row>
    <row r="1370" spans="8:17" x14ac:dyDescent="0.25">
      <c r="H1370" s="3"/>
      <c r="Q1370" s="3"/>
    </row>
    <row r="1371" spans="8:17" x14ac:dyDescent="0.25">
      <c r="H1371" s="3"/>
      <c r="Q1371" s="3"/>
    </row>
    <row r="1372" spans="8:17" x14ac:dyDescent="0.25">
      <c r="H1372" s="3"/>
      <c r="Q1372" s="3"/>
    </row>
    <row r="1373" spans="8:17" x14ac:dyDescent="0.25">
      <c r="H1373" s="3"/>
      <c r="Q1373" s="3"/>
    </row>
    <row r="1374" spans="8:17" x14ac:dyDescent="0.25">
      <c r="H1374" s="3"/>
      <c r="Q1374" s="3"/>
    </row>
    <row r="1375" spans="8:17" x14ac:dyDescent="0.25">
      <c r="H1375" s="3"/>
      <c r="Q1375" s="3"/>
    </row>
    <row r="1376" spans="8:17" x14ac:dyDescent="0.25">
      <c r="H1376" s="3"/>
      <c r="Q1376" s="3"/>
    </row>
    <row r="1377" spans="8:17" x14ac:dyDescent="0.25">
      <c r="H1377" s="3"/>
      <c r="Q1377" s="3"/>
    </row>
    <row r="1378" spans="8:17" x14ac:dyDescent="0.25">
      <c r="H1378" s="3"/>
      <c r="Q1378" s="3"/>
    </row>
    <row r="1379" spans="8:17" x14ac:dyDescent="0.25">
      <c r="H1379" s="3"/>
      <c r="Q1379" s="3"/>
    </row>
    <row r="1380" spans="8:17" x14ac:dyDescent="0.25">
      <c r="H1380" s="3"/>
      <c r="Q1380" s="3"/>
    </row>
    <row r="1381" spans="8:17" x14ac:dyDescent="0.25">
      <c r="H1381" s="3"/>
      <c r="Q1381" s="3"/>
    </row>
    <row r="1382" spans="8:17" x14ac:dyDescent="0.25">
      <c r="H1382" s="3"/>
      <c r="Q1382" s="3"/>
    </row>
    <row r="1383" spans="8:17" x14ac:dyDescent="0.25">
      <c r="H1383" s="3"/>
      <c r="Q1383" s="3"/>
    </row>
    <row r="1384" spans="8:17" x14ac:dyDescent="0.25">
      <c r="H1384" s="3"/>
      <c r="Q1384" s="3"/>
    </row>
    <row r="1385" spans="8:17" x14ac:dyDescent="0.25">
      <c r="H1385" s="3"/>
      <c r="Q1385" s="3"/>
    </row>
    <row r="1386" spans="8:17" x14ac:dyDescent="0.25">
      <c r="H1386" s="3"/>
      <c r="Q1386" s="3"/>
    </row>
    <row r="1387" spans="8:17" x14ac:dyDescent="0.25">
      <c r="H1387" s="3"/>
      <c r="Q1387" s="3"/>
    </row>
    <row r="1388" spans="8:17" x14ac:dyDescent="0.25">
      <c r="H1388" s="3"/>
      <c r="Q1388" s="3"/>
    </row>
    <row r="1389" spans="8:17" x14ac:dyDescent="0.25">
      <c r="H1389" s="3"/>
      <c r="Q1389" s="3"/>
    </row>
    <row r="1390" spans="8:17" x14ac:dyDescent="0.25">
      <c r="H1390" s="3"/>
      <c r="Q1390" s="3"/>
    </row>
    <row r="1391" spans="8:17" x14ac:dyDescent="0.25">
      <c r="H1391" s="3"/>
      <c r="Q1391" s="3"/>
    </row>
    <row r="1392" spans="8:17" x14ac:dyDescent="0.25">
      <c r="H1392" s="3"/>
      <c r="Q1392" s="3"/>
    </row>
    <row r="1393" spans="8:17" x14ac:dyDescent="0.25">
      <c r="H1393" s="3"/>
      <c r="Q1393" s="3"/>
    </row>
    <row r="1394" spans="8:17" x14ac:dyDescent="0.25">
      <c r="H1394" s="3"/>
      <c r="Q1394" s="3"/>
    </row>
    <row r="1395" spans="8:17" x14ac:dyDescent="0.25">
      <c r="H1395" s="3"/>
      <c r="Q1395" s="3"/>
    </row>
    <row r="1396" spans="8:17" x14ac:dyDescent="0.25">
      <c r="H1396" s="3"/>
      <c r="Q1396" s="3"/>
    </row>
    <row r="1397" spans="8:17" x14ac:dyDescent="0.25">
      <c r="H1397" s="3"/>
      <c r="Q1397" s="3"/>
    </row>
    <row r="1398" spans="8:17" x14ac:dyDescent="0.25">
      <c r="H1398" s="3"/>
      <c r="Q1398" s="3"/>
    </row>
    <row r="1399" spans="8:17" x14ac:dyDescent="0.25">
      <c r="H1399" s="3"/>
      <c r="Q1399" s="3"/>
    </row>
    <row r="1400" spans="8:17" x14ac:dyDescent="0.25">
      <c r="H1400" s="3"/>
      <c r="Q1400" s="3"/>
    </row>
    <row r="1401" spans="8:17" x14ac:dyDescent="0.25">
      <c r="H1401" s="3"/>
      <c r="Q1401" s="3"/>
    </row>
    <row r="1402" spans="8:17" x14ac:dyDescent="0.25">
      <c r="H1402" s="3"/>
      <c r="Q1402" s="3"/>
    </row>
    <row r="1403" spans="8:17" x14ac:dyDescent="0.25">
      <c r="H1403" s="3"/>
      <c r="Q1403" s="3"/>
    </row>
    <row r="1404" spans="8:17" x14ac:dyDescent="0.25">
      <c r="H1404" s="3"/>
      <c r="Q1404" s="3"/>
    </row>
    <row r="1405" spans="8:17" x14ac:dyDescent="0.25">
      <c r="H1405" s="3"/>
      <c r="Q1405" s="3"/>
    </row>
    <row r="1406" spans="8:17" x14ac:dyDescent="0.25">
      <c r="H1406" s="3"/>
      <c r="Q1406" s="3"/>
    </row>
    <row r="1407" spans="8:17" x14ac:dyDescent="0.25">
      <c r="H1407" s="3"/>
      <c r="Q1407" s="3"/>
    </row>
    <row r="1408" spans="8:17" x14ac:dyDescent="0.25">
      <c r="H1408" s="3"/>
      <c r="Q1408" s="3"/>
    </row>
    <row r="1409" spans="8:17" x14ac:dyDescent="0.25">
      <c r="H1409" s="3"/>
      <c r="Q1409" s="3"/>
    </row>
    <row r="1410" spans="8:17" x14ac:dyDescent="0.25">
      <c r="H1410" s="3"/>
      <c r="Q1410" s="3"/>
    </row>
    <row r="1411" spans="8:17" x14ac:dyDescent="0.25">
      <c r="H1411" s="3"/>
      <c r="Q1411" s="3"/>
    </row>
    <row r="1412" spans="8:17" x14ac:dyDescent="0.25">
      <c r="H1412" s="3"/>
      <c r="Q1412" s="3"/>
    </row>
    <row r="1413" spans="8:17" x14ac:dyDescent="0.25">
      <c r="H1413" s="3"/>
      <c r="Q1413" s="3"/>
    </row>
    <row r="1414" spans="8:17" x14ac:dyDescent="0.25">
      <c r="H1414" s="3"/>
      <c r="Q1414" s="3"/>
    </row>
    <row r="1415" spans="8:17" x14ac:dyDescent="0.25">
      <c r="H1415" s="3"/>
      <c r="Q1415" s="3"/>
    </row>
    <row r="1416" spans="8:17" x14ac:dyDescent="0.25">
      <c r="H1416" s="3"/>
      <c r="Q1416" s="3"/>
    </row>
    <row r="1417" spans="8:17" x14ac:dyDescent="0.25">
      <c r="H1417" s="3"/>
      <c r="Q1417" s="3"/>
    </row>
    <row r="1418" spans="8:17" x14ac:dyDescent="0.25">
      <c r="H1418" s="3"/>
      <c r="Q1418" s="3"/>
    </row>
    <row r="1419" spans="8:17" x14ac:dyDescent="0.25">
      <c r="H1419" s="3"/>
      <c r="Q1419" s="3"/>
    </row>
    <row r="1420" spans="8:17" x14ac:dyDescent="0.25">
      <c r="H1420" s="3"/>
      <c r="Q1420" s="3"/>
    </row>
    <row r="1421" spans="8:17" x14ac:dyDescent="0.25">
      <c r="H1421" s="3"/>
      <c r="Q1421" s="3"/>
    </row>
    <row r="1422" spans="8:17" x14ac:dyDescent="0.25">
      <c r="H1422" s="3"/>
      <c r="Q1422" s="3"/>
    </row>
    <row r="1423" spans="8:17" x14ac:dyDescent="0.25">
      <c r="H1423" s="3"/>
      <c r="Q1423" s="3"/>
    </row>
    <row r="1424" spans="8:17" x14ac:dyDescent="0.25">
      <c r="H1424" s="3"/>
      <c r="Q1424" s="3"/>
    </row>
    <row r="1425" spans="8:17" x14ac:dyDescent="0.25">
      <c r="H1425" s="3"/>
      <c r="Q1425" s="3"/>
    </row>
    <row r="1426" spans="8:17" x14ac:dyDescent="0.25">
      <c r="H1426" s="3"/>
      <c r="Q1426" s="3"/>
    </row>
    <row r="1427" spans="8:17" x14ac:dyDescent="0.25">
      <c r="H1427" s="3"/>
      <c r="Q1427" s="3"/>
    </row>
    <row r="1428" spans="8:17" x14ac:dyDescent="0.25">
      <c r="H1428" s="3"/>
      <c r="Q1428" s="3"/>
    </row>
    <row r="1429" spans="8:17" x14ac:dyDescent="0.25">
      <c r="H1429" s="3"/>
      <c r="Q1429" s="3"/>
    </row>
    <row r="1430" spans="8:17" x14ac:dyDescent="0.25">
      <c r="H1430" s="3"/>
      <c r="Q1430" s="3"/>
    </row>
    <row r="1431" spans="8:17" x14ac:dyDescent="0.25">
      <c r="H1431" s="3"/>
      <c r="Q1431" s="3"/>
    </row>
    <row r="1432" spans="8:17" x14ac:dyDescent="0.25">
      <c r="H1432" s="3"/>
      <c r="Q1432" s="3"/>
    </row>
    <row r="1433" spans="8:17" x14ac:dyDescent="0.25">
      <c r="H1433" s="3"/>
      <c r="Q1433" s="3"/>
    </row>
    <row r="1434" spans="8:17" x14ac:dyDescent="0.25">
      <c r="H1434" s="3"/>
      <c r="Q1434" s="3"/>
    </row>
    <row r="1435" spans="8:17" x14ac:dyDescent="0.25">
      <c r="H1435" s="3"/>
      <c r="Q1435" s="3"/>
    </row>
    <row r="1436" spans="8:17" x14ac:dyDescent="0.25">
      <c r="H1436" s="3"/>
      <c r="Q1436" s="3"/>
    </row>
    <row r="1437" spans="8:17" x14ac:dyDescent="0.25">
      <c r="H1437" s="3"/>
      <c r="Q1437" s="3"/>
    </row>
    <row r="1438" spans="8:17" x14ac:dyDescent="0.25">
      <c r="H1438" s="3"/>
      <c r="Q1438" s="3"/>
    </row>
    <row r="1439" spans="8:17" x14ac:dyDescent="0.25">
      <c r="H1439" s="3"/>
      <c r="Q1439" s="3"/>
    </row>
    <row r="1440" spans="8:17" x14ac:dyDescent="0.25">
      <c r="H1440" s="3"/>
      <c r="Q1440" s="3"/>
    </row>
    <row r="1441" spans="8:17" x14ac:dyDescent="0.25">
      <c r="H1441" s="3"/>
      <c r="Q1441" s="3"/>
    </row>
    <row r="1442" spans="8:17" x14ac:dyDescent="0.25">
      <c r="H1442" s="3"/>
      <c r="Q1442" s="3"/>
    </row>
    <row r="1443" spans="8:17" x14ac:dyDescent="0.25">
      <c r="H1443" s="3"/>
      <c r="Q1443" s="3"/>
    </row>
    <row r="1444" spans="8:17" x14ac:dyDescent="0.25">
      <c r="H1444" s="3"/>
      <c r="Q1444" s="3"/>
    </row>
    <row r="1445" spans="8:17" x14ac:dyDescent="0.25">
      <c r="H1445" s="3"/>
      <c r="Q1445" s="3"/>
    </row>
    <row r="1446" spans="8:17" x14ac:dyDescent="0.25">
      <c r="H1446" s="3"/>
      <c r="Q1446" s="3"/>
    </row>
    <row r="1447" spans="8:17" x14ac:dyDescent="0.25">
      <c r="H1447" s="3"/>
      <c r="Q1447" s="3"/>
    </row>
    <row r="1448" spans="8:17" x14ac:dyDescent="0.25">
      <c r="H1448" s="3"/>
      <c r="Q1448" s="3"/>
    </row>
    <row r="1449" spans="8:17" x14ac:dyDescent="0.25">
      <c r="H1449" s="3"/>
      <c r="Q1449" s="3"/>
    </row>
    <row r="1450" spans="8:17" x14ac:dyDescent="0.25">
      <c r="H1450" s="3"/>
      <c r="Q1450" s="3"/>
    </row>
    <row r="1451" spans="8:17" x14ac:dyDescent="0.25">
      <c r="H1451" s="3"/>
      <c r="Q1451" s="3"/>
    </row>
    <row r="1452" spans="8:17" x14ac:dyDescent="0.25">
      <c r="H1452" s="3"/>
      <c r="Q1452" s="3"/>
    </row>
    <row r="1453" spans="8:17" x14ac:dyDescent="0.25">
      <c r="H1453" s="3"/>
      <c r="Q1453" s="3"/>
    </row>
    <row r="1454" spans="8:17" x14ac:dyDescent="0.25">
      <c r="H1454" s="3"/>
      <c r="Q1454" s="3"/>
    </row>
    <row r="1455" spans="8:17" x14ac:dyDescent="0.25">
      <c r="H1455" s="3"/>
      <c r="Q1455" s="3"/>
    </row>
    <row r="1456" spans="8:17" x14ac:dyDescent="0.25">
      <c r="H1456" s="3"/>
      <c r="Q1456" s="3"/>
    </row>
    <row r="1457" spans="8:17" x14ac:dyDescent="0.25">
      <c r="H1457" s="3"/>
      <c r="Q1457" s="3"/>
    </row>
    <row r="1458" spans="8:17" x14ac:dyDescent="0.25">
      <c r="H1458" s="3"/>
      <c r="Q1458" s="3"/>
    </row>
    <row r="1459" spans="8:17" x14ac:dyDescent="0.25">
      <c r="H1459" s="3"/>
      <c r="Q1459" s="3"/>
    </row>
    <row r="1460" spans="8:17" x14ac:dyDescent="0.25">
      <c r="H1460" s="3"/>
      <c r="Q1460" s="3"/>
    </row>
    <row r="1461" spans="8:17" x14ac:dyDescent="0.25">
      <c r="H1461" s="3"/>
      <c r="Q1461" s="3"/>
    </row>
    <row r="1462" spans="8:17" x14ac:dyDescent="0.25">
      <c r="H1462" s="3"/>
      <c r="Q1462" s="3"/>
    </row>
    <row r="1463" spans="8:17" x14ac:dyDescent="0.25">
      <c r="H1463" s="3"/>
      <c r="Q1463" s="3"/>
    </row>
    <row r="1464" spans="8:17" x14ac:dyDescent="0.25">
      <c r="H1464" s="3"/>
      <c r="Q1464" s="3"/>
    </row>
    <row r="1465" spans="8:17" x14ac:dyDescent="0.25">
      <c r="H1465" s="3"/>
      <c r="Q1465" s="3"/>
    </row>
    <row r="1466" spans="8:17" x14ac:dyDescent="0.25">
      <c r="H1466" s="3"/>
      <c r="Q1466" s="3"/>
    </row>
    <row r="1467" spans="8:17" x14ac:dyDescent="0.25">
      <c r="H1467" s="3"/>
      <c r="Q1467" s="3"/>
    </row>
    <row r="1468" spans="8:17" x14ac:dyDescent="0.25">
      <c r="H1468" s="3"/>
      <c r="Q1468" s="3"/>
    </row>
    <row r="1469" spans="8:17" x14ac:dyDescent="0.25">
      <c r="H1469" s="3"/>
      <c r="Q1469" s="3"/>
    </row>
    <row r="1470" spans="8:17" x14ac:dyDescent="0.25">
      <c r="H1470" s="3"/>
      <c r="Q1470" s="3"/>
    </row>
    <row r="1471" spans="8:17" x14ac:dyDescent="0.25">
      <c r="H1471" s="3"/>
      <c r="Q1471" s="3"/>
    </row>
    <row r="1472" spans="8:17" x14ac:dyDescent="0.25">
      <c r="H1472" s="3"/>
      <c r="Q1472" s="3"/>
    </row>
    <row r="1473" spans="8:17" x14ac:dyDescent="0.25">
      <c r="H1473" s="3"/>
      <c r="Q1473" s="3"/>
    </row>
    <row r="1474" spans="8:17" x14ac:dyDescent="0.25">
      <c r="H1474" s="3"/>
      <c r="Q1474" s="3"/>
    </row>
    <row r="1475" spans="8:17" x14ac:dyDescent="0.25">
      <c r="H1475" s="3"/>
      <c r="Q1475" s="3"/>
    </row>
    <row r="1476" spans="8:17" x14ac:dyDescent="0.25">
      <c r="H1476" s="3"/>
      <c r="Q1476" s="3"/>
    </row>
    <row r="1477" spans="8:17" x14ac:dyDescent="0.25">
      <c r="H1477" s="3"/>
      <c r="Q1477" s="3"/>
    </row>
    <row r="1478" spans="8:17" x14ac:dyDescent="0.25">
      <c r="H1478" s="3"/>
      <c r="Q1478" s="3"/>
    </row>
    <row r="1479" spans="8:17" x14ac:dyDescent="0.25">
      <c r="H1479" s="3"/>
      <c r="Q1479" s="3"/>
    </row>
    <row r="1480" spans="8:17" x14ac:dyDescent="0.25">
      <c r="H1480" s="3"/>
      <c r="Q1480" s="3"/>
    </row>
    <row r="1481" spans="8:17" x14ac:dyDescent="0.25">
      <c r="H1481" s="3"/>
      <c r="Q1481" s="3"/>
    </row>
    <row r="1482" spans="8:17" x14ac:dyDescent="0.25">
      <c r="H1482" s="3"/>
      <c r="Q1482" s="3"/>
    </row>
    <row r="1483" spans="8:17" x14ac:dyDescent="0.25">
      <c r="H1483" s="3"/>
      <c r="Q1483" s="3"/>
    </row>
    <row r="1484" spans="8:17" x14ac:dyDescent="0.25">
      <c r="H1484" s="3"/>
      <c r="Q1484" s="3"/>
    </row>
    <row r="1485" spans="8:17" x14ac:dyDescent="0.25">
      <c r="H1485" s="3"/>
      <c r="Q1485" s="3"/>
    </row>
    <row r="1486" spans="8:17" x14ac:dyDescent="0.25">
      <c r="H1486" s="3"/>
      <c r="Q1486" s="3"/>
    </row>
    <row r="1487" spans="8:17" x14ac:dyDescent="0.25">
      <c r="H1487" s="3"/>
      <c r="Q1487" s="3"/>
    </row>
    <row r="1488" spans="8:17" x14ac:dyDescent="0.25">
      <c r="H1488" s="3"/>
      <c r="Q1488" s="3"/>
    </row>
    <row r="1489" spans="8:17" x14ac:dyDescent="0.25">
      <c r="H1489" s="3"/>
      <c r="Q1489" s="3"/>
    </row>
    <row r="1490" spans="8:17" x14ac:dyDescent="0.25">
      <c r="H1490" s="3"/>
      <c r="Q1490" s="3"/>
    </row>
    <row r="1491" spans="8:17" x14ac:dyDescent="0.25">
      <c r="H1491" s="3"/>
      <c r="Q1491" s="3"/>
    </row>
    <row r="1492" spans="8:17" x14ac:dyDescent="0.25">
      <c r="H1492" s="3"/>
      <c r="Q1492" s="3"/>
    </row>
    <row r="1493" spans="8:17" x14ac:dyDescent="0.25">
      <c r="H1493" s="3"/>
      <c r="Q1493" s="3"/>
    </row>
    <row r="1494" spans="8:17" x14ac:dyDescent="0.25">
      <c r="H1494" s="3"/>
      <c r="Q1494" s="3"/>
    </row>
    <row r="1495" spans="8:17" x14ac:dyDescent="0.25">
      <c r="H1495" s="3"/>
      <c r="Q1495" s="3"/>
    </row>
    <row r="1496" spans="8:17" x14ac:dyDescent="0.25">
      <c r="H1496" s="3"/>
      <c r="Q1496" s="3"/>
    </row>
    <row r="1497" spans="8:17" x14ac:dyDescent="0.25">
      <c r="H1497" s="3"/>
      <c r="Q1497" s="3"/>
    </row>
    <row r="1498" spans="8:17" x14ac:dyDescent="0.25">
      <c r="H1498" s="3"/>
      <c r="Q1498" s="3"/>
    </row>
    <row r="1499" spans="8:17" x14ac:dyDescent="0.25">
      <c r="H1499" s="3"/>
      <c r="Q1499" s="3"/>
    </row>
    <row r="1500" spans="8:17" x14ac:dyDescent="0.25">
      <c r="H1500" s="3"/>
      <c r="Q1500" s="3"/>
    </row>
    <row r="1501" spans="8:17" x14ac:dyDescent="0.25">
      <c r="H1501" s="3"/>
      <c r="Q1501" s="3"/>
    </row>
    <row r="1502" spans="8:17" x14ac:dyDescent="0.25">
      <c r="H1502" s="3"/>
      <c r="Q1502" s="3"/>
    </row>
    <row r="1503" spans="8:17" x14ac:dyDescent="0.25">
      <c r="H1503" s="3"/>
      <c r="Q1503" s="3"/>
    </row>
    <row r="1504" spans="8:17" x14ac:dyDescent="0.25">
      <c r="H1504" s="3"/>
      <c r="Q1504" s="3"/>
    </row>
    <row r="1505" spans="8:17" x14ac:dyDescent="0.25">
      <c r="H1505" s="3"/>
      <c r="Q1505" s="3"/>
    </row>
    <row r="1506" spans="8:17" x14ac:dyDescent="0.25">
      <c r="H1506" s="3"/>
      <c r="Q1506" s="3"/>
    </row>
    <row r="1507" spans="8:17" x14ac:dyDescent="0.25">
      <c r="H1507" s="3"/>
      <c r="Q1507" s="3"/>
    </row>
    <row r="1508" spans="8:17" x14ac:dyDescent="0.25">
      <c r="H1508" s="3"/>
      <c r="Q1508" s="3"/>
    </row>
    <row r="1509" spans="8:17" x14ac:dyDescent="0.25">
      <c r="H1509" s="3"/>
      <c r="Q1509" s="3"/>
    </row>
    <row r="1510" spans="8:17" x14ac:dyDescent="0.25">
      <c r="H1510" s="3"/>
      <c r="Q1510" s="3"/>
    </row>
    <row r="1511" spans="8:17" x14ac:dyDescent="0.25">
      <c r="H1511" s="3"/>
      <c r="Q1511" s="3"/>
    </row>
    <row r="1512" spans="8:17" x14ac:dyDescent="0.25">
      <c r="H1512" s="3"/>
      <c r="Q1512" s="3"/>
    </row>
    <row r="1513" spans="8:17" x14ac:dyDescent="0.25">
      <c r="H1513" s="3"/>
      <c r="Q1513" s="3"/>
    </row>
    <row r="1514" spans="8:17" x14ac:dyDescent="0.25">
      <c r="H1514" s="3"/>
      <c r="Q1514" s="3"/>
    </row>
    <row r="1515" spans="8:17" x14ac:dyDescent="0.25">
      <c r="H1515" s="3"/>
      <c r="Q1515" s="3"/>
    </row>
    <row r="1516" spans="8:17" x14ac:dyDescent="0.25">
      <c r="H1516" s="3"/>
      <c r="Q1516" s="3"/>
    </row>
    <row r="1517" spans="8:17" x14ac:dyDescent="0.25">
      <c r="H1517" s="3"/>
      <c r="Q1517" s="3"/>
    </row>
    <row r="1518" spans="8:17" x14ac:dyDescent="0.25">
      <c r="H1518" s="3"/>
      <c r="Q1518" s="3"/>
    </row>
    <row r="1519" spans="8:17" x14ac:dyDescent="0.25">
      <c r="H1519" s="3"/>
      <c r="Q1519" s="3"/>
    </row>
    <row r="1520" spans="8:17" x14ac:dyDescent="0.25">
      <c r="H1520" s="3"/>
      <c r="Q1520" s="3"/>
    </row>
    <row r="1521" spans="8:17" x14ac:dyDescent="0.25">
      <c r="H1521" s="3"/>
      <c r="Q1521" s="3"/>
    </row>
    <row r="1522" spans="8:17" x14ac:dyDescent="0.25">
      <c r="H1522" s="3"/>
      <c r="Q1522" s="3"/>
    </row>
    <row r="1523" spans="8:17" x14ac:dyDescent="0.25">
      <c r="H1523" s="3"/>
      <c r="Q1523" s="3"/>
    </row>
    <row r="1524" spans="8:17" x14ac:dyDescent="0.25">
      <c r="H1524" s="3"/>
      <c r="Q1524" s="3"/>
    </row>
    <row r="1525" spans="8:17" x14ac:dyDescent="0.25">
      <c r="H1525" s="3"/>
      <c r="Q1525" s="3"/>
    </row>
    <row r="1526" spans="8:17" x14ac:dyDescent="0.25">
      <c r="H1526" s="3"/>
      <c r="Q1526" s="3"/>
    </row>
    <row r="1527" spans="8:17" x14ac:dyDescent="0.25">
      <c r="H1527" s="3"/>
      <c r="Q1527" s="3"/>
    </row>
    <row r="1528" spans="8:17" x14ac:dyDescent="0.25">
      <c r="H1528" s="3"/>
      <c r="Q1528" s="3"/>
    </row>
    <row r="1529" spans="8:17" x14ac:dyDescent="0.25">
      <c r="H1529" s="3"/>
      <c r="Q1529" s="3"/>
    </row>
    <row r="1530" spans="8:17" x14ac:dyDescent="0.25">
      <c r="H1530" s="3"/>
      <c r="Q1530" s="3"/>
    </row>
    <row r="1531" spans="8:17" x14ac:dyDescent="0.25">
      <c r="H1531" s="3"/>
      <c r="Q1531" s="3"/>
    </row>
    <row r="1532" spans="8:17" x14ac:dyDescent="0.25">
      <c r="H1532" s="3"/>
      <c r="Q1532" s="3"/>
    </row>
    <row r="1533" spans="8:17" x14ac:dyDescent="0.25">
      <c r="H1533" s="3"/>
      <c r="Q1533" s="3"/>
    </row>
    <row r="1534" spans="8:17" x14ac:dyDescent="0.25">
      <c r="H1534" s="3"/>
      <c r="Q1534" s="3"/>
    </row>
    <row r="1535" spans="8:17" x14ac:dyDescent="0.25">
      <c r="H1535" s="3"/>
      <c r="Q1535" s="3"/>
    </row>
    <row r="1536" spans="8:17" x14ac:dyDescent="0.25">
      <c r="H1536" s="3"/>
      <c r="Q1536" s="3"/>
    </row>
    <row r="1537" spans="8:17" x14ac:dyDescent="0.25">
      <c r="H1537" s="3"/>
      <c r="Q1537" s="3"/>
    </row>
    <row r="1538" spans="8:17" x14ac:dyDescent="0.25">
      <c r="H1538" s="3"/>
      <c r="Q1538" s="3"/>
    </row>
    <row r="1539" spans="8:17" x14ac:dyDescent="0.25">
      <c r="H1539" s="3"/>
      <c r="Q1539" s="3"/>
    </row>
    <row r="1540" spans="8:17" x14ac:dyDescent="0.25">
      <c r="H1540" s="3"/>
      <c r="Q1540" s="3"/>
    </row>
    <row r="1541" spans="8:17" x14ac:dyDescent="0.25">
      <c r="H1541" s="3"/>
      <c r="Q1541" s="3"/>
    </row>
    <row r="1542" spans="8:17" x14ac:dyDescent="0.25">
      <c r="H1542" s="3"/>
      <c r="Q1542" s="3"/>
    </row>
    <row r="1543" spans="8:17" x14ac:dyDescent="0.25">
      <c r="H1543" s="3"/>
      <c r="Q1543" s="3"/>
    </row>
    <row r="1544" spans="8:17" x14ac:dyDescent="0.25">
      <c r="H1544" s="3"/>
      <c r="Q1544" s="3"/>
    </row>
    <row r="1545" spans="8:17" x14ac:dyDescent="0.25">
      <c r="H1545" s="3"/>
      <c r="Q1545" s="3"/>
    </row>
    <row r="1546" spans="8:17" x14ac:dyDescent="0.25">
      <c r="H1546" s="3"/>
      <c r="Q1546" s="3"/>
    </row>
    <row r="1547" spans="8:17" x14ac:dyDescent="0.25">
      <c r="H1547" s="3"/>
      <c r="Q1547" s="3"/>
    </row>
    <row r="1548" spans="8:17" x14ac:dyDescent="0.25">
      <c r="H1548" s="3"/>
      <c r="Q1548" s="3"/>
    </row>
    <row r="1549" spans="8:17" x14ac:dyDescent="0.25">
      <c r="H1549" s="3"/>
      <c r="Q1549" s="3"/>
    </row>
    <row r="1550" spans="8:17" x14ac:dyDescent="0.25">
      <c r="H1550" s="3"/>
      <c r="Q1550" s="3"/>
    </row>
    <row r="1551" spans="8:17" x14ac:dyDescent="0.25">
      <c r="H1551" s="3"/>
      <c r="Q1551" s="3"/>
    </row>
    <row r="1552" spans="8:17" x14ac:dyDescent="0.25">
      <c r="H1552" s="3"/>
      <c r="Q1552" s="3"/>
    </row>
    <row r="1553" spans="8:17" x14ac:dyDescent="0.25">
      <c r="H1553" s="3"/>
      <c r="Q1553" s="3"/>
    </row>
    <row r="1554" spans="8:17" x14ac:dyDescent="0.25">
      <c r="H1554" s="3"/>
      <c r="Q1554" s="3"/>
    </row>
    <row r="1555" spans="8:17" x14ac:dyDescent="0.25">
      <c r="H1555" s="3"/>
      <c r="Q1555" s="3"/>
    </row>
    <row r="1556" spans="8:17" x14ac:dyDescent="0.25">
      <c r="H1556" s="3"/>
      <c r="Q1556" s="3"/>
    </row>
    <row r="1557" spans="8:17" x14ac:dyDescent="0.25">
      <c r="H1557" s="3"/>
      <c r="Q1557" s="3"/>
    </row>
    <row r="1558" spans="8:17" x14ac:dyDescent="0.25">
      <c r="H1558" s="3"/>
      <c r="Q1558" s="3"/>
    </row>
    <row r="1559" spans="8:17" x14ac:dyDescent="0.25">
      <c r="H1559" s="3"/>
      <c r="Q1559" s="3"/>
    </row>
    <row r="1560" spans="8:17" x14ac:dyDescent="0.25">
      <c r="H1560" s="3"/>
      <c r="Q1560" s="3"/>
    </row>
    <row r="1561" spans="8:17" x14ac:dyDescent="0.25">
      <c r="H1561" s="3"/>
      <c r="Q1561" s="3"/>
    </row>
    <row r="1562" spans="8:17" x14ac:dyDescent="0.25">
      <c r="H1562" s="3"/>
      <c r="Q1562" s="3"/>
    </row>
    <row r="1563" spans="8:17" x14ac:dyDescent="0.25">
      <c r="H1563" s="3"/>
      <c r="Q1563" s="3"/>
    </row>
    <row r="1564" spans="8:17" x14ac:dyDescent="0.25">
      <c r="H1564" s="3"/>
      <c r="Q1564" s="3"/>
    </row>
    <row r="1565" spans="8:17" x14ac:dyDescent="0.25">
      <c r="H1565" s="3"/>
      <c r="Q1565" s="3"/>
    </row>
    <row r="1566" spans="8:17" x14ac:dyDescent="0.25">
      <c r="H1566" s="3"/>
      <c r="Q1566" s="3"/>
    </row>
    <row r="1567" spans="8:17" x14ac:dyDescent="0.25">
      <c r="H1567" s="3"/>
      <c r="Q1567" s="3"/>
    </row>
    <row r="1568" spans="8:17" x14ac:dyDescent="0.25">
      <c r="H1568" s="3"/>
      <c r="Q1568" s="3"/>
    </row>
    <row r="1569" spans="8:17" x14ac:dyDescent="0.25">
      <c r="H1569" s="3"/>
      <c r="Q1569" s="3"/>
    </row>
    <row r="1570" spans="8:17" x14ac:dyDescent="0.25">
      <c r="H1570" s="3"/>
      <c r="Q1570" s="3"/>
    </row>
    <row r="1571" spans="8:17" x14ac:dyDescent="0.25">
      <c r="H1571" s="3"/>
      <c r="Q1571" s="3"/>
    </row>
    <row r="1572" spans="8:17" x14ac:dyDescent="0.25">
      <c r="H1572" s="3"/>
      <c r="Q1572" s="3"/>
    </row>
    <row r="1573" spans="8:17" x14ac:dyDescent="0.25">
      <c r="H1573" s="3"/>
      <c r="Q1573" s="3"/>
    </row>
    <row r="1574" spans="8:17" x14ac:dyDescent="0.25">
      <c r="H1574" s="3"/>
      <c r="Q1574" s="3"/>
    </row>
    <row r="1575" spans="8:17" x14ac:dyDescent="0.25">
      <c r="H1575" s="3"/>
      <c r="Q1575" s="3"/>
    </row>
    <row r="1576" spans="8:17" x14ac:dyDescent="0.25">
      <c r="H1576" s="3"/>
      <c r="Q1576" s="3"/>
    </row>
    <row r="1577" spans="8:17" x14ac:dyDescent="0.25">
      <c r="H1577" s="3"/>
      <c r="Q1577" s="3"/>
    </row>
    <row r="1578" spans="8:17" x14ac:dyDescent="0.25">
      <c r="H1578" s="3"/>
      <c r="Q1578" s="3"/>
    </row>
    <row r="1579" spans="8:17" x14ac:dyDescent="0.25">
      <c r="H1579" s="3"/>
      <c r="Q1579" s="3"/>
    </row>
    <row r="1580" spans="8:17" x14ac:dyDescent="0.25">
      <c r="H1580" s="3"/>
      <c r="Q1580" s="3"/>
    </row>
    <row r="1581" spans="8:17" x14ac:dyDescent="0.25">
      <c r="H1581" s="3"/>
      <c r="Q1581" s="3"/>
    </row>
    <row r="1582" spans="8:17" x14ac:dyDescent="0.25">
      <c r="H1582" s="3"/>
      <c r="Q1582" s="3"/>
    </row>
    <row r="1583" spans="8:17" x14ac:dyDescent="0.25">
      <c r="H1583" s="3"/>
      <c r="Q1583" s="3"/>
    </row>
    <row r="1584" spans="8:17" x14ac:dyDescent="0.25">
      <c r="H1584" s="3"/>
      <c r="Q1584" s="3"/>
    </row>
    <row r="1585" spans="8:17" x14ac:dyDescent="0.25">
      <c r="H1585" s="3"/>
      <c r="Q1585" s="3"/>
    </row>
    <row r="1586" spans="8:17" x14ac:dyDescent="0.25">
      <c r="H1586" s="3"/>
      <c r="Q1586" s="3"/>
    </row>
    <row r="1587" spans="8:17" x14ac:dyDescent="0.25">
      <c r="H1587" s="3"/>
      <c r="Q1587" s="3"/>
    </row>
    <row r="1588" spans="8:17" x14ac:dyDescent="0.25">
      <c r="H1588" s="3"/>
      <c r="Q1588" s="3"/>
    </row>
    <row r="1589" spans="8:17" x14ac:dyDescent="0.25">
      <c r="H1589" s="3"/>
      <c r="Q1589" s="3"/>
    </row>
    <row r="1590" spans="8:17" x14ac:dyDescent="0.25">
      <c r="H1590" s="3"/>
      <c r="Q1590" s="3"/>
    </row>
    <row r="1591" spans="8:17" x14ac:dyDescent="0.25">
      <c r="H1591" s="3"/>
      <c r="Q1591" s="3"/>
    </row>
    <row r="1592" spans="8:17" x14ac:dyDescent="0.25">
      <c r="H1592" s="3"/>
      <c r="Q1592" s="3"/>
    </row>
    <row r="1593" spans="8:17" x14ac:dyDescent="0.25">
      <c r="H1593" s="3"/>
      <c r="Q1593" s="3"/>
    </row>
    <row r="1594" spans="8:17" x14ac:dyDescent="0.25">
      <c r="H1594" s="3"/>
      <c r="Q1594" s="3"/>
    </row>
    <row r="1595" spans="8:17" x14ac:dyDescent="0.25">
      <c r="H1595" s="3"/>
      <c r="Q1595" s="3"/>
    </row>
    <row r="1596" spans="8:17" x14ac:dyDescent="0.25">
      <c r="H1596" s="3"/>
      <c r="Q1596" s="3"/>
    </row>
    <row r="1597" spans="8:17" x14ac:dyDescent="0.25">
      <c r="H1597" s="3"/>
      <c r="Q1597" s="3"/>
    </row>
    <row r="1598" spans="8:17" x14ac:dyDescent="0.25">
      <c r="H1598" s="3"/>
      <c r="Q1598" s="3"/>
    </row>
    <row r="1599" spans="8:17" x14ac:dyDescent="0.25">
      <c r="H1599" s="3"/>
      <c r="Q1599" s="3"/>
    </row>
    <row r="1600" spans="8:17" x14ac:dyDescent="0.25">
      <c r="H1600" s="3"/>
      <c r="Q1600" s="3"/>
    </row>
    <row r="1601" spans="8:17" x14ac:dyDescent="0.25">
      <c r="H1601" s="3"/>
      <c r="Q1601" s="3"/>
    </row>
    <row r="1602" spans="8:17" x14ac:dyDescent="0.25">
      <c r="H1602" s="3"/>
      <c r="Q1602" s="3"/>
    </row>
    <row r="1603" spans="8:17" x14ac:dyDescent="0.25">
      <c r="H1603" s="3"/>
      <c r="Q1603" s="3"/>
    </row>
    <row r="1604" spans="8:17" x14ac:dyDescent="0.25">
      <c r="H1604" s="3"/>
      <c r="Q1604" s="3"/>
    </row>
    <row r="1605" spans="8:17" x14ac:dyDescent="0.25">
      <c r="H1605" s="3"/>
      <c r="Q1605" s="3"/>
    </row>
    <row r="1606" spans="8:17" x14ac:dyDescent="0.25">
      <c r="H1606" s="3"/>
      <c r="Q1606" s="3"/>
    </row>
    <row r="1607" spans="8:17" x14ac:dyDescent="0.25">
      <c r="H1607" s="3"/>
      <c r="Q1607" s="3"/>
    </row>
    <row r="1608" spans="8:17" x14ac:dyDescent="0.25">
      <c r="H1608" s="3"/>
      <c r="Q1608" s="3"/>
    </row>
    <row r="1609" spans="8:17" x14ac:dyDescent="0.25">
      <c r="H1609" s="3"/>
      <c r="Q1609" s="3"/>
    </row>
    <row r="1610" spans="8:17" x14ac:dyDescent="0.25">
      <c r="H1610" s="3"/>
      <c r="Q1610" s="3"/>
    </row>
    <row r="1611" spans="8:17" x14ac:dyDescent="0.25">
      <c r="H1611" s="3"/>
      <c r="Q1611" s="3"/>
    </row>
    <row r="1612" spans="8:17" x14ac:dyDescent="0.25">
      <c r="H1612" s="3"/>
      <c r="Q1612" s="3"/>
    </row>
    <row r="1613" spans="8:17" x14ac:dyDescent="0.25">
      <c r="H1613" s="3"/>
      <c r="Q1613" s="3"/>
    </row>
    <row r="1614" spans="8:17" x14ac:dyDescent="0.25">
      <c r="H1614" s="3"/>
      <c r="Q1614" s="3"/>
    </row>
    <row r="1615" spans="8:17" x14ac:dyDescent="0.25">
      <c r="H1615" s="3"/>
      <c r="Q1615" s="3"/>
    </row>
    <row r="1616" spans="8:17" x14ac:dyDescent="0.25">
      <c r="H1616" s="3"/>
      <c r="Q1616" s="3"/>
    </row>
    <row r="1617" spans="8:17" x14ac:dyDescent="0.25">
      <c r="H1617" s="3"/>
      <c r="Q1617" s="3"/>
    </row>
    <row r="1618" spans="8:17" x14ac:dyDescent="0.25">
      <c r="H1618" s="3"/>
      <c r="Q1618" s="3"/>
    </row>
    <row r="1619" spans="8:17" x14ac:dyDescent="0.25">
      <c r="H1619" s="3"/>
      <c r="Q1619" s="3"/>
    </row>
    <row r="1620" spans="8:17" x14ac:dyDescent="0.25">
      <c r="H1620" s="3"/>
      <c r="Q1620" s="3"/>
    </row>
    <row r="1621" spans="8:17" x14ac:dyDescent="0.25">
      <c r="H1621" s="3"/>
      <c r="Q1621" s="3"/>
    </row>
    <row r="1622" spans="8:17" x14ac:dyDescent="0.25">
      <c r="H1622" s="3"/>
      <c r="Q1622" s="3"/>
    </row>
    <row r="1623" spans="8:17" x14ac:dyDescent="0.25">
      <c r="H1623" s="3"/>
      <c r="Q1623" s="3"/>
    </row>
    <row r="1624" spans="8:17" x14ac:dyDescent="0.25">
      <c r="H1624" s="3"/>
      <c r="Q1624" s="3"/>
    </row>
    <row r="1625" spans="8:17" x14ac:dyDescent="0.25">
      <c r="H1625" s="3"/>
      <c r="Q1625" s="3"/>
    </row>
    <row r="1626" spans="8:17" x14ac:dyDescent="0.25">
      <c r="H1626" s="3"/>
      <c r="Q1626" s="3"/>
    </row>
    <row r="1627" spans="8:17" x14ac:dyDescent="0.25">
      <c r="H1627" s="3"/>
      <c r="Q1627" s="3"/>
    </row>
    <row r="1628" spans="8:17" x14ac:dyDescent="0.25">
      <c r="H1628" s="3"/>
      <c r="Q1628" s="3"/>
    </row>
    <row r="1629" spans="8:17" x14ac:dyDescent="0.25">
      <c r="H1629" s="3"/>
      <c r="Q1629" s="3"/>
    </row>
    <row r="1630" spans="8:17" x14ac:dyDescent="0.25">
      <c r="H1630" s="3"/>
      <c r="Q1630" s="3"/>
    </row>
    <row r="1631" spans="8:17" x14ac:dyDescent="0.25">
      <c r="H1631" s="3"/>
      <c r="Q1631" s="3"/>
    </row>
    <row r="1632" spans="8:17" x14ac:dyDescent="0.25">
      <c r="H1632" s="3"/>
      <c r="Q1632" s="3"/>
    </row>
    <row r="1633" spans="8:17" x14ac:dyDescent="0.25">
      <c r="H1633" s="3"/>
      <c r="Q1633" s="3"/>
    </row>
    <row r="1634" spans="8:17" x14ac:dyDescent="0.25">
      <c r="H1634" s="3"/>
      <c r="Q1634" s="3"/>
    </row>
    <row r="1635" spans="8:17" x14ac:dyDescent="0.25">
      <c r="H1635" s="3"/>
      <c r="Q1635" s="3"/>
    </row>
    <row r="1636" spans="8:17" x14ac:dyDescent="0.25">
      <c r="H1636" s="3"/>
      <c r="Q1636" s="3"/>
    </row>
    <row r="1637" spans="8:17" x14ac:dyDescent="0.25">
      <c r="H1637" s="3"/>
      <c r="Q1637" s="3"/>
    </row>
    <row r="1638" spans="8:17" x14ac:dyDescent="0.25">
      <c r="H1638" s="3"/>
      <c r="Q1638" s="3"/>
    </row>
    <row r="1639" spans="8:17" x14ac:dyDescent="0.25">
      <c r="H1639" s="3"/>
      <c r="Q1639" s="3"/>
    </row>
    <row r="1640" spans="8:17" x14ac:dyDescent="0.25">
      <c r="H1640" s="3"/>
      <c r="Q1640" s="3"/>
    </row>
    <row r="1641" spans="8:17" x14ac:dyDescent="0.25">
      <c r="H1641" s="3"/>
      <c r="Q1641" s="3"/>
    </row>
    <row r="1642" spans="8:17" x14ac:dyDescent="0.25">
      <c r="H1642" s="3"/>
      <c r="Q1642" s="3"/>
    </row>
    <row r="1643" spans="8:17" x14ac:dyDescent="0.25">
      <c r="H1643" s="3"/>
      <c r="Q1643" s="3"/>
    </row>
    <row r="1644" spans="8:17" x14ac:dyDescent="0.25">
      <c r="H1644" s="3"/>
      <c r="Q1644" s="3"/>
    </row>
    <row r="1645" spans="8:17" x14ac:dyDescent="0.25">
      <c r="H1645" s="3"/>
      <c r="Q1645" s="3"/>
    </row>
    <row r="1646" spans="8:17" x14ac:dyDescent="0.25">
      <c r="H1646" s="3"/>
      <c r="Q1646" s="3"/>
    </row>
    <row r="1647" spans="8:17" x14ac:dyDescent="0.25">
      <c r="H1647" s="3"/>
      <c r="Q1647" s="3"/>
    </row>
    <row r="1648" spans="8:17" x14ac:dyDescent="0.25">
      <c r="H1648" s="3"/>
      <c r="Q1648" s="3"/>
    </row>
    <row r="1649" spans="8:17" x14ac:dyDescent="0.25">
      <c r="H1649" s="3"/>
      <c r="Q1649" s="3"/>
    </row>
    <row r="1650" spans="8:17" x14ac:dyDescent="0.25">
      <c r="H1650" s="3"/>
      <c r="Q1650" s="3"/>
    </row>
    <row r="1651" spans="8:17" x14ac:dyDescent="0.25">
      <c r="H1651" s="3"/>
      <c r="Q1651" s="3"/>
    </row>
    <row r="1652" spans="8:17" x14ac:dyDescent="0.25">
      <c r="H1652" s="3"/>
      <c r="Q1652" s="3"/>
    </row>
    <row r="1653" spans="8:17" x14ac:dyDescent="0.25">
      <c r="H1653" s="3"/>
      <c r="Q1653" s="3"/>
    </row>
    <row r="1654" spans="8:17" x14ac:dyDescent="0.25">
      <c r="H1654" s="3"/>
      <c r="Q1654" s="3"/>
    </row>
    <row r="1655" spans="8:17" x14ac:dyDescent="0.25">
      <c r="H1655" s="3"/>
      <c r="Q1655" s="3"/>
    </row>
    <row r="1656" spans="8:17" x14ac:dyDescent="0.25">
      <c r="H1656" s="3"/>
      <c r="Q1656" s="3"/>
    </row>
    <row r="1657" spans="8:17" x14ac:dyDescent="0.25">
      <c r="H1657" s="3"/>
      <c r="Q1657" s="3"/>
    </row>
    <row r="1658" spans="8:17" x14ac:dyDescent="0.25">
      <c r="H1658" s="3"/>
      <c r="Q1658" s="3"/>
    </row>
    <row r="1659" spans="8:17" x14ac:dyDescent="0.25">
      <c r="H1659" s="3"/>
      <c r="Q1659" s="3"/>
    </row>
    <row r="1660" spans="8:17" x14ac:dyDescent="0.25">
      <c r="H1660" s="3"/>
      <c r="Q1660" s="3"/>
    </row>
    <row r="1661" spans="8:17" x14ac:dyDescent="0.25">
      <c r="H1661" s="3"/>
      <c r="Q1661" s="3"/>
    </row>
    <row r="1662" spans="8:17" x14ac:dyDescent="0.25">
      <c r="H1662" s="3"/>
      <c r="Q1662" s="3"/>
    </row>
    <row r="1663" spans="8:17" x14ac:dyDescent="0.25">
      <c r="H1663" s="3"/>
      <c r="Q1663" s="3"/>
    </row>
    <row r="1664" spans="8:17" x14ac:dyDescent="0.25">
      <c r="H1664" s="3"/>
      <c r="Q1664" s="3"/>
    </row>
    <row r="1665" spans="8:17" x14ac:dyDescent="0.25">
      <c r="H1665" s="3"/>
      <c r="Q1665" s="3"/>
    </row>
    <row r="1666" spans="8:17" x14ac:dyDescent="0.25">
      <c r="H1666" s="3"/>
      <c r="Q1666" s="3"/>
    </row>
    <row r="1667" spans="8:17" x14ac:dyDescent="0.25">
      <c r="H1667" s="3"/>
      <c r="Q1667" s="3"/>
    </row>
    <row r="1668" spans="8:17" x14ac:dyDescent="0.25">
      <c r="H1668" s="3"/>
      <c r="Q1668" s="3"/>
    </row>
    <row r="1669" spans="8:17" x14ac:dyDescent="0.25">
      <c r="H1669" s="3"/>
      <c r="Q1669" s="3"/>
    </row>
    <row r="1670" spans="8:17" x14ac:dyDescent="0.25">
      <c r="H1670" s="3"/>
      <c r="Q1670" s="3"/>
    </row>
    <row r="1671" spans="8:17" x14ac:dyDescent="0.25">
      <c r="H1671" s="3"/>
      <c r="Q1671" s="3"/>
    </row>
    <row r="1672" spans="8:17" x14ac:dyDescent="0.25">
      <c r="H1672" s="3"/>
      <c r="Q1672" s="3"/>
    </row>
    <row r="1673" spans="8:17" x14ac:dyDescent="0.25">
      <c r="H1673" s="3"/>
      <c r="Q1673" s="3"/>
    </row>
    <row r="1674" spans="8:17" x14ac:dyDescent="0.25">
      <c r="H1674" s="3"/>
      <c r="Q1674" s="3"/>
    </row>
    <row r="1675" spans="8:17" x14ac:dyDescent="0.25">
      <c r="H1675" s="3"/>
      <c r="Q1675" s="3"/>
    </row>
    <row r="1676" spans="8:17" x14ac:dyDescent="0.25">
      <c r="H1676" s="3"/>
      <c r="Q1676" s="3"/>
    </row>
    <row r="1677" spans="8:17" x14ac:dyDescent="0.25">
      <c r="H1677" s="3"/>
      <c r="Q1677" s="3"/>
    </row>
    <row r="1678" spans="8:17" x14ac:dyDescent="0.25">
      <c r="H1678" s="3"/>
      <c r="Q1678" s="3"/>
    </row>
    <row r="1679" spans="8:17" x14ac:dyDescent="0.25">
      <c r="H1679" s="3"/>
      <c r="Q1679" s="3"/>
    </row>
    <row r="1680" spans="8:17" x14ac:dyDescent="0.25">
      <c r="H1680" s="3"/>
      <c r="Q1680" s="3"/>
    </row>
    <row r="1681" spans="8:17" x14ac:dyDescent="0.25">
      <c r="H1681" s="3"/>
      <c r="Q1681" s="3"/>
    </row>
    <row r="1682" spans="8:17" x14ac:dyDescent="0.25">
      <c r="H1682" s="3"/>
      <c r="Q1682" s="3"/>
    </row>
    <row r="1683" spans="8:17" x14ac:dyDescent="0.25">
      <c r="H1683" s="3"/>
      <c r="Q1683" s="3"/>
    </row>
    <row r="1684" spans="8:17" x14ac:dyDescent="0.25">
      <c r="H1684" s="3"/>
      <c r="Q1684" s="3"/>
    </row>
    <row r="1685" spans="8:17" x14ac:dyDescent="0.25">
      <c r="H1685" s="3"/>
      <c r="Q1685" s="3"/>
    </row>
    <row r="1686" spans="8:17" x14ac:dyDescent="0.25">
      <c r="H1686" s="3"/>
      <c r="Q1686" s="3"/>
    </row>
    <row r="1687" spans="8:17" x14ac:dyDescent="0.25">
      <c r="H1687" s="3"/>
      <c r="Q1687" s="3"/>
    </row>
    <row r="1688" spans="8:17" x14ac:dyDescent="0.25">
      <c r="H1688" s="3"/>
      <c r="Q1688" s="3"/>
    </row>
    <row r="1689" spans="8:17" x14ac:dyDescent="0.25">
      <c r="H1689" s="3"/>
      <c r="Q1689" s="3"/>
    </row>
    <row r="1690" spans="8:17" x14ac:dyDescent="0.25">
      <c r="H1690" s="3"/>
      <c r="Q1690" s="3"/>
    </row>
    <row r="1691" spans="8:17" x14ac:dyDescent="0.25">
      <c r="H1691" s="3"/>
      <c r="Q1691" s="3"/>
    </row>
    <row r="1692" spans="8:17" x14ac:dyDescent="0.25">
      <c r="H1692" s="3"/>
      <c r="Q1692" s="3"/>
    </row>
    <row r="1693" spans="8:17" x14ac:dyDescent="0.25">
      <c r="H1693" s="3"/>
      <c r="Q1693" s="3"/>
    </row>
    <row r="1694" spans="8:17" x14ac:dyDescent="0.25">
      <c r="H1694" s="3"/>
      <c r="Q1694" s="3"/>
    </row>
    <row r="1695" spans="8:17" x14ac:dyDescent="0.25">
      <c r="H1695" s="3"/>
      <c r="Q1695" s="3"/>
    </row>
    <row r="1696" spans="8:17" x14ac:dyDescent="0.25">
      <c r="H1696" s="3"/>
      <c r="Q1696" s="3"/>
    </row>
    <row r="1697" spans="8:17" x14ac:dyDescent="0.25">
      <c r="H1697" s="3"/>
      <c r="Q1697" s="3"/>
    </row>
    <row r="1698" spans="8:17" x14ac:dyDescent="0.25">
      <c r="H1698" s="3"/>
      <c r="Q1698" s="3"/>
    </row>
    <row r="1699" spans="8:17" x14ac:dyDescent="0.25">
      <c r="H1699" s="3"/>
      <c r="Q1699" s="3"/>
    </row>
    <row r="1700" spans="8:17" x14ac:dyDescent="0.25">
      <c r="H1700" s="3"/>
      <c r="Q1700" s="3"/>
    </row>
    <row r="1701" spans="8:17" x14ac:dyDescent="0.25">
      <c r="H1701" s="3"/>
      <c r="Q1701" s="3"/>
    </row>
    <row r="1702" spans="8:17" x14ac:dyDescent="0.25">
      <c r="H1702" s="3"/>
      <c r="Q1702" s="3"/>
    </row>
    <row r="1703" spans="8:17" x14ac:dyDescent="0.25">
      <c r="H1703" s="3"/>
      <c r="Q1703" s="3"/>
    </row>
    <row r="1704" spans="8:17" x14ac:dyDescent="0.25">
      <c r="H1704" s="3"/>
      <c r="Q1704" s="3"/>
    </row>
    <row r="1705" spans="8:17" x14ac:dyDescent="0.25">
      <c r="H1705" s="3"/>
      <c r="Q1705" s="3"/>
    </row>
    <row r="1706" spans="8:17" x14ac:dyDescent="0.25">
      <c r="H1706" s="3"/>
      <c r="Q1706" s="3"/>
    </row>
    <row r="1707" spans="8:17" x14ac:dyDescent="0.25">
      <c r="H1707" s="3"/>
      <c r="Q1707" s="3"/>
    </row>
    <row r="1708" spans="8:17" x14ac:dyDescent="0.25">
      <c r="H1708" s="3"/>
      <c r="Q1708" s="3"/>
    </row>
    <row r="1709" spans="8:17" x14ac:dyDescent="0.25">
      <c r="H1709" s="3"/>
      <c r="Q1709" s="3"/>
    </row>
    <row r="1710" spans="8:17" x14ac:dyDescent="0.25">
      <c r="H1710" s="3"/>
      <c r="Q1710" s="3"/>
    </row>
    <row r="1711" spans="8:17" x14ac:dyDescent="0.25">
      <c r="H1711" s="3"/>
      <c r="Q1711" s="3"/>
    </row>
    <row r="1712" spans="8:17" x14ac:dyDescent="0.25">
      <c r="H1712" s="3"/>
      <c r="Q1712" s="3"/>
    </row>
    <row r="1713" spans="8:17" x14ac:dyDescent="0.25">
      <c r="H1713" s="3"/>
      <c r="Q1713" s="3"/>
    </row>
    <row r="1714" spans="8:17" x14ac:dyDescent="0.25">
      <c r="H1714" s="3"/>
      <c r="Q1714" s="3"/>
    </row>
    <row r="1715" spans="8:17" x14ac:dyDescent="0.25">
      <c r="H1715" s="3"/>
      <c r="Q1715" s="3"/>
    </row>
    <row r="1716" spans="8:17" x14ac:dyDescent="0.25">
      <c r="H1716" s="3"/>
      <c r="Q1716" s="3"/>
    </row>
    <row r="1717" spans="8:17" x14ac:dyDescent="0.25">
      <c r="H1717" s="3"/>
      <c r="Q1717" s="3"/>
    </row>
    <row r="1718" spans="8:17" x14ac:dyDescent="0.25">
      <c r="H1718" s="3"/>
      <c r="Q1718" s="3"/>
    </row>
    <row r="1719" spans="8:17" x14ac:dyDescent="0.25">
      <c r="H1719" s="3"/>
      <c r="Q1719" s="3"/>
    </row>
    <row r="1720" spans="8:17" x14ac:dyDescent="0.25">
      <c r="H1720" s="3"/>
      <c r="Q1720" s="3"/>
    </row>
    <row r="1721" spans="8:17" x14ac:dyDescent="0.25">
      <c r="H1721" s="3"/>
      <c r="Q1721" s="3"/>
    </row>
    <row r="1722" spans="8:17" x14ac:dyDescent="0.25">
      <c r="H1722" s="3"/>
      <c r="Q1722" s="3"/>
    </row>
    <row r="1723" spans="8:17" x14ac:dyDescent="0.25">
      <c r="H1723" s="3"/>
      <c r="Q1723" s="3"/>
    </row>
    <row r="1724" spans="8:17" x14ac:dyDescent="0.25">
      <c r="H1724" s="3"/>
      <c r="Q1724" s="3"/>
    </row>
    <row r="1725" spans="8:17" x14ac:dyDescent="0.25">
      <c r="H1725" s="3"/>
      <c r="Q1725" s="3"/>
    </row>
    <row r="1726" spans="8:17" x14ac:dyDescent="0.25">
      <c r="H1726" s="3"/>
      <c r="Q1726" s="3"/>
    </row>
    <row r="1727" spans="8:17" x14ac:dyDescent="0.25">
      <c r="H1727" s="3"/>
      <c r="Q1727" s="3"/>
    </row>
    <row r="1728" spans="8:17" x14ac:dyDescent="0.25">
      <c r="H1728" s="3"/>
      <c r="Q1728" s="3"/>
    </row>
    <row r="1729" spans="8:17" x14ac:dyDescent="0.25">
      <c r="H1729" s="3"/>
      <c r="Q1729" s="3"/>
    </row>
    <row r="1730" spans="8:17" x14ac:dyDescent="0.25">
      <c r="H1730" s="3"/>
      <c r="Q1730" s="3"/>
    </row>
    <row r="1731" spans="8:17" x14ac:dyDescent="0.25">
      <c r="H1731" s="3"/>
      <c r="Q1731" s="3"/>
    </row>
    <row r="1732" spans="8:17" x14ac:dyDescent="0.25">
      <c r="H1732" s="3"/>
      <c r="Q1732" s="3"/>
    </row>
    <row r="1733" spans="8:17" x14ac:dyDescent="0.25">
      <c r="H1733" s="3"/>
      <c r="Q1733" s="3"/>
    </row>
    <row r="1734" spans="8:17" x14ac:dyDescent="0.25">
      <c r="H1734" s="3"/>
      <c r="Q1734" s="3"/>
    </row>
    <row r="1735" spans="8:17" x14ac:dyDescent="0.25">
      <c r="H1735" s="3"/>
      <c r="Q1735" s="3"/>
    </row>
    <row r="1736" spans="8:17" x14ac:dyDescent="0.25">
      <c r="H1736" s="3"/>
      <c r="Q1736" s="3"/>
    </row>
    <row r="1737" spans="8:17" x14ac:dyDescent="0.25">
      <c r="H1737" s="3"/>
      <c r="Q1737" s="3"/>
    </row>
    <row r="1738" spans="8:17" x14ac:dyDescent="0.25">
      <c r="H1738" s="3"/>
      <c r="Q1738" s="3"/>
    </row>
    <row r="1739" spans="8:17" x14ac:dyDescent="0.25">
      <c r="H1739" s="3"/>
      <c r="Q1739" s="3"/>
    </row>
    <row r="1740" spans="8:17" x14ac:dyDescent="0.25">
      <c r="H1740" s="3"/>
      <c r="Q1740" s="3"/>
    </row>
    <row r="1741" spans="8:17" x14ac:dyDescent="0.25">
      <c r="H1741" s="3"/>
      <c r="Q1741" s="3"/>
    </row>
    <row r="1742" spans="8:17" x14ac:dyDescent="0.25">
      <c r="H1742" s="3"/>
      <c r="Q1742" s="3"/>
    </row>
    <row r="1743" spans="8:17" x14ac:dyDescent="0.25">
      <c r="H1743" s="3"/>
      <c r="Q1743" s="3"/>
    </row>
    <row r="1744" spans="8:17" x14ac:dyDescent="0.25">
      <c r="H1744" s="3"/>
      <c r="Q1744" s="3"/>
    </row>
    <row r="1745" spans="8:17" x14ac:dyDescent="0.25">
      <c r="H1745" s="3"/>
      <c r="Q1745" s="3"/>
    </row>
    <row r="1746" spans="8:17" x14ac:dyDescent="0.25">
      <c r="H1746" s="3"/>
      <c r="Q1746" s="3"/>
    </row>
    <row r="1747" spans="8:17" x14ac:dyDescent="0.25">
      <c r="H1747" s="3"/>
      <c r="Q1747" s="3"/>
    </row>
    <row r="1748" spans="8:17" x14ac:dyDescent="0.25">
      <c r="H1748" s="3"/>
      <c r="Q1748" s="3"/>
    </row>
    <row r="1749" spans="8:17" x14ac:dyDescent="0.25">
      <c r="H1749" s="3"/>
      <c r="Q1749" s="3"/>
    </row>
    <row r="1750" spans="8:17" x14ac:dyDescent="0.25">
      <c r="H1750" s="3"/>
      <c r="Q1750" s="3"/>
    </row>
    <row r="1751" spans="8:17" x14ac:dyDescent="0.25">
      <c r="H1751" s="3"/>
      <c r="Q1751" s="3"/>
    </row>
    <row r="1752" spans="8:17" x14ac:dyDescent="0.25">
      <c r="H1752" s="3"/>
      <c r="Q1752" s="3"/>
    </row>
    <row r="1753" spans="8:17" x14ac:dyDescent="0.25">
      <c r="H1753" s="3"/>
      <c r="Q1753" s="3"/>
    </row>
    <row r="1754" spans="8:17" x14ac:dyDescent="0.25">
      <c r="H1754" s="3"/>
      <c r="Q1754" s="3"/>
    </row>
    <row r="1755" spans="8:17" x14ac:dyDescent="0.25">
      <c r="H1755" s="3"/>
      <c r="Q1755" s="3"/>
    </row>
    <row r="1756" spans="8:17" x14ac:dyDescent="0.25">
      <c r="H1756" s="3"/>
      <c r="Q1756" s="3"/>
    </row>
    <row r="1757" spans="8:17" x14ac:dyDescent="0.25">
      <c r="H1757" s="3"/>
      <c r="Q1757" s="3"/>
    </row>
    <row r="1758" spans="8:17" x14ac:dyDescent="0.25">
      <c r="H1758" s="3"/>
      <c r="Q1758" s="3"/>
    </row>
    <row r="1759" spans="8:17" x14ac:dyDescent="0.25">
      <c r="H1759" s="3"/>
      <c r="Q1759" s="3"/>
    </row>
    <row r="1760" spans="8:17" x14ac:dyDescent="0.25">
      <c r="H1760" s="3"/>
      <c r="Q1760" s="3"/>
    </row>
    <row r="1761" spans="8:17" x14ac:dyDescent="0.25">
      <c r="H1761" s="3"/>
      <c r="Q1761" s="3"/>
    </row>
    <row r="1762" spans="8:17" x14ac:dyDescent="0.25">
      <c r="H1762" s="3"/>
      <c r="Q1762" s="3"/>
    </row>
    <row r="1763" spans="8:17" x14ac:dyDescent="0.25">
      <c r="H1763" s="3"/>
      <c r="Q1763" s="3"/>
    </row>
    <row r="1764" spans="8:17" x14ac:dyDescent="0.25">
      <c r="H1764" s="3"/>
      <c r="Q1764" s="3"/>
    </row>
    <row r="1765" spans="8:17" x14ac:dyDescent="0.25">
      <c r="H1765" s="3"/>
      <c r="Q1765" s="3"/>
    </row>
    <row r="1766" spans="8:17" x14ac:dyDescent="0.25">
      <c r="H1766" s="3"/>
      <c r="Q1766" s="3"/>
    </row>
    <row r="1767" spans="8:17" x14ac:dyDescent="0.25">
      <c r="H1767" s="3"/>
      <c r="Q1767" s="3"/>
    </row>
    <row r="1768" spans="8:17" x14ac:dyDescent="0.25">
      <c r="H1768" s="3"/>
      <c r="Q1768" s="3"/>
    </row>
    <row r="1769" spans="8:17" x14ac:dyDescent="0.25">
      <c r="H1769" s="3"/>
      <c r="Q1769" s="3"/>
    </row>
    <row r="1770" spans="8:17" x14ac:dyDescent="0.25">
      <c r="H1770" s="3"/>
      <c r="Q1770" s="3"/>
    </row>
    <row r="1771" spans="8:17" x14ac:dyDescent="0.25">
      <c r="H1771" s="3"/>
      <c r="Q1771" s="3"/>
    </row>
    <row r="1772" spans="8:17" x14ac:dyDescent="0.25">
      <c r="H1772" s="3"/>
      <c r="Q1772" s="3"/>
    </row>
    <row r="1773" spans="8:17" x14ac:dyDescent="0.25">
      <c r="H1773" s="3"/>
      <c r="Q1773" s="3"/>
    </row>
    <row r="1774" spans="8:17" x14ac:dyDescent="0.25">
      <c r="H1774" s="3"/>
      <c r="Q1774" s="3"/>
    </row>
    <row r="1775" spans="8:17" x14ac:dyDescent="0.25">
      <c r="H1775" s="3"/>
      <c r="Q1775" s="3"/>
    </row>
    <row r="1776" spans="8:17" x14ac:dyDescent="0.25">
      <c r="H1776" s="3"/>
      <c r="Q1776" s="3"/>
    </row>
    <row r="1777" spans="8:17" x14ac:dyDescent="0.25">
      <c r="H1777" s="3"/>
      <c r="Q1777" s="3"/>
    </row>
    <row r="1778" spans="8:17" x14ac:dyDescent="0.25">
      <c r="H1778" s="3"/>
      <c r="Q1778" s="3"/>
    </row>
    <row r="1779" spans="8:17" x14ac:dyDescent="0.25">
      <c r="H1779" s="3"/>
      <c r="Q1779" s="3"/>
    </row>
    <row r="1780" spans="8:17" x14ac:dyDescent="0.25">
      <c r="H1780" s="3"/>
      <c r="Q1780" s="3"/>
    </row>
    <row r="1781" spans="8:17" x14ac:dyDescent="0.25">
      <c r="H1781" s="3"/>
      <c r="Q1781" s="3"/>
    </row>
    <row r="1782" spans="8:17" x14ac:dyDescent="0.25">
      <c r="H1782" s="3"/>
      <c r="Q1782" s="3"/>
    </row>
    <row r="1783" spans="8:17" x14ac:dyDescent="0.25">
      <c r="H1783" s="3"/>
      <c r="Q1783" s="3"/>
    </row>
    <row r="1784" spans="8:17" x14ac:dyDescent="0.25">
      <c r="H1784" s="3"/>
      <c r="Q1784" s="3"/>
    </row>
    <row r="1785" spans="8:17" x14ac:dyDescent="0.25">
      <c r="H1785" s="3"/>
      <c r="Q1785" s="3"/>
    </row>
    <row r="1786" spans="8:17" x14ac:dyDescent="0.25">
      <c r="H1786" s="3"/>
      <c r="Q1786" s="3"/>
    </row>
    <row r="1787" spans="8:17" x14ac:dyDescent="0.25">
      <c r="H1787" s="3"/>
      <c r="Q1787" s="3"/>
    </row>
    <row r="1788" spans="8:17" x14ac:dyDescent="0.25">
      <c r="H1788" s="3"/>
      <c r="Q1788" s="3"/>
    </row>
    <row r="1789" spans="8:17" x14ac:dyDescent="0.25">
      <c r="H1789" s="3"/>
      <c r="Q1789" s="3"/>
    </row>
    <row r="1790" spans="8:17" x14ac:dyDescent="0.25">
      <c r="H1790" s="3"/>
      <c r="Q1790" s="3"/>
    </row>
    <row r="1791" spans="8:17" x14ac:dyDescent="0.25">
      <c r="H1791" s="3"/>
      <c r="Q1791" s="3"/>
    </row>
    <row r="1792" spans="8:17" x14ac:dyDescent="0.25">
      <c r="H1792" s="3"/>
      <c r="Q1792" s="3"/>
    </row>
    <row r="1793" spans="8:17" x14ac:dyDescent="0.25">
      <c r="H1793" s="3"/>
      <c r="Q1793" s="3"/>
    </row>
    <row r="1794" spans="8:17" x14ac:dyDescent="0.25">
      <c r="H1794" s="3"/>
      <c r="Q1794" s="3"/>
    </row>
    <row r="1795" spans="8:17" x14ac:dyDescent="0.25">
      <c r="H1795" s="3"/>
      <c r="Q1795" s="3"/>
    </row>
    <row r="1796" spans="8:17" x14ac:dyDescent="0.25">
      <c r="H1796" s="3"/>
      <c r="Q1796" s="3"/>
    </row>
    <row r="1797" spans="8:17" x14ac:dyDescent="0.25">
      <c r="H1797" s="3"/>
      <c r="Q1797" s="3"/>
    </row>
    <row r="1798" spans="8:17" x14ac:dyDescent="0.25">
      <c r="H1798" s="3"/>
      <c r="Q1798" s="3"/>
    </row>
    <row r="1799" spans="8:17" x14ac:dyDescent="0.25">
      <c r="H1799" s="3"/>
      <c r="Q1799" s="3"/>
    </row>
    <row r="1800" spans="8:17" x14ac:dyDescent="0.25">
      <c r="H1800" s="3"/>
      <c r="Q1800" s="3"/>
    </row>
    <row r="1801" spans="8:17" x14ac:dyDescent="0.25">
      <c r="H1801" s="3"/>
      <c r="Q1801" s="3"/>
    </row>
    <row r="1802" spans="8:17" x14ac:dyDescent="0.25">
      <c r="H1802" s="3"/>
      <c r="Q1802" s="3"/>
    </row>
    <row r="1803" spans="8:17" x14ac:dyDescent="0.25">
      <c r="H1803" s="3"/>
      <c r="Q1803" s="3"/>
    </row>
    <row r="1804" spans="8:17" x14ac:dyDescent="0.25">
      <c r="H1804" s="3"/>
      <c r="Q1804" s="3"/>
    </row>
    <row r="1805" spans="8:17" x14ac:dyDescent="0.25">
      <c r="H1805" s="3"/>
      <c r="Q1805" s="3"/>
    </row>
    <row r="1806" spans="8:17" x14ac:dyDescent="0.25">
      <c r="H1806" s="3"/>
      <c r="Q1806" s="3"/>
    </row>
    <row r="1807" spans="8:17" x14ac:dyDescent="0.25">
      <c r="H1807" s="3"/>
      <c r="Q1807" s="3"/>
    </row>
    <row r="1808" spans="8:17" x14ac:dyDescent="0.25">
      <c r="H1808" s="3"/>
      <c r="Q1808" s="3"/>
    </row>
    <row r="1809" spans="8:17" x14ac:dyDescent="0.25">
      <c r="H1809" s="3"/>
      <c r="Q1809" s="3"/>
    </row>
    <row r="1810" spans="8:17" x14ac:dyDescent="0.25">
      <c r="H1810" s="3"/>
      <c r="Q1810" s="3"/>
    </row>
    <row r="1811" spans="8:17" x14ac:dyDescent="0.25">
      <c r="H1811" s="3"/>
      <c r="Q1811" s="3"/>
    </row>
    <row r="1812" spans="8:17" x14ac:dyDescent="0.25">
      <c r="H1812" s="3"/>
      <c r="Q1812" s="3"/>
    </row>
    <row r="1813" spans="8:17" x14ac:dyDescent="0.25">
      <c r="H1813" s="3"/>
      <c r="Q1813" s="3"/>
    </row>
    <row r="1814" spans="8:17" x14ac:dyDescent="0.25">
      <c r="H1814" s="3"/>
      <c r="Q1814" s="3"/>
    </row>
    <row r="1815" spans="8:17" x14ac:dyDescent="0.25">
      <c r="H1815" s="3"/>
      <c r="Q1815" s="3"/>
    </row>
    <row r="1816" spans="8:17" x14ac:dyDescent="0.25">
      <c r="H1816" s="3"/>
      <c r="Q1816" s="3"/>
    </row>
    <row r="1817" spans="8:17" x14ac:dyDescent="0.25">
      <c r="H1817" s="3"/>
      <c r="Q1817" s="3"/>
    </row>
    <row r="1818" spans="8:17" x14ac:dyDescent="0.25">
      <c r="H1818" s="3"/>
      <c r="Q1818" s="3"/>
    </row>
    <row r="1819" spans="8:17" x14ac:dyDescent="0.25">
      <c r="H1819" s="3"/>
      <c r="Q1819" s="3"/>
    </row>
    <row r="1820" spans="8:17" x14ac:dyDescent="0.25">
      <c r="H1820" s="3"/>
      <c r="Q1820" s="3"/>
    </row>
    <row r="1821" spans="8:17" x14ac:dyDescent="0.25">
      <c r="H1821" s="3"/>
      <c r="Q1821" s="3"/>
    </row>
    <row r="1822" spans="8:17" x14ac:dyDescent="0.25">
      <c r="H1822" s="3"/>
      <c r="Q1822" s="3"/>
    </row>
    <row r="1823" spans="8:17" x14ac:dyDescent="0.25">
      <c r="H1823" s="3"/>
      <c r="Q1823" s="3"/>
    </row>
    <row r="1824" spans="8:17" x14ac:dyDescent="0.25">
      <c r="H1824" s="3"/>
      <c r="Q1824" s="3"/>
    </row>
    <row r="1825" spans="8:17" x14ac:dyDescent="0.25">
      <c r="H1825" s="3"/>
      <c r="Q1825" s="3"/>
    </row>
    <row r="1826" spans="8:17" x14ac:dyDescent="0.25">
      <c r="H1826" s="3"/>
      <c r="Q1826" s="3"/>
    </row>
    <row r="1827" spans="8:17" x14ac:dyDescent="0.25">
      <c r="H1827" s="3"/>
      <c r="Q1827" s="3"/>
    </row>
    <row r="1828" spans="8:17" x14ac:dyDescent="0.25">
      <c r="H1828" s="3"/>
      <c r="Q1828" s="3"/>
    </row>
    <row r="1829" spans="8:17" x14ac:dyDescent="0.25">
      <c r="H1829" s="3"/>
      <c r="Q1829" s="3"/>
    </row>
    <row r="1830" spans="8:17" x14ac:dyDescent="0.25">
      <c r="H1830" s="3"/>
      <c r="Q1830" s="3"/>
    </row>
    <row r="1831" spans="8:17" x14ac:dyDescent="0.25">
      <c r="H1831" s="3"/>
      <c r="Q1831" s="3"/>
    </row>
    <row r="1832" spans="8:17" x14ac:dyDescent="0.25">
      <c r="H1832" s="3"/>
      <c r="Q1832" s="3"/>
    </row>
    <row r="1833" spans="8:17" x14ac:dyDescent="0.25">
      <c r="H1833" s="3"/>
      <c r="Q1833" s="3"/>
    </row>
    <row r="1834" spans="8:17" x14ac:dyDescent="0.25">
      <c r="H1834" s="3"/>
      <c r="Q1834" s="3"/>
    </row>
    <row r="1835" spans="8:17" x14ac:dyDescent="0.25">
      <c r="H1835" s="3"/>
      <c r="Q1835" s="3"/>
    </row>
    <row r="1836" spans="8:17" x14ac:dyDescent="0.25">
      <c r="H1836" s="3"/>
      <c r="Q1836" s="3"/>
    </row>
    <row r="1837" spans="8:17" x14ac:dyDescent="0.25">
      <c r="H1837" s="3"/>
      <c r="Q1837" s="3"/>
    </row>
    <row r="1838" spans="8:17" x14ac:dyDescent="0.25">
      <c r="H1838" s="3"/>
      <c r="Q1838" s="3"/>
    </row>
    <row r="1839" spans="8:17" x14ac:dyDescent="0.25">
      <c r="H1839" s="3"/>
      <c r="Q1839" s="3"/>
    </row>
    <row r="1840" spans="8:17" x14ac:dyDescent="0.25">
      <c r="H1840" s="3"/>
      <c r="Q1840" s="3"/>
    </row>
    <row r="1841" spans="8:17" x14ac:dyDescent="0.25">
      <c r="H1841" s="3"/>
      <c r="Q1841" s="3"/>
    </row>
    <row r="1842" spans="8:17" x14ac:dyDescent="0.25">
      <c r="H1842" s="3"/>
      <c r="Q1842" s="3"/>
    </row>
    <row r="1843" spans="8:17" x14ac:dyDescent="0.25">
      <c r="H1843" s="3"/>
      <c r="Q1843" s="3"/>
    </row>
    <row r="1844" spans="8:17" x14ac:dyDescent="0.25">
      <c r="H1844" s="3"/>
      <c r="Q1844" s="3"/>
    </row>
    <row r="1845" spans="8:17" x14ac:dyDescent="0.25">
      <c r="H1845" s="3"/>
      <c r="Q1845" s="3"/>
    </row>
    <row r="1846" spans="8:17" x14ac:dyDescent="0.25">
      <c r="H1846" s="3"/>
      <c r="Q1846" s="3"/>
    </row>
    <row r="1847" spans="8:17" x14ac:dyDescent="0.25">
      <c r="H1847" s="3"/>
      <c r="Q1847" s="3"/>
    </row>
    <row r="1848" spans="8:17" x14ac:dyDescent="0.25">
      <c r="H1848" s="3"/>
      <c r="Q1848" s="3"/>
    </row>
    <row r="1849" spans="8:17" x14ac:dyDescent="0.25">
      <c r="H1849" s="3"/>
      <c r="Q1849" s="3"/>
    </row>
    <row r="1850" spans="8:17" x14ac:dyDescent="0.25">
      <c r="H1850" s="3"/>
      <c r="Q1850" s="3"/>
    </row>
    <row r="1851" spans="8:17" x14ac:dyDescent="0.25">
      <c r="H1851" s="3"/>
      <c r="Q1851" s="3"/>
    </row>
    <row r="1852" spans="8:17" x14ac:dyDescent="0.25">
      <c r="H1852" s="3"/>
      <c r="Q1852" s="3"/>
    </row>
    <row r="1853" spans="8:17" x14ac:dyDescent="0.25">
      <c r="H1853" s="3"/>
      <c r="Q1853" s="3"/>
    </row>
    <row r="1854" spans="8:17" x14ac:dyDescent="0.25">
      <c r="H1854" s="3"/>
      <c r="Q1854" s="3"/>
    </row>
    <row r="1855" spans="8:17" x14ac:dyDescent="0.25">
      <c r="H1855" s="3"/>
      <c r="Q1855" s="3"/>
    </row>
    <row r="1856" spans="8:17" x14ac:dyDescent="0.25">
      <c r="H1856" s="3"/>
      <c r="Q1856" s="3"/>
    </row>
    <row r="1857" spans="8:17" x14ac:dyDescent="0.25">
      <c r="H1857" s="3"/>
      <c r="Q1857" s="3"/>
    </row>
    <row r="1858" spans="8:17" x14ac:dyDescent="0.25">
      <c r="H1858" s="3"/>
      <c r="Q1858" s="3"/>
    </row>
    <row r="1859" spans="8:17" x14ac:dyDescent="0.25">
      <c r="H1859" s="3"/>
      <c r="Q1859" s="3"/>
    </row>
    <row r="1860" spans="8:17" x14ac:dyDescent="0.25">
      <c r="H1860" s="3"/>
      <c r="Q1860" s="3"/>
    </row>
    <row r="1861" spans="8:17" x14ac:dyDescent="0.25">
      <c r="H1861" s="3"/>
      <c r="Q1861" s="3"/>
    </row>
    <row r="1862" spans="8:17" x14ac:dyDescent="0.25">
      <c r="H1862" s="3"/>
      <c r="Q1862" s="3"/>
    </row>
    <row r="1863" spans="8:17" x14ac:dyDescent="0.25">
      <c r="H1863" s="3"/>
      <c r="Q1863" s="3"/>
    </row>
    <row r="1864" spans="8:17" x14ac:dyDescent="0.25">
      <c r="H1864" s="3"/>
      <c r="Q1864" s="3"/>
    </row>
    <row r="1865" spans="8:17" x14ac:dyDescent="0.25">
      <c r="H1865" s="3"/>
      <c r="Q1865" s="3"/>
    </row>
    <row r="1866" spans="8:17" x14ac:dyDescent="0.25">
      <c r="H1866" s="3"/>
      <c r="Q1866" s="3"/>
    </row>
    <row r="1867" spans="8:17" x14ac:dyDescent="0.25">
      <c r="H1867" s="3"/>
      <c r="Q1867" s="3"/>
    </row>
    <row r="1868" spans="8:17" x14ac:dyDescent="0.25">
      <c r="H1868" s="3"/>
      <c r="Q1868" s="3"/>
    </row>
    <row r="1869" spans="8:17" x14ac:dyDescent="0.25">
      <c r="H1869" s="3"/>
      <c r="Q1869" s="3"/>
    </row>
    <row r="1870" spans="8:17" x14ac:dyDescent="0.25">
      <c r="H1870" s="3"/>
      <c r="Q1870" s="3"/>
    </row>
    <row r="1871" spans="8:17" x14ac:dyDescent="0.25">
      <c r="H1871" s="3"/>
      <c r="Q1871" s="3"/>
    </row>
    <row r="1872" spans="8:17" x14ac:dyDescent="0.25">
      <c r="H1872" s="3"/>
      <c r="Q1872" s="3"/>
    </row>
    <row r="1873" spans="8:17" x14ac:dyDescent="0.25">
      <c r="H1873" s="3"/>
      <c r="Q1873" s="3"/>
    </row>
    <row r="1874" spans="8:17" x14ac:dyDescent="0.25">
      <c r="H1874" s="3"/>
      <c r="Q1874" s="3"/>
    </row>
    <row r="1875" spans="8:17" x14ac:dyDescent="0.25">
      <c r="H1875" s="3"/>
      <c r="Q1875" s="3"/>
    </row>
    <row r="1876" spans="8:17" x14ac:dyDescent="0.25">
      <c r="H1876" s="3"/>
      <c r="Q1876" s="3"/>
    </row>
    <row r="1877" spans="8:17" x14ac:dyDescent="0.25">
      <c r="H1877" s="3"/>
      <c r="Q1877" s="3"/>
    </row>
    <row r="1878" spans="8:17" x14ac:dyDescent="0.25">
      <c r="H1878" s="3"/>
      <c r="Q1878" s="3"/>
    </row>
    <row r="1879" spans="8:17" x14ac:dyDescent="0.25">
      <c r="H1879" s="3"/>
      <c r="Q1879" s="3"/>
    </row>
    <row r="1880" spans="8:17" x14ac:dyDescent="0.25">
      <c r="H1880" s="3"/>
      <c r="Q1880" s="3"/>
    </row>
    <row r="1881" spans="8:17" x14ac:dyDescent="0.25">
      <c r="H1881" s="3"/>
      <c r="Q1881" s="3"/>
    </row>
    <row r="1882" spans="8:17" x14ac:dyDescent="0.25">
      <c r="H1882" s="3"/>
      <c r="Q1882" s="3"/>
    </row>
    <row r="1883" spans="8:17" x14ac:dyDescent="0.25">
      <c r="H1883" s="3"/>
      <c r="Q1883" s="3"/>
    </row>
    <row r="1884" spans="8:17" x14ac:dyDescent="0.25">
      <c r="H1884" s="3"/>
      <c r="Q1884" s="3"/>
    </row>
    <row r="1885" spans="8:17" x14ac:dyDescent="0.25">
      <c r="H1885" s="3"/>
      <c r="Q1885" s="3"/>
    </row>
    <row r="1886" spans="8:17" x14ac:dyDescent="0.25">
      <c r="H1886" s="3"/>
      <c r="Q1886" s="3"/>
    </row>
    <row r="1887" spans="8:17" x14ac:dyDescent="0.25">
      <c r="H1887" s="3"/>
      <c r="Q1887" s="3"/>
    </row>
    <row r="1888" spans="8:17" x14ac:dyDescent="0.25">
      <c r="H1888" s="3"/>
      <c r="Q1888" s="3"/>
    </row>
    <row r="1889" spans="8:17" x14ac:dyDescent="0.25">
      <c r="H1889" s="3"/>
      <c r="Q1889" s="3"/>
    </row>
    <row r="1890" spans="8:17" x14ac:dyDescent="0.25">
      <c r="H1890" s="3"/>
      <c r="Q1890" s="3"/>
    </row>
    <row r="1891" spans="8:17" x14ac:dyDescent="0.25">
      <c r="H1891" s="3"/>
      <c r="Q1891" s="3"/>
    </row>
    <row r="1892" spans="8:17" x14ac:dyDescent="0.25">
      <c r="H1892" s="3"/>
      <c r="Q1892" s="3"/>
    </row>
    <row r="1893" spans="8:17" x14ac:dyDescent="0.25">
      <c r="H1893" s="3"/>
      <c r="Q1893" s="3"/>
    </row>
    <row r="1894" spans="8:17" x14ac:dyDescent="0.25">
      <c r="H1894" s="3"/>
      <c r="Q1894" s="3"/>
    </row>
    <row r="1895" spans="8:17" x14ac:dyDescent="0.25">
      <c r="H1895" s="3"/>
      <c r="Q1895" s="3"/>
    </row>
    <row r="1896" spans="8:17" x14ac:dyDescent="0.25">
      <c r="H1896" s="3"/>
      <c r="Q1896" s="3"/>
    </row>
    <row r="1897" spans="8:17" x14ac:dyDescent="0.25">
      <c r="H1897" s="3"/>
      <c r="Q1897" s="3"/>
    </row>
    <row r="1898" spans="8:17" x14ac:dyDescent="0.25">
      <c r="H1898" s="3"/>
      <c r="Q1898" s="3"/>
    </row>
    <row r="1899" spans="8:17" x14ac:dyDescent="0.25">
      <c r="H1899" s="3"/>
      <c r="Q1899" s="3"/>
    </row>
    <row r="1900" spans="8:17" x14ac:dyDescent="0.25">
      <c r="H1900" s="3"/>
      <c r="Q1900" s="3"/>
    </row>
    <row r="1901" spans="8:17" x14ac:dyDescent="0.25">
      <c r="H1901" s="3"/>
      <c r="Q1901" s="3"/>
    </row>
    <row r="1902" spans="8:17" x14ac:dyDescent="0.25">
      <c r="H1902" s="3"/>
      <c r="Q1902" s="3"/>
    </row>
    <row r="1903" spans="8:17" x14ac:dyDescent="0.25">
      <c r="H1903" s="3"/>
      <c r="Q1903" s="3"/>
    </row>
    <row r="1904" spans="8:17" x14ac:dyDescent="0.25">
      <c r="H1904" s="3"/>
      <c r="Q1904" s="3"/>
    </row>
    <row r="1905" spans="8:17" x14ac:dyDescent="0.25">
      <c r="H1905" s="3"/>
      <c r="Q1905" s="3"/>
    </row>
    <row r="1906" spans="8:17" x14ac:dyDescent="0.25">
      <c r="H1906" s="3"/>
      <c r="Q1906" s="3"/>
    </row>
    <row r="1907" spans="8:17" x14ac:dyDescent="0.25">
      <c r="H1907" s="3"/>
      <c r="Q1907" s="3"/>
    </row>
    <row r="1908" spans="8:17" x14ac:dyDescent="0.25">
      <c r="H1908" s="3"/>
      <c r="Q1908" s="3"/>
    </row>
    <row r="1909" spans="8:17" x14ac:dyDescent="0.25">
      <c r="H1909" s="3"/>
      <c r="Q1909" s="3"/>
    </row>
    <row r="1910" spans="8:17" x14ac:dyDescent="0.25">
      <c r="H1910" s="3"/>
      <c r="Q1910" s="3"/>
    </row>
    <row r="1911" spans="8:17" x14ac:dyDescent="0.25">
      <c r="H1911" s="3"/>
      <c r="Q1911" s="3"/>
    </row>
    <row r="1912" spans="8:17" x14ac:dyDescent="0.25">
      <c r="H1912" s="3"/>
      <c r="Q1912" s="3"/>
    </row>
    <row r="1913" spans="8:17" x14ac:dyDescent="0.25">
      <c r="H1913" s="3"/>
      <c r="Q1913" s="3"/>
    </row>
    <row r="1914" spans="8:17" x14ac:dyDescent="0.25">
      <c r="H1914" s="3"/>
      <c r="Q1914" s="3"/>
    </row>
    <row r="1915" spans="8:17" x14ac:dyDescent="0.25">
      <c r="H1915" s="3"/>
      <c r="Q1915" s="3"/>
    </row>
    <row r="1916" spans="8:17" x14ac:dyDescent="0.25">
      <c r="H1916" s="3"/>
      <c r="Q1916" s="3"/>
    </row>
    <row r="1917" spans="8:17" x14ac:dyDescent="0.25">
      <c r="H1917" s="3"/>
      <c r="Q1917" s="3"/>
    </row>
    <row r="1918" spans="8:17" x14ac:dyDescent="0.25">
      <c r="H1918" s="3"/>
      <c r="Q1918" s="3"/>
    </row>
    <row r="1919" spans="8:17" x14ac:dyDescent="0.25">
      <c r="H1919" s="3"/>
      <c r="Q1919" s="3"/>
    </row>
    <row r="1920" spans="8:17" x14ac:dyDescent="0.25">
      <c r="H1920" s="3"/>
      <c r="Q1920" s="3"/>
    </row>
    <row r="1921" spans="8:17" x14ac:dyDescent="0.25">
      <c r="H1921" s="3"/>
      <c r="Q1921" s="3"/>
    </row>
    <row r="1922" spans="8:17" x14ac:dyDescent="0.25">
      <c r="H1922" s="3"/>
      <c r="Q1922" s="3"/>
    </row>
    <row r="1923" spans="8:17" x14ac:dyDescent="0.25">
      <c r="H1923" s="3"/>
      <c r="Q1923" s="3"/>
    </row>
    <row r="1924" spans="8:17" x14ac:dyDescent="0.25">
      <c r="H1924" s="3"/>
      <c r="Q1924" s="3"/>
    </row>
    <row r="1925" spans="8:17" x14ac:dyDescent="0.25">
      <c r="H1925" s="3"/>
      <c r="Q1925" s="3"/>
    </row>
    <row r="1926" spans="8:17" x14ac:dyDescent="0.25">
      <c r="H1926" s="3"/>
      <c r="Q1926" s="3"/>
    </row>
    <row r="1927" spans="8:17" x14ac:dyDescent="0.25">
      <c r="H1927" s="3"/>
      <c r="Q1927" s="3"/>
    </row>
    <row r="1928" spans="8:17" x14ac:dyDescent="0.25">
      <c r="H1928" s="3"/>
      <c r="Q1928" s="3"/>
    </row>
    <row r="1929" spans="8:17" x14ac:dyDescent="0.25">
      <c r="H1929" s="3"/>
      <c r="Q1929" s="3"/>
    </row>
    <row r="1930" spans="8:17" x14ac:dyDescent="0.25">
      <c r="H1930" s="3"/>
      <c r="Q1930" s="3"/>
    </row>
    <row r="1931" spans="8:17" x14ac:dyDescent="0.25">
      <c r="H1931" s="3"/>
      <c r="Q1931" s="3"/>
    </row>
    <row r="1932" spans="8:17" x14ac:dyDescent="0.25">
      <c r="H1932" s="3"/>
      <c r="Q1932" s="3"/>
    </row>
    <row r="1933" spans="8:17" x14ac:dyDescent="0.25">
      <c r="H1933" s="3"/>
      <c r="Q1933" s="3"/>
    </row>
    <row r="1934" spans="8:17" x14ac:dyDescent="0.25">
      <c r="H1934" s="3"/>
      <c r="Q1934" s="3"/>
    </row>
    <row r="1935" spans="8:17" x14ac:dyDescent="0.25">
      <c r="H1935" s="3"/>
      <c r="Q1935" s="3"/>
    </row>
    <row r="1936" spans="8:17" x14ac:dyDescent="0.25">
      <c r="H1936" s="3"/>
      <c r="Q1936" s="3"/>
    </row>
    <row r="1937" spans="8:17" x14ac:dyDescent="0.25">
      <c r="H1937" s="3"/>
      <c r="Q1937" s="3"/>
    </row>
    <row r="1938" spans="8:17" x14ac:dyDescent="0.25">
      <c r="H1938" s="3"/>
      <c r="Q1938" s="3"/>
    </row>
    <row r="1939" spans="8:17" x14ac:dyDescent="0.25">
      <c r="H1939" s="3"/>
      <c r="Q1939" s="3"/>
    </row>
    <row r="1940" spans="8:17" x14ac:dyDescent="0.25">
      <c r="H1940" s="3"/>
      <c r="Q1940" s="3"/>
    </row>
    <row r="1941" spans="8:17" x14ac:dyDescent="0.25">
      <c r="H1941" s="3"/>
      <c r="Q1941" s="3"/>
    </row>
    <row r="1942" spans="8:17" x14ac:dyDescent="0.25">
      <c r="H1942" s="3"/>
      <c r="Q1942" s="3"/>
    </row>
    <row r="1943" spans="8:17" x14ac:dyDescent="0.25">
      <c r="H1943" s="3"/>
      <c r="Q1943" s="3"/>
    </row>
    <row r="1944" spans="8:17" x14ac:dyDescent="0.25">
      <c r="H1944" s="3"/>
      <c r="Q1944" s="3"/>
    </row>
    <row r="1945" spans="8:17" x14ac:dyDescent="0.25">
      <c r="H1945" s="3"/>
      <c r="Q1945" s="3"/>
    </row>
    <row r="1946" spans="8:17" x14ac:dyDescent="0.25">
      <c r="H1946" s="3"/>
      <c r="Q1946" s="3"/>
    </row>
    <row r="1947" spans="8:17" x14ac:dyDescent="0.25">
      <c r="H1947" s="3"/>
      <c r="Q1947" s="3"/>
    </row>
    <row r="1948" spans="8:17" x14ac:dyDescent="0.25">
      <c r="H1948" s="3"/>
      <c r="Q1948" s="3"/>
    </row>
    <row r="1949" spans="8:17" x14ac:dyDescent="0.25">
      <c r="H1949" s="3"/>
      <c r="Q1949" s="3"/>
    </row>
    <row r="1950" spans="8:17" x14ac:dyDescent="0.25">
      <c r="H1950" s="3"/>
      <c r="Q1950" s="3"/>
    </row>
    <row r="1951" spans="8:17" x14ac:dyDescent="0.25">
      <c r="H1951" s="3"/>
      <c r="Q1951" s="3"/>
    </row>
    <row r="1952" spans="8:17" x14ac:dyDescent="0.25">
      <c r="H1952" s="3"/>
      <c r="Q1952" s="3"/>
    </row>
    <row r="1953" spans="8:17" x14ac:dyDescent="0.25">
      <c r="H1953" s="3"/>
      <c r="Q1953" s="3"/>
    </row>
    <row r="1954" spans="8:17" x14ac:dyDescent="0.25">
      <c r="H1954" s="3"/>
      <c r="Q1954" s="3"/>
    </row>
    <row r="1955" spans="8:17" x14ac:dyDescent="0.25">
      <c r="H1955" s="3"/>
      <c r="Q1955" s="3"/>
    </row>
    <row r="1956" spans="8:17" x14ac:dyDescent="0.25">
      <c r="H1956" s="3"/>
      <c r="Q1956" s="3"/>
    </row>
    <row r="1957" spans="8:17" x14ac:dyDescent="0.25">
      <c r="H1957" s="3"/>
      <c r="Q1957" s="3"/>
    </row>
    <row r="1958" spans="8:17" x14ac:dyDescent="0.25">
      <c r="H1958" s="3"/>
      <c r="Q1958" s="3"/>
    </row>
    <row r="1959" spans="8:17" x14ac:dyDescent="0.25">
      <c r="H1959" s="3"/>
      <c r="Q1959" s="3"/>
    </row>
    <row r="1960" spans="8:17" x14ac:dyDescent="0.25">
      <c r="H1960" s="3"/>
      <c r="Q1960" s="3"/>
    </row>
    <row r="1961" spans="8:17" x14ac:dyDescent="0.25">
      <c r="H1961" s="3"/>
      <c r="Q1961" s="3"/>
    </row>
    <row r="1962" spans="8:17" x14ac:dyDescent="0.25">
      <c r="H1962" s="3"/>
      <c r="Q1962" s="3"/>
    </row>
    <row r="1963" spans="8:17" x14ac:dyDescent="0.25">
      <c r="H1963" s="3"/>
      <c r="Q1963" s="3"/>
    </row>
    <row r="1964" spans="8:17" x14ac:dyDescent="0.25">
      <c r="H1964" s="3"/>
      <c r="Q1964" s="3"/>
    </row>
    <row r="1965" spans="8:17" x14ac:dyDescent="0.25">
      <c r="H1965" s="3"/>
      <c r="Q1965" s="3"/>
    </row>
    <row r="1966" spans="8:17" x14ac:dyDescent="0.25">
      <c r="H1966" s="3"/>
      <c r="Q1966" s="3"/>
    </row>
    <row r="1967" spans="8:17" x14ac:dyDescent="0.25">
      <c r="H1967" s="3"/>
      <c r="Q1967" s="3"/>
    </row>
    <row r="1968" spans="8:17" x14ac:dyDescent="0.25">
      <c r="H1968" s="3"/>
      <c r="Q1968" s="3"/>
    </row>
    <row r="1969" spans="8:17" x14ac:dyDescent="0.25">
      <c r="H1969" s="3"/>
      <c r="Q1969" s="3"/>
    </row>
    <row r="1970" spans="8:17" x14ac:dyDescent="0.25">
      <c r="H1970" s="3"/>
      <c r="Q1970" s="3"/>
    </row>
    <row r="1971" spans="8:17" x14ac:dyDescent="0.25">
      <c r="H1971" s="3"/>
      <c r="Q1971" s="3"/>
    </row>
    <row r="1972" spans="8:17" x14ac:dyDescent="0.25">
      <c r="H1972" s="3"/>
      <c r="Q1972" s="3"/>
    </row>
    <row r="1973" spans="8:17" x14ac:dyDescent="0.25">
      <c r="H1973" s="3"/>
      <c r="Q1973" s="3"/>
    </row>
    <row r="1974" spans="8:17" x14ac:dyDescent="0.25">
      <c r="H1974" s="3"/>
      <c r="Q1974" s="3"/>
    </row>
    <row r="1975" spans="8:17" x14ac:dyDescent="0.25">
      <c r="H1975" s="3"/>
      <c r="Q1975" s="3"/>
    </row>
    <row r="1976" spans="8:17" x14ac:dyDescent="0.25">
      <c r="H1976" s="3"/>
      <c r="Q1976" s="3"/>
    </row>
    <row r="1977" spans="8:17" x14ac:dyDescent="0.25">
      <c r="H1977" s="3"/>
      <c r="Q1977" s="3"/>
    </row>
    <row r="1978" spans="8:17" x14ac:dyDescent="0.25">
      <c r="H1978" s="3"/>
      <c r="Q1978" s="3"/>
    </row>
    <row r="1979" spans="8:17" x14ac:dyDescent="0.25">
      <c r="H1979" s="3"/>
      <c r="Q1979" s="3"/>
    </row>
    <row r="1980" spans="8:17" x14ac:dyDescent="0.25">
      <c r="H1980" s="3"/>
      <c r="Q1980" s="3"/>
    </row>
    <row r="1981" spans="8:17" x14ac:dyDescent="0.25">
      <c r="H1981" s="3"/>
      <c r="Q1981" s="3"/>
    </row>
    <row r="1982" spans="8:17" x14ac:dyDescent="0.25">
      <c r="H1982" s="3"/>
      <c r="Q1982" s="3"/>
    </row>
    <row r="1983" spans="8:17" x14ac:dyDescent="0.25">
      <c r="H1983" s="3"/>
      <c r="Q1983" s="3"/>
    </row>
    <row r="1984" spans="8:17" x14ac:dyDescent="0.25">
      <c r="H1984" s="3"/>
      <c r="Q1984" s="3"/>
    </row>
    <row r="1985" spans="8:17" x14ac:dyDescent="0.25">
      <c r="H1985" s="3"/>
      <c r="Q1985" s="3"/>
    </row>
    <row r="1986" spans="8:17" x14ac:dyDescent="0.25">
      <c r="H1986" s="3"/>
      <c r="Q1986" s="3"/>
    </row>
    <row r="1987" spans="8:17" x14ac:dyDescent="0.25">
      <c r="H1987" s="3"/>
      <c r="Q1987" s="3"/>
    </row>
    <row r="1988" spans="8:17" x14ac:dyDescent="0.25">
      <c r="H1988" s="3"/>
      <c r="Q1988" s="3"/>
    </row>
    <row r="1989" spans="8:17" x14ac:dyDescent="0.25">
      <c r="H1989" s="3"/>
      <c r="Q1989" s="3"/>
    </row>
    <row r="1990" spans="8:17" x14ac:dyDescent="0.25">
      <c r="H1990" s="3"/>
      <c r="Q1990" s="3"/>
    </row>
    <row r="1991" spans="8:17" x14ac:dyDescent="0.25">
      <c r="H1991" s="3"/>
      <c r="Q1991" s="3"/>
    </row>
    <row r="1992" spans="8:17" x14ac:dyDescent="0.25">
      <c r="H1992" s="3"/>
      <c r="Q1992" s="3"/>
    </row>
    <row r="1993" spans="8:17" x14ac:dyDescent="0.25">
      <c r="H1993" s="3"/>
      <c r="Q1993" s="3"/>
    </row>
    <row r="1994" spans="8:17" x14ac:dyDescent="0.25">
      <c r="H1994" s="3"/>
      <c r="Q1994" s="3"/>
    </row>
    <row r="1995" spans="8:17" x14ac:dyDescent="0.25">
      <c r="H1995" s="3"/>
      <c r="Q1995" s="3"/>
    </row>
    <row r="1996" spans="8:17" x14ac:dyDescent="0.25">
      <c r="H1996" s="3"/>
      <c r="Q1996" s="3"/>
    </row>
    <row r="1997" spans="8:17" x14ac:dyDescent="0.25">
      <c r="H1997" s="3"/>
      <c r="Q1997" s="3"/>
    </row>
    <row r="1998" spans="8:17" x14ac:dyDescent="0.25">
      <c r="H1998" s="3"/>
      <c r="Q1998" s="3"/>
    </row>
    <row r="1999" spans="8:17" x14ac:dyDescent="0.25">
      <c r="H1999" s="3"/>
      <c r="Q1999" s="3"/>
    </row>
    <row r="2000" spans="8:17" x14ac:dyDescent="0.25">
      <c r="H2000" s="3"/>
      <c r="Q2000" s="3"/>
    </row>
    <row r="2001" spans="8:17" x14ac:dyDescent="0.25">
      <c r="H2001" s="3"/>
      <c r="Q2001" s="3"/>
    </row>
    <row r="2002" spans="8:17" x14ac:dyDescent="0.25">
      <c r="H2002" s="3"/>
      <c r="Q2002" s="3"/>
    </row>
    <row r="2003" spans="8:17" x14ac:dyDescent="0.25">
      <c r="H2003" s="3"/>
      <c r="Q2003" s="3"/>
    </row>
    <row r="2004" spans="8:17" x14ac:dyDescent="0.25">
      <c r="H2004" s="3"/>
      <c r="Q2004" s="3"/>
    </row>
    <row r="2005" spans="8:17" x14ac:dyDescent="0.25">
      <c r="H2005" s="3"/>
      <c r="Q2005" s="3"/>
    </row>
    <row r="2006" spans="8:17" x14ac:dyDescent="0.25">
      <c r="H2006" s="3"/>
      <c r="Q2006" s="3"/>
    </row>
    <row r="2007" spans="8:17" x14ac:dyDescent="0.25">
      <c r="H2007" s="3"/>
      <c r="Q2007" s="3"/>
    </row>
    <row r="2008" spans="8:17" x14ac:dyDescent="0.25">
      <c r="H2008" s="3"/>
      <c r="Q2008" s="3"/>
    </row>
    <row r="2009" spans="8:17" x14ac:dyDescent="0.25">
      <c r="H2009" s="3"/>
      <c r="Q2009" s="3"/>
    </row>
    <row r="2010" spans="8:17" x14ac:dyDescent="0.25">
      <c r="H2010" s="3"/>
      <c r="Q2010" s="3"/>
    </row>
    <row r="2011" spans="8:17" x14ac:dyDescent="0.25">
      <c r="H2011" s="3"/>
      <c r="Q2011" s="3"/>
    </row>
    <row r="2012" spans="8:17" x14ac:dyDescent="0.25">
      <c r="H2012" s="3"/>
      <c r="Q2012" s="3"/>
    </row>
    <row r="2013" spans="8:17" x14ac:dyDescent="0.25">
      <c r="H2013" s="3"/>
      <c r="Q2013" s="3"/>
    </row>
    <row r="2014" spans="8:17" x14ac:dyDescent="0.25">
      <c r="H2014" s="3"/>
      <c r="Q2014" s="3"/>
    </row>
    <row r="2015" spans="8:17" x14ac:dyDescent="0.25">
      <c r="H2015" s="3"/>
      <c r="Q2015" s="3"/>
    </row>
    <row r="2016" spans="8:17" x14ac:dyDescent="0.25">
      <c r="H2016" s="3"/>
      <c r="Q2016" s="3"/>
    </row>
    <row r="2017" spans="8:17" x14ac:dyDescent="0.25">
      <c r="H2017" s="3"/>
      <c r="Q2017" s="3"/>
    </row>
    <row r="2018" spans="8:17" x14ac:dyDescent="0.25">
      <c r="H2018" s="3"/>
      <c r="Q2018" s="3"/>
    </row>
    <row r="2019" spans="8:17" x14ac:dyDescent="0.25">
      <c r="H2019" s="3"/>
      <c r="Q2019" s="3"/>
    </row>
    <row r="2020" spans="8:17" x14ac:dyDescent="0.25">
      <c r="H2020" s="3"/>
      <c r="Q2020" s="3"/>
    </row>
    <row r="2021" spans="8:17" x14ac:dyDescent="0.25">
      <c r="H2021" s="3"/>
      <c r="Q2021" s="3"/>
    </row>
    <row r="2022" spans="8:17" x14ac:dyDescent="0.25">
      <c r="H2022" s="3"/>
      <c r="Q2022" s="3"/>
    </row>
    <row r="2023" spans="8:17" x14ac:dyDescent="0.25">
      <c r="H2023" s="3"/>
      <c r="Q2023" s="3"/>
    </row>
    <row r="2024" spans="8:17" x14ac:dyDescent="0.25">
      <c r="H2024" s="3"/>
      <c r="Q2024" s="3"/>
    </row>
    <row r="2025" spans="8:17" x14ac:dyDescent="0.25">
      <c r="H2025" s="3"/>
      <c r="Q2025" s="3"/>
    </row>
    <row r="2026" spans="8:17" x14ac:dyDescent="0.25">
      <c r="H2026" s="3"/>
      <c r="Q2026" s="3"/>
    </row>
    <row r="2027" spans="8:17" x14ac:dyDescent="0.25">
      <c r="H2027" s="3"/>
      <c r="Q2027" s="3"/>
    </row>
    <row r="2028" spans="8:17" x14ac:dyDescent="0.25">
      <c r="H2028" s="3"/>
      <c r="Q2028" s="3"/>
    </row>
    <row r="2029" spans="8:17" x14ac:dyDescent="0.25">
      <c r="H2029" s="3"/>
      <c r="Q2029" s="3"/>
    </row>
    <row r="2030" spans="8:17" x14ac:dyDescent="0.25">
      <c r="H2030" s="3"/>
      <c r="Q2030" s="3"/>
    </row>
    <row r="2031" spans="8:17" x14ac:dyDescent="0.25">
      <c r="H2031" s="3"/>
      <c r="Q2031" s="3"/>
    </row>
    <row r="2032" spans="8:17" x14ac:dyDescent="0.25">
      <c r="H2032" s="3"/>
      <c r="Q2032" s="3"/>
    </row>
    <row r="2033" spans="8:17" x14ac:dyDescent="0.25">
      <c r="H2033" s="3"/>
      <c r="Q2033" s="3"/>
    </row>
    <row r="2034" spans="8:17" x14ac:dyDescent="0.25">
      <c r="H2034" s="3"/>
      <c r="Q2034" s="3"/>
    </row>
    <row r="2035" spans="8:17" x14ac:dyDescent="0.25">
      <c r="H2035" s="3"/>
      <c r="Q2035" s="3"/>
    </row>
    <row r="2036" spans="8:17" x14ac:dyDescent="0.25">
      <c r="H2036" s="3"/>
      <c r="Q2036" s="3"/>
    </row>
    <row r="2037" spans="8:17" x14ac:dyDescent="0.25">
      <c r="H2037" s="3"/>
      <c r="Q2037" s="3"/>
    </row>
    <row r="2038" spans="8:17" x14ac:dyDescent="0.25">
      <c r="H2038" s="3"/>
      <c r="Q2038" s="3"/>
    </row>
    <row r="2039" spans="8:17" x14ac:dyDescent="0.25">
      <c r="H2039" s="3"/>
      <c r="Q2039" s="3"/>
    </row>
    <row r="2040" spans="8:17" x14ac:dyDescent="0.25">
      <c r="H2040" s="3"/>
      <c r="Q2040" s="3"/>
    </row>
    <row r="2041" spans="8:17" x14ac:dyDescent="0.25">
      <c r="H2041" s="3"/>
      <c r="Q2041" s="3"/>
    </row>
    <row r="2042" spans="8:17" x14ac:dyDescent="0.25">
      <c r="H2042" s="3"/>
      <c r="Q2042" s="3"/>
    </row>
    <row r="2043" spans="8:17" x14ac:dyDescent="0.25">
      <c r="H2043" s="3"/>
      <c r="Q2043" s="3"/>
    </row>
    <row r="2044" spans="8:17" x14ac:dyDescent="0.25">
      <c r="H2044" s="3"/>
      <c r="Q2044" s="3"/>
    </row>
    <row r="2045" spans="8:17" x14ac:dyDescent="0.25">
      <c r="H2045" s="3"/>
      <c r="Q2045" s="3"/>
    </row>
    <row r="2046" spans="8:17" x14ac:dyDescent="0.25">
      <c r="H2046" s="3"/>
      <c r="Q2046" s="3"/>
    </row>
    <row r="2047" spans="8:17" x14ac:dyDescent="0.25">
      <c r="H2047" s="3"/>
      <c r="Q2047" s="3"/>
    </row>
    <row r="2048" spans="8:17" x14ac:dyDescent="0.25">
      <c r="H2048" s="3"/>
      <c r="Q2048" s="3"/>
    </row>
    <row r="2049" spans="8:17" x14ac:dyDescent="0.25">
      <c r="H2049" s="3"/>
      <c r="Q2049" s="3"/>
    </row>
    <row r="2050" spans="8:17" x14ac:dyDescent="0.25">
      <c r="H2050" s="3"/>
      <c r="Q2050" s="3"/>
    </row>
    <row r="2051" spans="8:17" x14ac:dyDescent="0.25">
      <c r="H2051" s="3"/>
      <c r="Q2051" s="3"/>
    </row>
    <row r="2052" spans="8:17" x14ac:dyDescent="0.25">
      <c r="H2052" s="3"/>
      <c r="Q2052" s="3"/>
    </row>
    <row r="2053" spans="8:17" x14ac:dyDescent="0.25">
      <c r="H2053" s="3"/>
      <c r="Q2053" s="3"/>
    </row>
    <row r="2054" spans="8:17" x14ac:dyDescent="0.25">
      <c r="H2054" s="3"/>
      <c r="Q2054" s="3"/>
    </row>
    <row r="2055" spans="8:17" x14ac:dyDescent="0.25">
      <c r="H2055" s="3"/>
      <c r="Q2055" s="3"/>
    </row>
    <row r="2056" spans="8:17" x14ac:dyDescent="0.25">
      <c r="H2056" s="3"/>
      <c r="Q2056" s="3"/>
    </row>
    <row r="2057" spans="8:17" x14ac:dyDescent="0.25">
      <c r="H2057" s="3"/>
      <c r="Q2057" s="3"/>
    </row>
    <row r="2058" spans="8:17" x14ac:dyDescent="0.25">
      <c r="H2058" s="3"/>
      <c r="Q2058" s="3"/>
    </row>
    <row r="2059" spans="8:17" x14ac:dyDescent="0.25">
      <c r="H2059" s="3"/>
      <c r="Q2059" s="3"/>
    </row>
    <row r="2060" spans="8:17" x14ac:dyDescent="0.25">
      <c r="H2060" s="3"/>
      <c r="Q2060" s="3"/>
    </row>
    <row r="2061" spans="8:17" x14ac:dyDescent="0.25">
      <c r="H2061" s="3"/>
      <c r="Q2061" s="3"/>
    </row>
    <row r="2062" spans="8:17" x14ac:dyDescent="0.25">
      <c r="H2062" s="3"/>
      <c r="Q2062" s="3"/>
    </row>
    <row r="2063" spans="8:17" x14ac:dyDescent="0.25">
      <c r="H2063" s="3"/>
      <c r="Q2063" s="3"/>
    </row>
    <row r="2064" spans="8:17" x14ac:dyDescent="0.25">
      <c r="H2064" s="3"/>
      <c r="Q2064" s="3"/>
    </row>
    <row r="2065" spans="8:17" x14ac:dyDescent="0.25">
      <c r="H2065" s="3"/>
      <c r="Q2065" s="3"/>
    </row>
    <row r="2066" spans="8:17" x14ac:dyDescent="0.25">
      <c r="H2066" s="3"/>
      <c r="Q2066" s="3"/>
    </row>
    <row r="2067" spans="8:17" x14ac:dyDescent="0.25">
      <c r="H2067" s="3"/>
      <c r="Q2067" s="3"/>
    </row>
    <row r="2068" spans="8:17" x14ac:dyDescent="0.25">
      <c r="H2068" s="3"/>
      <c r="Q2068" s="3"/>
    </row>
    <row r="2069" spans="8:17" x14ac:dyDescent="0.25">
      <c r="H2069" s="3"/>
      <c r="Q2069" s="3"/>
    </row>
    <row r="2070" spans="8:17" x14ac:dyDescent="0.25">
      <c r="H2070" s="3"/>
      <c r="Q2070" s="3"/>
    </row>
    <row r="2071" spans="8:17" x14ac:dyDescent="0.25">
      <c r="H2071" s="3"/>
      <c r="Q2071" s="3"/>
    </row>
    <row r="2072" spans="8:17" x14ac:dyDescent="0.25">
      <c r="H2072" s="3"/>
      <c r="Q2072" s="3"/>
    </row>
    <row r="2073" spans="8:17" x14ac:dyDescent="0.25">
      <c r="H2073" s="3"/>
      <c r="Q2073" s="3"/>
    </row>
    <row r="2074" spans="8:17" x14ac:dyDescent="0.25">
      <c r="H2074" s="3"/>
      <c r="Q2074" s="3"/>
    </row>
    <row r="2075" spans="8:17" x14ac:dyDescent="0.25">
      <c r="H2075" s="3"/>
      <c r="Q2075" s="3"/>
    </row>
    <row r="2076" spans="8:17" x14ac:dyDescent="0.25">
      <c r="H2076" s="3"/>
      <c r="Q2076" s="3"/>
    </row>
    <row r="2077" spans="8:17" x14ac:dyDescent="0.25">
      <c r="H2077" s="3"/>
      <c r="Q2077" s="3"/>
    </row>
    <row r="2078" spans="8:17" x14ac:dyDescent="0.25">
      <c r="H2078" s="3"/>
      <c r="Q2078" s="3"/>
    </row>
    <row r="2079" spans="8:17" x14ac:dyDescent="0.25">
      <c r="H2079" s="3"/>
      <c r="Q2079" s="3"/>
    </row>
    <row r="2080" spans="8:17" x14ac:dyDescent="0.25">
      <c r="H2080" s="3"/>
      <c r="Q2080" s="3"/>
    </row>
    <row r="2081" spans="8:17" x14ac:dyDescent="0.25">
      <c r="H2081" s="3"/>
      <c r="Q2081" s="3"/>
    </row>
    <row r="2082" spans="8:17" x14ac:dyDescent="0.25">
      <c r="H2082" s="3"/>
      <c r="Q2082" s="3"/>
    </row>
    <row r="2083" spans="8:17" x14ac:dyDescent="0.25">
      <c r="H2083" s="3"/>
      <c r="Q2083" s="3"/>
    </row>
    <row r="2084" spans="8:17" x14ac:dyDescent="0.25">
      <c r="H2084" s="3"/>
      <c r="Q2084" s="3"/>
    </row>
    <row r="2085" spans="8:17" x14ac:dyDescent="0.25">
      <c r="H2085" s="3"/>
      <c r="Q2085" s="3"/>
    </row>
    <row r="2086" spans="8:17" x14ac:dyDescent="0.25">
      <c r="H2086" s="3"/>
      <c r="Q2086" s="3"/>
    </row>
    <row r="2087" spans="8:17" x14ac:dyDescent="0.25">
      <c r="H2087" s="3"/>
      <c r="Q2087" s="3"/>
    </row>
    <row r="2088" spans="8:17" x14ac:dyDescent="0.25">
      <c r="H2088" s="3"/>
      <c r="Q2088" s="3"/>
    </row>
    <row r="2089" spans="8:17" x14ac:dyDescent="0.25">
      <c r="H2089" s="3"/>
      <c r="Q2089" s="3"/>
    </row>
    <row r="2090" spans="8:17" x14ac:dyDescent="0.25">
      <c r="H2090" s="3"/>
      <c r="Q2090" s="3"/>
    </row>
    <row r="2091" spans="8:17" x14ac:dyDescent="0.25">
      <c r="H2091" s="3"/>
      <c r="Q2091" s="3"/>
    </row>
    <row r="2092" spans="8:17" x14ac:dyDescent="0.25">
      <c r="H2092" s="3"/>
      <c r="Q2092" s="3"/>
    </row>
    <row r="2093" spans="8:17" x14ac:dyDescent="0.25">
      <c r="H2093" s="3"/>
      <c r="Q2093" s="3"/>
    </row>
    <row r="2094" spans="8:17" x14ac:dyDescent="0.25">
      <c r="H2094" s="3"/>
      <c r="Q2094" s="3"/>
    </row>
    <row r="2095" spans="8:17" x14ac:dyDescent="0.25">
      <c r="H2095" s="3"/>
      <c r="Q2095" s="3"/>
    </row>
    <row r="2096" spans="8:17" x14ac:dyDescent="0.25">
      <c r="H2096" s="3"/>
      <c r="Q2096" s="3"/>
    </row>
    <row r="2097" spans="8:17" x14ac:dyDescent="0.25">
      <c r="H2097" s="3"/>
      <c r="Q2097" s="3"/>
    </row>
    <row r="2098" spans="8:17" x14ac:dyDescent="0.25">
      <c r="H2098" s="3"/>
      <c r="Q2098" s="3"/>
    </row>
    <row r="2099" spans="8:17" x14ac:dyDescent="0.25">
      <c r="H2099" s="3"/>
      <c r="Q2099" s="3"/>
    </row>
    <row r="2100" spans="8:17" x14ac:dyDescent="0.25">
      <c r="H2100" s="3"/>
      <c r="Q2100" s="3"/>
    </row>
    <row r="2101" spans="8:17" x14ac:dyDescent="0.25">
      <c r="H2101" s="3"/>
      <c r="Q2101" s="3"/>
    </row>
    <row r="2102" spans="8:17" x14ac:dyDescent="0.25">
      <c r="H2102" s="3"/>
      <c r="Q2102" s="3"/>
    </row>
    <row r="2103" spans="8:17" x14ac:dyDescent="0.25">
      <c r="H2103" s="3"/>
      <c r="Q2103" s="3"/>
    </row>
    <row r="2104" spans="8:17" x14ac:dyDescent="0.25">
      <c r="H2104" s="3"/>
      <c r="Q2104" s="3"/>
    </row>
    <row r="2105" spans="8:17" x14ac:dyDescent="0.25">
      <c r="H2105" s="3"/>
      <c r="Q2105" s="3"/>
    </row>
    <row r="2106" spans="8:17" x14ac:dyDescent="0.25">
      <c r="H2106" s="3"/>
      <c r="Q2106" s="3"/>
    </row>
    <row r="2107" spans="8:17" x14ac:dyDescent="0.25">
      <c r="H2107" s="3"/>
      <c r="Q2107" s="3"/>
    </row>
    <row r="2108" spans="8:17" x14ac:dyDescent="0.25">
      <c r="H2108" s="3"/>
      <c r="Q2108" s="3"/>
    </row>
    <row r="2109" spans="8:17" x14ac:dyDescent="0.25">
      <c r="H2109" s="3"/>
      <c r="Q2109" s="3"/>
    </row>
    <row r="2110" spans="8:17" x14ac:dyDescent="0.25">
      <c r="H2110" s="3"/>
      <c r="Q2110" s="3"/>
    </row>
    <row r="2111" spans="8:17" x14ac:dyDescent="0.25">
      <c r="H2111" s="3"/>
      <c r="Q2111" s="3"/>
    </row>
    <row r="2112" spans="8:17" x14ac:dyDescent="0.25">
      <c r="H2112" s="3"/>
      <c r="Q2112" s="3"/>
    </row>
    <row r="2113" spans="8:17" x14ac:dyDescent="0.25">
      <c r="H2113" s="3"/>
      <c r="Q2113" s="3"/>
    </row>
    <row r="2114" spans="8:17" x14ac:dyDescent="0.25">
      <c r="H2114" s="3"/>
      <c r="Q2114" s="3"/>
    </row>
    <row r="2115" spans="8:17" x14ac:dyDescent="0.25">
      <c r="H2115" s="3"/>
      <c r="Q2115" s="3"/>
    </row>
    <row r="2116" spans="8:17" x14ac:dyDescent="0.25">
      <c r="H2116" s="3"/>
      <c r="Q2116" s="3"/>
    </row>
    <row r="2117" spans="8:17" x14ac:dyDescent="0.25">
      <c r="H2117" s="3"/>
      <c r="Q2117" s="3"/>
    </row>
    <row r="2118" spans="8:17" x14ac:dyDescent="0.25">
      <c r="H2118" s="3"/>
      <c r="Q2118" s="3"/>
    </row>
    <row r="2119" spans="8:17" x14ac:dyDescent="0.25">
      <c r="H2119" s="3"/>
      <c r="Q2119" s="3"/>
    </row>
    <row r="2120" spans="8:17" x14ac:dyDescent="0.25">
      <c r="H2120" s="3"/>
      <c r="Q2120" s="3"/>
    </row>
    <row r="2121" spans="8:17" x14ac:dyDescent="0.25">
      <c r="H2121" s="3"/>
      <c r="Q2121" s="3"/>
    </row>
    <row r="2122" spans="8:17" x14ac:dyDescent="0.25">
      <c r="H2122" s="3"/>
      <c r="Q2122" s="3"/>
    </row>
    <row r="2123" spans="8:17" x14ac:dyDescent="0.25">
      <c r="H2123" s="3"/>
      <c r="Q2123" s="3"/>
    </row>
    <row r="2124" spans="8:17" x14ac:dyDescent="0.25">
      <c r="H2124" s="3"/>
      <c r="Q2124" s="3"/>
    </row>
    <row r="2125" spans="8:17" x14ac:dyDescent="0.25">
      <c r="H2125" s="3"/>
      <c r="Q2125" s="3"/>
    </row>
    <row r="2126" spans="8:17" x14ac:dyDescent="0.25">
      <c r="H2126" s="3"/>
      <c r="Q2126" s="3"/>
    </row>
    <row r="2127" spans="8:17" x14ac:dyDescent="0.25">
      <c r="H2127" s="3"/>
      <c r="Q2127" s="3"/>
    </row>
    <row r="2128" spans="8:17" x14ac:dyDescent="0.25">
      <c r="H2128" s="3"/>
      <c r="Q2128" s="3"/>
    </row>
    <row r="2129" spans="8:17" x14ac:dyDescent="0.25">
      <c r="H2129" s="3"/>
      <c r="Q2129" s="3"/>
    </row>
    <row r="2130" spans="8:17" x14ac:dyDescent="0.25">
      <c r="H2130" s="3"/>
      <c r="Q2130" s="3"/>
    </row>
    <row r="2131" spans="8:17" x14ac:dyDescent="0.25">
      <c r="H2131" s="3"/>
      <c r="Q2131" s="3"/>
    </row>
    <row r="2132" spans="8:17" x14ac:dyDescent="0.25">
      <c r="H2132" s="3"/>
      <c r="Q2132" s="3"/>
    </row>
    <row r="2133" spans="8:17" x14ac:dyDescent="0.25">
      <c r="H2133" s="3"/>
      <c r="Q2133" s="3"/>
    </row>
    <row r="2134" spans="8:17" x14ac:dyDescent="0.25">
      <c r="H2134" s="3"/>
      <c r="Q2134" s="3"/>
    </row>
    <row r="2135" spans="8:17" x14ac:dyDescent="0.25">
      <c r="H2135" s="3"/>
      <c r="Q2135" s="3"/>
    </row>
    <row r="2136" spans="8:17" x14ac:dyDescent="0.25">
      <c r="H2136" s="3"/>
      <c r="Q2136" s="3"/>
    </row>
    <row r="2137" spans="8:17" x14ac:dyDescent="0.25">
      <c r="H2137" s="3"/>
      <c r="Q2137" s="3"/>
    </row>
    <row r="2138" spans="8:17" x14ac:dyDescent="0.25">
      <c r="H2138" s="3"/>
      <c r="Q2138" s="3"/>
    </row>
    <row r="2139" spans="8:17" x14ac:dyDescent="0.25">
      <c r="H2139" s="3"/>
      <c r="Q2139" s="3"/>
    </row>
    <row r="2140" spans="8:17" x14ac:dyDescent="0.25">
      <c r="H2140" s="3"/>
      <c r="Q2140" s="3"/>
    </row>
    <row r="2141" spans="8:17" x14ac:dyDescent="0.25">
      <c r="H2141" s="3"/>
      <c r="Q2141" s="3"/>
    </row>
    <row r="2142" spans="8:17" x14ac:dyDescent="0.25">
      <c r="H2142" s="3"/>
      <c r="Q2142" s="3"/>
    </row>
    <row r="2143" spans="8:17" x14ac:dyDescent="0.25">
      <c r="H2143" s="3"/>
      <c r="Q2143" s="3"/>
    </row>
    <row r="2144" spans="8:17" x14ac:dyDescent="0.25">
      <c r="H2144" s="3"/>
      <c r="Q2144" s="3"/>
    </row>
    <row r="2145" spans="8:17" x14ac:dyDescent="0.25">
      <c r="H2145" s="3"/>
      <c r="Q2145" s="3"/>
    </row>
    <row r="2146" spans="8:17" x14ac:dyDescent="0.25">
      <c r="H2146" s="3"/>
      <c r="Q2146" s="3"/>
    </row>
    <row r="2147" spans="8:17" x14ac:dyDescent="0.25">
      <c r="H2147" s="3"/>
      <c r="Q2147" s="3"/>
    </row>
    <row r="2148" spans="8:17" x14ac:dyDescent="0.25">
      <c r="H2148" s="3"/>
      <c r="Q2148" s="3"/>
    </row>
    <row r="2149" spans="8:17" x14ac:dyDescent="0.25">
      <c r="H2149" s="3"/>
      <c r="Q2149" s="3"/>
    </row>
    <row r="2150" spans="8:17" x14ac:dyDescent="0.25">
      <c r="H2150" s="3"/>
      <c r="Q2150" s="3"/>
    </row>
    <row r="2151" spans="8:17" x14ac:dyDescent="0.25">
      <c r="H2151" s="3"/>
      <c r="Q2151" s="3"/>
    </row>
    <row r="2152" spans="8:17" x14ac:dyDescent="0.25">
      <c r="H2152" s="3"/>
      <c r="Q2152" s="3"/>
    </row>
    <row r="2153" spans="8:17" x14ac:dyDescent="0.25">
      <c r="H2153" s="3"/>
      <c r="Q2153" s="3"/>
    </row>
    <row r="2154" spans="8:17" x14ac:dyDescent="0.25">
      <c r="H2154" s="3"/>
      <c r="Q2154" s="3"/>
    </row>
    <row r="2155" spans="8:17" x14ac:dyDescent="0.25">
      <c r="H2155" s="3"/>
      <c r="Q2155" s="3"/>
    </row>
    <row r="2156" spans="8:17" x14ac:dyDescent="0.25">
      <c r="H2156" s="3"/>
      <c r="Q2156" s="3"/>
    </row>
    <row r="2157" spans="8:17" x14ac:dyDescent="0.25">
      <c r="H2157" s="3"/>
      <c r="Q2157" s="3"/>
    </row>
    <row r="2158" spans="8:17" x14ac:dyDescent="0.25">
      <c r="H2158" s="3"/>
      <c r="Q2158" s="3"/>
    </row>
    <row r="2159" spans="8:17" x14ac:dyDescent="0.25">
      <c r="H2159" s="3"/>
      <c r="Q2159" s="3"/>
    </row>
    <row r="2160" spans="8:17" x14ac:dyDescent="0.25">
      <c r="H2160" s="3"/>
      <c r="Q2160" s="3"/>
    </row>
    <row r="2161" spans="8:17" x14ac:dyDescent="0.25">
      <c r="H2161" s="3"/>
      <c r="Q2161" s="3"/>
    </row>
    <row r="2162" spans="8:17" x14ac:dyDescent="0.25">
      <c r="H2162" s="3"/>
      <c r="Q2162" s="3"/>
    </row>
    <row r="2163" spans="8:17" x14ac:dyDescent="0.25">
      <c r="H2163" s="3"/>
      <c r="Q2163" s="3"/>
    </row>
    <row r="2164" spans="8:17" x14ac:dyDescent="0.25">
      <c r="H2164" s="3"/>
      <c r="Q2164" s="3"/>
    </row>
    <row r="2165" spans="8:17" x14ac:dyDescent="0.25">
      <c r="H2165" s="3"/>
      <c r="Q2165" s="3"/>
    </row>
    <row r="2166" spans="8:17" x14ac:dyDescent="0.25">
      <c r="H2166" s="3"/>
      <c r="Q2166" s="3"/>
    </row>
    <row r="2167" spans="8:17" x14ac:dyDescent="0.25">
      <c r="H2167" s="3"/>
      <c r="Q2167" s="3"/>
    </row>
    <row r="2168" spans="8:17" x14ac:dyDescent="0.25">
      <c r="H2168" s="3"/>
      <c r="Q2168" s="3"/>
    </row>
    <row r="2169" spans="8:17" x14ac:dyDescent="0.25">
      <c r="H2169" s="3"/>
      <c r="Q2169" s="3"/>
    </row>
    <row r="2170" spans="8:17" x14ac:dyDescent="0.25">
      <c r="H2170" s="3"/>
      <c r="Q2170" s="3"/>
    </row>
    <row r="2171" spans="8:17" x14ac:dyDescent="0.25">
      <c r="H2171" s="3"/>
      <c r="Q2171" s="3"/>
    </row>
    <row r="2172" spans="8:17" x14ac:dyDescent="0.25">
      <c r="H2172" s="3"/>
      <c r="Q2172" s="3"/>
    </row>
    <row r="2173" spans="8:17" x14ac:dyDescent="0.25">
      <c r="H2173" s="3"/>
      <c r="Q2173" s="3"/>
    </row>
    <row r="2174" spans="8:17" x14ac:dyDescent="0.25">
      <c r="H2174" s="3"/>
      <c r="Q2174" s="3"/>
    </row>
    <row r="2175" spans="8:17" x14ac:dyDescent="0.25">
      <c r="H2175" s="3"/>
      <c r="Q2175" s="3"/>
    </row>
    <row r="2176" spans="8:17" x14ac:dyDescent="0.25">
      <c r="H2176" s="3"/>
      <c r="Q2176" s="3"/>
    </row>
    <row r="2177" spans="8:17" x14ac:dyDescent="0.25">
      <c r="H2177" s="3"/>
      <c r="Q2177" s="3"/>
    </row>
    <row r="2178" spans="8:17" x14ac:dyDescent="0.25">
      <c r="H2178" s="3"/>
      <c r="Q2178" s="3"/>
    </row>
    <row r="2179" spans="8:17" x14ac:dyDescent="0.25">
      <c r="H2179" s="3"/>
      <c r="Q2179" s="3"/>
    </row>
    <row r="2180" spans="8:17" x14ac:dyDescent="0.25">
      <c r="H2180" s="3"/>
      <c r="Q2180" s="3"/>
    </row>
    <row r="2181" spans="8:17" x14ac:dyDescent="0.25">
      <c r="H2181" s="3"/>
      <c r="Q2181" s="3"/>
    </row>
    <row r="2182" spans="8:17" x14ac:dyDescent="0.25">
      <c r="H2182" s="3"/>
      <c r="Q2182" s="3"/>
    </row>
    <row r="2183" spans="8:17" x14ac:dyDescent="0.25">
      <c r="H2183" s="3"/>
      <c r="Q2183" s="3"/>
    </row>
    <row r="2184" spans="8:17" x14ac:dyDescent="0.25">
      <c r="H2184" s="3"/>
      <c r="Q2184" s="3"/>
    </row>
    <row r="2185" spans="8:17" x14ac:dyDescent="0.25">
      <c r="H2185" s="3"/>
      <c r="Q2185" s="3"/>
    </row>
    <row r="2186" spans="8:17" x14ac:dyDescent="0.25">
      <c r="H2186" s="3"/>
      <c r="Q2186" s="3"/>
    </row>
    <row r="2187" spans="8:17" x14ac:dyDescent="0.25">
      <c r="H2187" s="3"/>
      <c r="Q2187" s="3"/>
    </row>
    <row r="2188" spans="8:17" x14ac:dyDescent="0.25">
      <c r="H2188" s="3"/>
      <c r="Q2188" s="3"/>
    </row>
    <row r="2189" spans="8:17" x14ac:dyDescent="0.25">
      <c r="H2189" s="3"/>
      <c r="Q2189" s="3"/>
    </row>
    <row r="2190" spans="8:17" x14ac:dyDescent="0.25">
      <c r="H2190" s="3"/>
      <c r="Q2190" s="3"/>
    </row>
    <row r="2191" spans="8:17" x14ac:dyDescent="0.25">
      <c r="H2191" s="3"/>
      <c r="Q2191" s="3"/>
    </row>
    <row r="2192" spans="8:17" x14ac:dyDescent="0.25">
      <c r="H2192" s="3"/>
      <c r="Q2192" s="3"/>
    </row>
    <row r="2193" spans="8:17" x14ac:dyDescent="0.25">
      <c r="H2193" s="3"/>
      <c r="Q2193" s="3"/>
    </row>
    <row r="2194" spans="8:17" x14ac:dyDescent="0.25">
      <c r="H2194" s="3"/>
      <c r="Q2194" s="3"/>
    </row>
    <row r="2195" spans="8:17" x14ac:dyDescent="0.25">
      <c r="H2195" s="3"/>
      <c r="Q2195" s="3"/>
    </row>
    <row r="2196" spans="8:17" x14ac:dyDescent="0.25">
      <c r="H2196" s="3"/>
      <c r="Q2196" s="3"/>
    </row>
    <row r="2197" spans="8:17" x14ac:dyDescent="0.25">
      <c r="H2197" s="3"/>
      <c r="Q2197" s="3"/>
    </row>
    <row r="2198" spans="8:17" x14ac:dyDescent="0.25">
      <c r="H2198" s="3"/>
      <c r="Q2198" s="3"/>
    </row>
    <row r="2199" spans="8:17" x14ac:dyDescent="0.25">
      <c r="H2199" s="3"/>
      <c r="Q2199" s="3"/>
    </row>
    <row r="2200" spans="8:17" x14ac:dyDescent="0.25">
      <c r="H2200" s="3"/>
      <c r="Q2200" s="3"/>
    </row>
    <row r="2201" spans="8:17" x14ac:dyDescent="0.25">
      <c r="H2201" s="3"/>
      <c r="Q2201" s="3"/>
    </row>
    <row r="2202" spans="8:17" x14ac:dyDescent="0.25">
      <c r="H2202" s="3"/>
      <c r="Q2202" s="3"/>
    </row>
    <row r="2203" spans="8:17" x14ac:dyDescent="0.25">
      <c r="H2203" s="3"/>
      <c r="Q2203" s="3"/>
    </row>
    <row r="2204" spans="8:17" x14ac:dyDescent="0.25">
      <c r="H2204" s="3"/>
      <c r="Q2204" s="3"/>
    </row>
    <row r="2205" spans="8:17" x14ac:dyDescent="0.25">
      <c r="H2205" s="3"/>
      <c r="Q2205" s="3"/>
    </row>
    <row r="2206" spans="8:17" x14ac:dyDescent="0.25">
      <c r="H2206" s="3"/>
      <c r="Q2206" s="3"/>
    </row>
    <row r="2207" spans="8:17" x14ac:dyDescent="0.25">
      <c r="H2207" s="3"/>
      <c r="Q2207" s="3"/>
    </row>
    <row r="2208" spans="8:17" x14ac:dyDescent="0.25">
      <c r="H2208" s="3"/>
      <c r="Q2208" s="3"/>
    </row>
    <row r="2209" spans="8:17" x14ac:dyDescent="0.25">
      <c r="H2209" s="3"/>
      <c r="Q2209" s="3"/>
    </row>
    <row r="2210" spans="8:17" x14ac:dyDescent="0.25">
      <c r="H2210" s="3"/>
      <c r="Q2210" s="3"/>
    </row>
    <row r="2211" spans="8:17" x14ac:dyDescent="0.25">
      <c r="H2211" s="3"/>
      <c r="Q2211" s="3"/>
    </row>
    <row r="2212" spans="8:17" x14ac:dyDescent="0.25">
      <c r="H2212" s="3"/>
      <c r="Q2212" s="3"/>
    </row>
    <row r="2213" spans="8:17" x14ac:dyDescent="0.25">
      <c r="H2213" s="3"/>
      <c r="Q2213" s="3"/>
    </row>
    <row r="2214" spans="8:17" x14ac:dyDescent="0.25">
      <c r="H2214" s="3"/>
      <c r="Q2214" s="3"/>
    </row>
    <row r="2215" spans="8:17" x14ac:dyDescent="0.25">
      <c r="H2215" s="3"/>
      <c r="Q2215" s="3"/>
    </row>
    <row r="2216" spans="8:17" x14ac:dyDescent="0.25">
      <c r="H2216" s="3"/>
      <c r="Q2216" s="3"/>
    </row>
    <row r="2217" spans="8:17" x14ac:dyDescent="0.25">
      <c r="H2217" s="3"/>
      <c r="Q2217" s="3"/>
    </row>
    <row r="2218" spans="8:17" x14ac:dyDescent="0.25">
      <c r="H2218" s="3"/>
      <c r="Q2218" s="3"/>
    </row>
    <row r="2219" spans="8:17" x14ac:dyDescent="0.25">
      <c r="H2219" s="3"/>
      <c r="Q2219" s="3"/>
    </row>
    <row r="2220" spans="8:17" x14ac:dyDescent="0.25">
      <c r="H2220" s="3"/>
      <c r="Q2220" s="3"/>
    </row>
    <row r="2221" spans="8:17" x14ac:dyDescent="0.25">
      <c r="H2221" s="3"/>
      <c r="Q2221" s="3"/>
    </row>
    <row r="2222" spans="8:17" x14ac:dyDescent="0.25">
      <c r="H2222" s="3"/>
      <c r="Q2222" s="3"/>
    </row>
    <row r="2223" spans="8:17" x14ac:dyDescent="0.25">
      <c r="H2223" s="3"/>
      <c r="Q2223" s="3"/>
    </row>
    <row r="2224" spans="8:17" x14ac:dyDescent="0.25">
      <c r="H2224" s="3"/>
      <c r="Q2224" s="3"/>
    </row>
    <row r="2225" spans="8:17" x14ac:dyDescent="0.25">
      <c r="H2225" s="3"/>
      <c r="Q2225" s="3"/>
    </row>
    <row r="2226" spans="8:17" x14ac:dyDescent="0.25">
      <c r="H2226" s="3"/>
      <c r="Q2226" s="3"/>
    </row>
    <row r="2227" spans="8:17" x14ac:dyDescent="0.25">
      <c r="H2227" s="3"/>
      <c r="Q2227" s="3"/>
    </row>
    <row r="2228" spans="8:17" x14ac:dyDescent="0.25">
      <c r="H2228" s="3"/>
      <c r="Q2228" s="3"/>
    </row>
    <row r="2229" spans="8:17" x14ac:dyDescent="0.25">
      <c r="H2229" s="3"/>
      <c r="Q2229" s="3"/>
    </row>
    <row r="2230" spans="8:17" x14ac:dyDescent="0.25">
      <c r="H2230" s="3"/>
      <c r="Q2230" s="3"/>
    </row>
    <row r="2231" spans="8:17" x14ac:dyDescent="0.25">
      <c r="H2231" s="3"/>
      <c r="Q2231" s="3"/>
    </row>
    <row r="2232" spans="8:17" x14ac:dyDescent="0.25">
      <c r="H2232" s="3"/>
      <c r="Q2232" s="3"/>
    </row>
    <row r="2233" spans="8:17" x14ac:dyDescent="0.25">
      <c r="H2233" s="3"/>
      <c r="Q2233" s="3"/>
    </row>
    <row r="2234" spans="8:17" x14ac:dyDescent="0.25">
      <c r="H2234" s="3"/>
      <c r="Q2234" s="3"/>
    </row>
    <row r="2235" spans="8:17" x14ac:dyDescent="0.25">
      <c r="H2235" s="3"/>
      <c r="Q2235" s="3"/>
    </row>
    <row r="2236" spans="8:17" x14ac:dyDescent="0.25">
      <c r="H2236" s="3"/>
      <c r="Q2236" s="3"/>
    </row>
    <row r="2237" spans="8:17" x14ac:dyDescent="0.25">
      <c r="H2237" s="3"/>
      <c r="Q2237" s="3"/>
    </row>
    <row r="2238" spans="8:17" x14ac:dyDescent="0.25">
      <c r="H2238" s="3"/>
      <c r="Q2238" s="3"/>
    </row>
    <row r="2239" spans="8:17" x14ac:dyDescent="0.25">
      <c r="H2239" s="3"/>
      <c r="Q2239" s="3"/>
    </row>
    <row r="2240" spans="8:17" x14ac:dyDescent="0.25">
      <c r="H2240" s="3"/>
      <c r="Q2240" s="3"/>
    </row>
    <row r="2241" spans="8:17" x14ac:dyDescent="0.25">
      <c r="H2241" s="3"/>
      <c r="Q2241" s="3"/>
    </row>
    <row r="2242" spans="8:17" x14ac:dyDescent="0.25">
      <c r="H2242" s="3"/>
      <c r="Q2242" s="3"/>
    </row>
    <row r="2243" spans="8:17" x14ac:dyDescent="0.25">
      <c r="H2243" s="3"/>
      <c r="Q2243" s="3"/>
    </row>
    <row r="2244" spans="8:17" x14ac:dyDescent="0.25">
      <c r="H2244" s="3"/>
      <c r="Q2244" s="3"/>
    </row>
    <row r="2245" spans="8:17" x14ac:dyDescent="0.25">
      <c r="H2245" s="3"/>
      <c r="Q2245" s="3"/>
    </row>
    <row r="2246" spans="8:17" x14ac:dyDescent="0.25">
      <c r="H2246" s="3"/>
      <c r="Q2246" s="3"/>
    </row>
    <row r="2247" spans="8:17" x14ac:dyDescent="0.25">
      <c r="H2247" s="3"/>
      <c r="Q2247" s="3"/>
    </row>
    <row r="2248" spans="8:17" x14ac:dyDescent="0.25">
      <c r="H2248" s="3"/>
      <c r="Q2248" s="3"/>
    </row>
    <row r="2249" spans="8:17" x14ac:dyDescent="0.25">
      <c r="H2249" s="3"/>
      <c r="Q2249" s="3"/>
    </row>
    <row r="2250" spans="8:17" x14ac:dyDescent="0.25">
      <c r="H2250" s="3"/>
      <c r="Q2250" s="3"/>
    </row>
    <row r="2251" spans="8:17" x14ac:dyDescent="0.25">
      <c r="H2251" s="3"/>
      <c r="Q2251" s="3"/>
    </row>
    <row r="2252" spans="8:17" x14ac:dyDescent="0.25">
      <c r="H2252" s="3"/>
      <c r="Q2252" s="3"/>
    </row>
    <row r="2253" spans="8:17" x14ac:dyDescent="0.25">
      <c r="H2253" s="3"/>
      <c r="Q2253" s="3"/>
    </row>
    <row r="2254" spans="8:17" x14ac:dyDescent="0.25">
      <c r="H2254" s="3"/>
      <c r="Q2254" s="3"/>
    </row>
    <row r="2255" spans="8:17" x14ac:dyDescent="0.25">
      <c r="H2255" s="3"/>
      <c r="Q2255" s="3"/>
    </row>
    <row r="2256" spans="8:17" x14ac:dyDescent="0.25">
      <c r="H2256" s="3"/>
      <c r="Q2256" s="3"/>
    </row>
    <row r="2257" spans="8:17" x14ac:dyDescent="0.25">
      <c r="H2257" s="3"/>
      <c r="Q2257" s="3"/>
    </row>
    <row r="2258" spans="8:17" x14ac:dyDescent="0.25">
      <c r="H2258" s="3"/>
      <c r="Q2258" s="3"/>
    </row>
    <row r="2259" spans="8:17" x14ac:dyDescent="0.25">
      <c r="H2259" s="3"/>
      <c r="Q2259" s="3"/>
    </row>
    <row r="2260" spans="8:17" x14ac:dyDescent="0.25">
      <c r="H2260" s="3"/>
      <c r="Q2260" s="3"/>
    </row>
    <row r="2261" spans="8:17" x14ac:dyDescent="0.25">
      <c r="H2261" s="3"/>
      <c r="Q2261" s="3"/>
    </row>
    <row r="2262" spans="8:17" x14ac:dyDescent="0.25">
      <c r="H2262" s="3"/>
      <c r="Q2262" s="3"/>
    </row>
    <row r="2263" spans="8:17" x14ac:dyDescent="0.25">
      <c r="H2263" s="3"/>
      <c r="Q2263" s="3"/>
    </row>
    <row r="2264" spans="8:17" x14ac:dyDescent="0.25">
      <c r="H2264" s="3"/>
      <c r="Q2264" s="3"/>
    </row>
    <row r="2265" spans="8:17" x14ac:dyDescent="0.25">
      <c r="H2265" s="3"/>
      <c r="Q2265" s="3"/>
    </row>
    <row r="2266" spans="8:17" x14ac:dyDescent="0.25">
      <c r="H2266" s="3"/>
      <c r="Q2266" s="3"/>
    </row>
    <row r="2267" spans="8:17" x14ac:dyDescent="0.25">
      <c r="H2267" s="3"/>
      <c r="Q2267" s="3"/>
    </row>
    <row r="2268" spans="8:17" x14ac:dyDescent="0.25">
      <c r="H2268" s="3"/>
      <c r="Q2268" s="3"/>
    </row>
    <row r="2269" spans="8:17" x14ac:dyDescent="0.25">
      <c r="H2269" s="3"/>
      <c r="Q2269" s="3"/>
    </row>
    <row r="2270" spans="8:17" x14ac:dyDescent="0.25">
      <c r="H2270" s="3"/>
      <c r="Q2270" s="3"/>
    </row>
    <row r="2271" spans="8:17" x14ac:dyDescent="0.25">
      <c r="H2271" s="3"/>
      <c r="Q2271" s="3"/>
    </row>
    <row r="2272" spans="8:17" x14ac:dyDescent="0.25">
      <c r="H2272" s="3"/>
      <c r="Q2272" s="3"/>
    </row>
    <row r="2273" spans="8:17" x14ac:dyDescent="0.25">
      <c r="H2273" s="3"/>
      <c r="Q2273" s="3"/>
    </row>
    <row r="2274" spans="8:17" x14ac:dyDescent="0.25">
      <c r="H2274" s="3"/>
      <c r="Q2274" s="3"/>
    </row>
    <row r="2275" spans="8:17" x14ac:dyDescent="0.25">
      <c r="H2275" s="3"/>
      <c r="Q2275" s="3"/>
    </row>
    <row r="2276" spans="8:17" x14ac:dyDescent="0.25">
      <c r="H2276" s="3"/>
      <c r="Q2276" s="3"/>
    </row>
    <row r="2277" spans="8:17" x14ac:dyDescent="0.25">
      <c r="H2277" s="3"/>
      <c r="Q2277" s="3"/>
    </row>
    <row r="2278" spans="8:17" x14ac:dyDescent="0.25">
      <c r="H2278" s="3"/>
      <c r="Q2278" s="3"/>
    </row>
    <row r="2279" spans="8:17" x14ac:dyDescent="0.25">
      <c r="H2279" s="3"/>
      <c r="Q2279" s="3"/>
    </row>
    <row r="2280" spans="8:17" x14ac:dyDescent="0.25">
      <c r="H2280" s="3"/>
      <c r="Q2280" s="3"/>
    </row>
    <row r="2281" spans="8:17" x14ac:dyDescent="0.25">
      <c r="H2281" s="3"/>
      <c r="Q2281" s="3"/>
    </row>
    <row r="2282" spans="8:17" x14ac:dyDescent="0.25">
      <c r="H2282" s="3"/>
      <c r="Q2282" s="3"/>
    </row>
    <row r="2283" spans="8:17" x14ac:dyDescent="0.25">
      <c r="H2283" s="3"/>
      <c r="Q2283" s="3"/>
    </row>
    <row r="2284" spans="8:17" x14ac:dyDescent="0.25">
      <c r="H2284" s="3"/>
      <c r="Q2284" s="3"/>
    </row>
    <row r="2285" spans="8:17" x14ac:dyDescent="0.25">
      <c r="H2285" s="3"/>
      <c r="Q2285" s="3"/>
    </row>
    <row r="2286" spans="8:17" x14ac:dyDescent="0.25">
      <c r="H2286" s="3"/>
      <c r="Q2286" s="3"/>
    </row>
    <row r="2287" spans="8:17" x14ac:dyDescent="0.25">
      <c r="H2287" s="3"/>
      <c r="Q2287" s="3"/>
    </row>
    <row r="2288" spans="8:17" x14ac:dyDescent="0.25">
      <c r="H2288" s="3"/>
      <c r="Q2288" s="3"/>
    </row>
    <row r="2289" spans="8:17" x14ac:dyDescent="0.25">
      <c r="H2289" s="3"/>
      <c r="Q2289" s="3"/>
    </row>
    <row r="2290" spans="8:17" x14ac:dyDescent="0.25">
      <c r="H2290" s="3"/>
      <c r="Q2290" s="3"/>
    </row>
    <row r="2291" spans="8:17" x14ac:dyDescent="0.25">
      <c r="H2291" s="3"/>
      <c r="Q2291" s="3"/>
    </row>
    <row r="2292" spans="8:17" x14ac:dyDescent="0.25">
      <c r="H2292" s="3"/>
      <c r="Q2292" s="3"/>
    </row>
    <row r="2293" spans="8:17" x14ac:dyDescent="0.25">
      <c r="H2293" s="3"/>
      <c r="Q2293" s="3"/>
    </row>
    <row r="2294" spans="8:17" x14ac:dyDescent="0.25">
      <c r="H2294" s="3"/>
      <c r="Q2294" s="3"/>
    </row>
    <row r="2295" spans="8:17" x14ac:dyDescent="0.25">
      <c r="H2295" s="3"/>
      <c r="Q2295" s="3"/>
    </row>
    <row r="2296" spans="8:17" x14ac:dyDescent="0.25">
      <c r="H2296" s="3"/>
      <c r="Q2296" s="3"/>
    </row>
    <row r="2297" spans="8:17" x14ac:dyDescent="0.25">
      <c r="H2297" s="3"/>
      <c r="Q2297" s="3"/>
    </row>
    <row r="2298" spans="8:17" x14ac:dyDescent="0.25">
      <c r="H2298" s="3"/>
      <c r="Q2298" s="3"/>
    </row>
    <row r="2299" spans="8:17" x14ac:dyDescent="0.25">
      <c r="H2299" s="3"/>
      <c r="Q2299" s="3"/>
    </row>
    <row r="2300" spans="8:17" x14ac:dyDescent="0.25">
      <c r="H2300" s="3"/>
      <c r="Q2300" s="3"/>
    </row>
    <row r="2301" spans="8:17" x14ac:dyDescent="0.25">
      <c r="H2301" s="3"/>
      <c r="Q2301" s="3"/>
    </row>
    <row r="2302" spans="8:17" x14ac:dyDescent="0.25">
      <c r="H2302" s="3"/>
      <c r="Q2302" s="3"/>
    </row>
    <row r="2303" spans="8:17" x14ac:dyDescent="0.25">
      <c r="H2303" s="3"/>
      <c r="Q2303" s="3"/>
    </row>
    <row r="2304" spans="8:17" x14ac:dyDescent="0.25">
      <c r="H2304" s="3"/>
      <c r="Q2304" s="3"/>
    </row>
    <row r="2305" spans="8:17" x14ac:dyDescent="0.25">
      <c r="H2305" s="3"/>
      <c r="Q2305" s="3"/>
    </row>
    <row r="2306" spans="8:17" x14ac:dyDescent="0.25">
      <c r="H2306" s="3"/>
      <c r="Q2306" s="3"/>
    </row>
    <row r="2307" spans="8:17" x14ac:dyDescent="0.25">
      <c r="H2307" s="3"/>
      <c r="Q2307" s="3"/>
    </row>
    <row r="2308" spans="8:17" x14ac:dyDescent="0.25">
      <c r="H2308" s="3"/>
      <c r="Q2308" s="3"/>
    </row>
    <row r="2309" spans="8:17" x14ac:dyDescent="0.25">
      <c r="H2309" s="3"/>
      <c r="Q2309" s="3"/>
    </row>
    <row r="2310" spans="8:17" x14ac:dyDescent="0.25">
      <c r="H2310" s="3"/>
      <c r="Q2310" s="3"/>
    </row>
    <row r="2311" spans="8:17" x14ac:dyDescent="0.25">
      <c r="H2311" s="3"/>
      <c r="Q2311" s="3"/>
    </row>
    <row r="2312" spans="8:17" x14ac:dyDescent="0.25">
      <c r="H2312" s="3"/>
      <c r="Q2312" s="3"/>
    </row>
    <row r="2313" spans="8:17" x14ac:dyDescent="0.25">
      <c r="H2313" s="3"/>
      <c r="Q2313" s="3"/>
    </row>
    <row r="2314" spans="8:17" x14ac:dyDescent="0.25">
      <c r="H2314" s="3"/>
      <c r="Q2314" s="3"/>
    </row>
    <row r="2315" spans="8:17" x14ac:dyDescent="0.25">
      <c r="H2315" s="3"/>
      <c r="Q2315" s="3"/>
    </row>
    <row r="2316" spans="8:17" x14ac:dyDescent="0.25">
      <c r="H2316" s="3"/>
      <c r="Q2316" s="3"/>
    </row>
    <row r="2317" spans="8:17" x14ac:dyDescent="0.25">
      <c r="H2317" s="3"/>
      <c r="Q2317" s="3"/>
    </row>
    <row r="2318" spans="8:17" x14ac:dyDescent="0.25">
      <c r="H2318" s="3"/>
      <c r="Q2318" s="3"/>
    </row>
    <row r="2319" spans="8:17" x14ac:dyDescent="0.25">
      <c r="H2319" s="3"/>
      <c r="Q2319" s="3"/>
    </row>
    <row r="2320" spans="8:17" x14ac:dyDescent="0.25">
      <c r="H2320" s="3"/>
      <c r="Q2320" s="3"/>
    </row>
    <row r="2321" spans="8:17" x14ac:dyDescent="0.25">
      <c r="H2321" s="3"/>
      <c r="Q2321" s="3"/>
    </row>
    <row r="2322" spans="8:17" x14ac:dyDescent="0.25">
      <c r="H2322" s="3"/>
      <c r="Q2322" s="3"/>
    </row>
    <row r="2323" spans="8:17" x14ac:dyDescent="0.25">
      <c r="H2323" s="3"/>
      <c r="Q2323" s="3"/>
    </row>
    <row r="2324" spans="8:17" x14ac:dyDescent="0.25">
      <c r="H2324" s="3"/>
      <c r="Q2324" s="3"/>
    </row>
    <row r="2325" spans="8:17" x14ac:dyDescent="0.25">
      <c r="H2325" s="3"/>
      <c r="Q2325" s="3"/>
    </row>
    <row r="2326" spans="8:17" x14ac:dyDescent="0.25">
      <c r="H2326" s="3"/>
      <c r="Q2326" s="3"/>
    </row>
    <row r="2327" spans="8:17" x14ac:dyDescent="0.25">
      <c r="H2327" s="3"/>
      <c r="Q2327" s="3"/>
    </row>
    <row r="2328" spans="8:17" x14ac:dyDescent="0.25">
      <c r="H2328" s="3"/>
      <c r="Q2328" s="3"/>
    </row>
    <row r="2329" spans="8:17" x14ac:dyDescent="0.25">
      <c r="H2329" s="3"/>
      <c r="Q2329" s="3"/>
    </row>
    <row r="2330" spans="8:17" x14ac:dyDescent="0.25">
      <c r="H2330" s="3"/>
      <c r="Q2330" s="3"/>
    </row>
    <row r="2331" spans="8:17" x14ac:dyDescent="0.25">
      <c r="H2331" s="3"/>
      <c r="Q2331" s="3"/>
    </row>
    <row r="2332" spans="8:17" x14ac:dyDescent="0.25">
      <c r="H2332" s="3"/>
      <c r="Q2332" s="3"/>
    </row>
    <row r="2333" spans="8:17" x14ac:dyDescent="0.25">
      <c r="H2333" s="3"/>
      <c r="Q2333" s="3"/>
    </row>
    <row r="2334" spans="8:17" x14ac:dyDescent="0.25">
      <c r="H2334" s="3"/>
      <c r="Q2334" s="3"/>
    </row>
    <row r="2335" spans="8:17" x14ac:dyDescent="0.25">
      <c r="H2335" s="3"/>
      <c r="Q2335" s="3"/>
    </row>
    <row r="2336" spans="8:17" x14ac:dyDescent="0.25">
      <c r="H2336" s="3"/>
      <c r="Q2336" s="3"/>
    </row>
    <row r="2337" spans="8:17" x14ac:dyDescent="0.25">
      <c r="H2337" s="3"/>
      <c r="Q2337" s="3"/>
    </row>
    <row r="2338" spans="8:17" x14ac:dyDescent="0.25">
      <c r="H2338" s="3"/>
      <c r="Q2338" s="3"/>
    </row>
    <row r="2339" spans="8:17" x14ac:dyDescent="0.25">
      <c r="H2339" s="3"/>
      <c r="Q2339" s="3"/>
    </row>
    <row r="2340" spans="8:17" x14ac:dyDescent="0.25">
      <c r="H2340" s="3"/>
      <c r="Q2340" s="3"/>
    </row>
    <row r="2341" spans="8:17" x14ac:dyDescent="0.25">
      <c r="H2341" s="3"/>
      <c r="Q2341" s="3"/>
    </row>
    <row r="2342" spans="8:17" x14ac:dyDescent="0.25">
      <c r="H2342" s="3"/>
      <c r="Q2342" s="3"/>
    </row>
    <row r="2343" spans="8:17" x14ac:dyDescent="0.25">
      <c r="H2343" s="3"/>
      <c r="Q2343" s="3"/>
    </row>
    <row r="2344" spans="8:17" x14ac:dyDescent="0.25">
      <c r="H2344" s="3"/>
      <c r="Q2344" s="3"/>
    </row>
    <row r="2345" spans="8:17" x14ac:dyDescent="0.25">
      <c r="H2345" s="3"/>
      <c r="Q2345" s="3"/>
    </row>
    <row r="2346" spans="8:17" x14ac:dyDescent="0.25">
      <c r="H2346" s="3"/>
      <c r="Q2346" s="3"/>
    </row>
    <row r="2347" spans="8:17" x14ac:dyDescent="0.25">
      <c r="H2347" s="3"/>
      <c r="Q2347" s="3"/>
    </row>
    <row r="2348" spans="8:17" x14ac:dyDescent="0.25">
      <c r="H2348" s="3"/>
      <c r="Q2348" s="3"/>
    </row>
    <row r="2349" spans="8:17" x14ac:dyDescent="0.25">
      <c r="H2349" s="3"/>
      <c r="Q2349" s="3"/>
    </row>
    <row r="2350" spans="8:17" x14ac:dyDescent="0.25">
      <c r="H2350" s="3"/>
      <c r="Q2350" s="3"/>
    </row>
    <row r="2351" spans="8:17" x14ac:dyDescent="0.25">
      <c r="H2351" s="3"/>
      <c r="Q2351" s="3"/>
    </row>
    <row r="2352" spans="8:17" x14ac:dyDescent="0.25">
      <c r="H2352" s="3"/>
      <c r="Q2352" s="3"/>
    </row>
    <row r="2353" spans="8:17" x14ac:dyDescent="0.25">
      <c r="H2353" s="3"/>
      <c r="Q2353" s="3"/>
    </row>
    <row r="2354" spans="8:17" x14ac:dyDescent="0.25">
      <c r="H2354" s="3"/>
      <c r="Q2354" s="3"/>
    </row>
    <row r="2355" spans="8:17" x14ac:dyDescent="0.25">
      <c r="H2355" s="3"/>
      <c r="Q2355" s="3"/>
    </row>
    <row r="2356" spans="8:17" x14ac:dyDescent="0.25">
      <c r="H2356" s="3"/>
      <c r="Q2356" s="3"/>
    </row>
    <row r="2357" spans="8:17" x14ac:dyDescent="0.25">
      <c r="H2357" s="3"/>
      <c r="Q2357" s="3"/>
    </row>
    <row r="2358" spans="8:17" x14ac:dyDescent="0.25">
      <c r="H2358" s="3"/>
      <c r="Q2358" s="3"/>
    </row>
    <row r="2359" spans="8:17" x14ac:dyDescent="0.25">
      <c r="H2359" s="3"/>
      <c r="Q2359" s="3"/>
    </row>
    <row r="2360" spans="8:17" x14ac:dyDescent="0.25">
      <c r="H2360" s="3"/>
      <c r="Q2360" s="3"/>
    </row>
    <row r="2361" spans="8:17" x14ac:dyDescent="0.25">
      <c r="H2361" s="3"/>
      <c r="Q2361" s="3"/>
    </row>
    <row r="2362" spans="8:17" x14ac:dyDescent="0.25">
      <c r="H2362" s="3"/>
      <c r="Q2362" s="3"/>
    </row>
    <row r="2363" spans="8:17" x14ac:dyDescent="0.25">
      <c r="H2363" s="3"/>
      <c r="Q2363" s="3"/>
    </row>
    <row r="2364" spans="8:17" x14ac:dyDescent="0.25">
      <c r="H2364" s="3"/>
      <c r="Q2364" s="3"/>
    </row>
    <row r="2365" spans="8:17" x14ac:dyDescent="0.25">
      <c r="H2365" s="3"/>
      <c r="Q2365" s="3"/>
    </row>
    <row r="2366" spans="8:17" x14ac:dyDescent="0.25">
      <c r="H2366" s="3"/>
      <c r="Q2366" s="3"/>
    </row>
    <row r="2367" spans="8:17" x14ac:dyDescent="0.25">
      <c r="H2367" s="3"/>
      <c r="Q2367" s="3"/>
    </row>
    <row r="2368" spans="8:17" x14ac:dyDescent="0.25">
      <c r="H2368" s="3"/>
      <c r="Q2368" s="3"/>
    </row>
    <row r="2369" spans="8:17" x14ac:dyDescent="0.25">
      <c r="H2369" s="3"/>
      <c r="Q2369" s="3"/>
    </row>
    <row r="2370" spans="8:17" x14ac:dyDescent="0.25">
      <c r="H2370" s="3"/>
      <c r="Q2370" s="3"/>
    </row>
    <row r="2371" spans="8:17" x14ac:dyDescent="0.25">
      <c r="H2371" s="3"/>
      <c r="Q2371" s="3"/>
    </row>
    <row r="2372" spans="8:17" x14ac:dyDescent="0.25">
      <c r="H2372" s="3"/>
      <c r="Q2372" s="3"/>
    </row>
    <row r="2373" spans="8:17" x14ac:dyDescent="0.25">
      <c r="H2373" s="3"/>
      <c r="Q2373" s="3"/>
    </row>
    <row r="2374" spans="8:17" x14ac:dyDescent="0.25">
      <c r="H2374" s="3"/>
      <c r="Q2374" s="3"/>
    </row>
    <row r="2375" spans="8:17" x14ac:dyDescent="0.25">
      <c r="H2375" s="3"/>
      <c r="Q2375" s="3"/>
    </row>
    <row r="2376" spans="8:17" x14ac:dyDescent="0.25">
      <c r="H2376" s="3"/>
      <c r="Q2376" s="3"/>
    </row>
    <row r="2377" spans="8:17" x14ac:dyDescent="0.25">
      <c r="H2377" s="3"/>
      <c r="Q2377" s="3"/>
    </row>
    <row r="2378" spans="8:17" x14ac:dyDescent="0.25">
      <c r="H2378" s="3"/>
      <c r="Q2378" s="3"/>
    </row>
    <row r="2379" spans="8:17" x14ac:dyDescent="0.25">
      <c r="H2379" s="3"/>
      <c r="Q2379" s="3"/>
    </row>
    <row r="2380" spans="8:17" x14ac:dyDescent="0.25">
      <c r="H2380" s="3"/>
      <c r="Q2380" s="3"/>
    </row>
    <row r="2381" spans="8:17" x14ac:dyDescent="0.25">
      <c r="H2381" s="3"/>
      <c r="Q2381" s="3"/>
    </row>
    <row r="2382" spans="8:17" x14ac:dyDescent="0.25">
      <c r="H2382" s="3"/>
      <c r="Q2382" s="3"/>
    </row>
    <row r="2383" spans="8:17" x14ac:dyDescent="0.25">
      <c r="H2383" s="3"/>
      <c r="Q2383" s="3"/>
    </row>
    <row r="2384" spans="8:17" x14ac:dyDescent="0.25">
      <c r="H2384" s="3"/>
      <c r="Q2384" s="3"/>
    </row>
    <row r="2385" spans="8:17" x14ac:dyDescent="0.25">
      <c r="H2385" s="3"/>
      <c r="Q2385" s="3"/>
    </row>
    <row r="2386" spans="8:17" x14ac:dyDescent="0.25">
      <c r="H2386" s="3"/>
      <c r="Q2386" s="3"/>
    </row>
    <row r="2387" spans="8:17" x14ac:dyDescent="0.25">
      <c r="H2387" s="3"/>
      <c r="Q2387" s="3"/>
    </row>
    <row r="2388" spans="8:17" x14ac:dyDescent="0.25">
      <c r="H2388" s="3"/>
      <c r="Q2388" s="3"/>
    </row>
    <row r="2389" spans="8:17" x14ac:dyDescent="0.25">
      <c r="H2389" s="3"/>
      <c r="Q2389" s="3"/>
    </row>
    <row r="2390" spans="8:17" x14ac:dyDescent="0.25">
      <c r="H2390" s="3"/>
      <c r="Q2390" s="3"/>
    </row>
    <row r="2391" spans="8:17" x14ac:dyDescent="0.25">
      <c r="H2391" s="3"/>
      <c r="Q2391" s="3"/>
    </row>
    <row r="2392" spans="8:17" x14ac:dyDescent="0.25">
      <c r="H2392" s="3"/>
      <c r="Q2392" s="3"/>
    </row>
    <row r="2393" spans="8:17" x14ac:dyDescent="0.25">
      <c r="H2393" s="3"/>
      <c r="Q2393" s="3"/>
    </row>
    <row r="2394" spans="8:17" x14ac:dyDescent="0.25">
      <c r="H2394" s="3"/>
      <c r="Q2394" s="3"/>
    </row>
    <row r="2395" spans="8:17" x14ac:dyDescent="0.25">
      <c r="H2395" s="3"/>
      <c r="Q2395" s="3"/>
    </row>
    <row r="2396" spans="8:17" x14ac:dyDescent="0.25">
      <c r="H2396" s="3"/>
      <c r="Q2396" s="3"/>
    </row>
    <row r="2397" spans="8:17" x14ac:dyDescent="0.25">
      <c r="H2397" s="3"/>
      <c r="Q2397" s="3"/>
    </row>
    <row r="2398" spans="8:17" x14ac:dyDescent="0.25">
      <c r="H2398" s="3"/>
      <c r="Q2398" s="3"/>
    </row>
    <row r="2399" spans="8:17" x14ac:dyDescent="0.25">
      <c r="H2399" s="3"/>
      <c r="Q2399" s="3"/>
    </row>
    <row r="2400" spans="8:17" x14ac:dyDescent="0.25">
      <c r="H2400" s="3"/>
      <c r="Q2400" s="3"/>
    </row>
    <row r="2401" spans="8:17" x14ac:dyDescent="0.25">
      <c r="H2401" s="3"/>
      <c r="Q2401" s="3"/>
    </row>
    <row r="2402" spans="8:17" x14ac:dyDescent="0.25">
      <c r="H2402" s="3"/>
      <c r="Q2402" s="3"/>
    </row>
    <row r="2403" spans="8:17" x14ac:dyDescent="0.25">
      <c r="H2403" s="3"/>
      <c r="Q2403" s="3"/>
    </row>
    <row r="2404" spans="8:17" x14ac:dyDescent="0.25">
      <c r="H2404" s="3"/>
      <c r="Q2404" s="3"/>
    </row>
    <row r="2405" spans="8:17" x14ac:dyDescent="0.25">
      <c r="H2405" s="3"/>
      <c r="Q2405" s="3"/>
    </row>
    <row r="2406" spans="8:17" x14ac:dyDescent="0.25">
      <c r="H2406" s="3"/>
      <c r="Q2406" s="3"/>
    </row>
    <row r="2407" spans="8:17" x14ac:dyDescent="0.25">
      <c r="H2407" s="3"/>
      <c r="Q2407" s="3"/>
    </row>
    <row r="2408" spans="8:17" x14ac:dyDescent="0.25">
      <c r="H2408" s="3"/>
      <c r="Q2408" s="3"/>
    </row>
    <row r="2409" spans="8:17" x14ac:dyDescent="0.25">
      <c r="H2409" s="3"/>
      <c r="Q2409" s="3"/>
    </row>
    <row r="2410" spans="8:17" x14ac:dyDescent="0.25">
      <c r="H2410" s="3"/>
      <c r="Q2410" s="3"/>
    </row>
    <row r="2411" spans="8:17" x14ac:dyDescent="0.25">
      <c r="H2411" s="3"/>
      <c r="Q2411" s="3"/>
    </row>
    <row r="2412" spans="8:17" x14ac:dyDescent="0.25">
      <c r="H2412" s="3"/>
      <c r="Q2412" s="3"/>
    </row>
    <row r="2413" spans="8:17" x14ac:dyDescent="0.25">
      <c r="H2413" s="3"/>
      <c r="Q2413" s="3"/>
    </row>
    <row r="2414" spans="8:17" x14ac:dyDescent="0.25">
      <c r="H2414" s="3"/>
      <c r="Q2414" s="3"/>
    </row>
    <row r="2415" spans="8:17" x14ac:dyDescent="0.25">
      <c r="H2415" s="3"/>
      <c r="Q2415" s="3"/>
    </row>
    <row r="2416" spans="8:17" x14ac:dyDescent="0.25">
      <c r="H2416" s="3"/>
      <c r="Q2416" s="3"/>
    </row>
    <row r="2417" spans="8:17" x14ac:dyDescent="0.25">
      <c r="H2417" s="3"/>
      <c r="Q2417" s="3"/>
    </row>
    <row r="2418" spans="8:17" x14ac:dyDescent="0.25">
      <c r="H2418" s="3"/>
      <c r="Q2418" s="3"/>
    </row>
    <row r="2419" spans="8:17" x14ac:dyDescent="0.25">
      <c r="H2419" s="3"/>
      <c r="Q2419" s="3"/>
    </row>
    <row r="2420" spans="8:17" x14ac:dyDescent="0.25">
      <c r="H2420" s="3"/>
      <c r="Q2420" s="3"/>
    </row>
    <row r="2421" spans="8:17" x14ac:dyDescent="0.25">
      <c r="H2421" s="3"/>
      <c r="Q2421" s="3"/>
    </row>
    <row r="2422" spans="8:17" x14ac:dyDescent="0.25">
      <c r="H2422" s="3"/>
      <c r="Q2422" s="3"/>
    </row>
    <row r="2423" spans="8:17" x14ac:dyDescent="0.25">
      <c r="H2423" s="3"/>
      <c r="Q2423" s="3"/>
    </row>
    <row r="2424" spans="8:17" x14ac:dyDescent="0.25">
      <c r="H2424" s="3"/>
      <c r="Q2424" s="3"/>
    </row>
    <row r="2425" spans="8:17" x14ac:dyDescent="0.25">
      <c r="H2425" s="3"/>
      <c r="Q2425" s="3"/>
    </row>
    <row r="2426" spans="8:17" x14ac:dyDescent="0.25">
      <c r="H2426" s="3"/>
      <c r="Q2426" s="3"/>
    </row>
    <row r="2427" spans="8:17" x14ac:dyDescent="0.25">
      <c r="H2427" s="3"/>
      <c r="Q2427" s="3"/>
    </row>
    <row r="2428" spans="8:17" x14ac:dyDescent="0.25">
      <c r="H2428" s="3"/>
      <c r="Q2428" s="3"/>
    </row>
    <row r="2429" spans="8:17" x14ac:dyDescent="0.25">
      <c r="H2429" s="3"/>
      <c r="Q2429" s="3"/>
    </row>
    <row r="2430" spans="8:17" x14ac:dyDescent="0.25">
      <c r="H2430" s="3"/>
      <c r="Q2430" s="3"/>
    </row>
    <row r="2431" spans="8:17" x14ac:dyDescent="0.25">
      <c r="H2431" s="3"/>
      <c r="Q2431" s="3"/>
    </row>
    <row r="2432" spans="8:17" x14ac:dyDescent="0.25">
      <c r="H2432" s="3"/>
      <c r="Q2432" s="3"/>
    </row>
    <row r="2433" spans="8:17" x14ac:dyDescent="0.25">
      <c r="H2433" s="3"/>
      <c r="Q2433" s="3"/>
    </row>
    <row r="2434" spans="8:17" x14ac:dyDescent="0.25">
      <c r="H2434" s="3"/>
      <c r="Q2434" s="3"/>
    </row>
    <row r="2435" spans="8:17" x14ac:dyDescent="0.25">
      <c r="H2435" s="3"/>
      <c r="Q2435" s="3"/>
    </row>
    <row r="2436" spans="8:17" x14ac:dyDescent="0.25">
      <c r="H2436" s="3"/>
      <c r="Q2436" s="3"/>
    </row>
    <row r="2437" spans="8:17" x14ac:dyDescent="0.25">
      <c r="H2437" s="3"/>
      <c r="Q2437" s="3"/>
    </row>
    <row r="2438" spans="8:17" x14ac:dyDescent="0.25">
      <c r="H2438" s="3"/>
      <c r="Q2438" s="3"/>
    </row>
    <row r="2439" spans="8:17" x14ac:dyDescent="0.25">
      <c r="H2439" s="3"/>
      <c r="Q2439" s="3"/>
    </row>
    <row r="2440" spans="8:17" x14ac:dyDescent="0.25">
      <c r="H2440" s="3"/>
      <c r="Q2440" s="3"/>
    </row>
    <row r="2441" spans="8:17" x14ac:dyDescent="0.25">
      <c r="H2441" s="3"/>
      <c r="Q2441" s="3"/>
    </row>
    <row r="2442" spans="8:17" x14ac:dyDescent="0.25">
      <c r="H2442" s="3"/>
      <c r="Q2442" s="3"/>
    </row>
    <row r="2443" spans="8:17" x14ac:dyDescent="0.25">
      <c r="H2443" s="3"/>
      <c r="Q2443" s="3"/>
    </row>
    <row r="2444" spans="8:17" x14ac:dyDescent="0.25">
      <c r="H2444" s="3"/>
      <c r="Q2444" s="3"/>
    </row>
    <row r="2445" spans="8:17" x14ac:dyDescent="0.25">
      <c r="H2445" s="3"/>
      <c r="Q2445" s="3"/>
    </row>
    <row r="2446" spans="8:17" x14ac:dyDescent="0.25">
      <c r="H2446" s="3"/>
      <c r="Q2446" s="3"/>
    </row>
    <row r="2447" spans="8:17" x14ac:dyDescent="0.25">
      <c r="H2447" s="3"/>
      <c r="Q2447" s="3"/>
    </row>
    <row r="2448" spans="8:17" x14ac:dyDescent="0.25">
      <c r="H2448" s="3"/>
      <c r="Q2448" s="3"/>
    </row>
    <row r="2449" spans="8:17" x14ac:dyDescent="0.25">
      <c r="H2449" s="3"/>
      <c r="Q2449" s="3"/>
    </row>
    <row r="2450" spans="8:17" x14ac:dyDescent="0.25">
      <c r="H2450" s="3"/>
      <c r="Q2450" s="3"/>
    </row>
    <row r="2451" spans="8:17" x14ac:dyDescent="0.25">
      <c r="H2451" s="3"/>
      <c r="Q2451" s="3"/>
    </row>
    <row r="2452" spans="8:17" x14ac:dyDescent="0.25">
      <c r="H2452" s="3"/>
      <c r="Q2452" s="3"/>
    </row>
    <row r="2453" spans="8:17" x14ac:dyDescent="0.25">
      <c r="H2453" s="3"/>
      <c r="Q2453" s="3"/>
    </row>
    <row r="2454" spans="8:17" x14ac:dyDescent="0.25">
      <c r="H2454" s="3"/>
      <c r="Q2454" s="3"/>
    </row>
    <row r="2455" spans="8:17" x14ac:dyDescent="0.25">
      <c r="H2455" s="3"/>
      <c r="Q2455" s="3"/>
    </row>
    <row r="2456" spans="8:17" x14ac:dyDescent="0.25">
      <c r="H2456" s="3"/>
      <c r="Q2456" s="3"/>
    </row>
    <row r="2457" spans="8:17" x14ac:dyDescent="0.25">
      <c r="H2457" s="3"/>
      <c r="Q2457" s="3"/>
    </row>
    <row r="2458" spans="8:17" x14ac:dyDescent="0.25">
      <c r="H2458" s="3"/>
      <c r="Q2458" s="3"/>
    </row>
    <row r="2459" spans="8:17" x14ac:dyDescent="0.25">
      <c r="H2459" s="3"/>
      <c r="Q2459" s="3"/>
    </row>
    <row r="2460" spans="8:17" x14ac:dyDescent="0.25">
      <c r="H2460" s="3"/>
      <c r="Q2460" s="3"/>
    </row>
    <row r="2461" spans="8:17" x14ac:dyDescent="0.25">
      <c r="H2461" s="3"/>
      <c r="Q2461" s="3"/>
    </row>
    <row r="2462" spans="8:17" x14ac:dyDescent="0.25">
      <c r="H2462" s="3"/>
      <c r="Q2462" s="3"/>
    </row>
    <row r="2463" spans="8:17" x14ac:dyDescent="0.25">
      <c r="H2463" s="3"/>
      <c r="Q2463" s="3"/>
    </row>
    <row r="2464" spans="8:17" x14ac:dyDescent="0.25">
      <c r="H2464" s="3"/>
      <c r="Q2464" s="3"/>
    </row>
    <row r="2465" spans="8:17" x14ac:dyDescent="0.25">
      <c r="H2465" s="3"/>
      <c r="Q2465" s="3"/>
    </row>
    <row r="2466" spans="8:17" x14ac:dyDescent="0.25">
      <c r="H2466" s="3"/>
      <c r="Q2466" s="3"/>
    </row>
    <row r="2467" spans="8:17" x14ac:dyDescent="0.25">
      <c r="H2467" s="3"/>
      <c r="Q2467" s="3"/>
    </row>
    <row r="2468" spans="8:17" x14ac:dyDescent="0.25">
      <c r="H2468" s="3"/>
      <c r="Q2468" s="3"/>
    </row>
    <row r="2469" spans="8:17" x14ac:dyDescent="0.25">
      <c r="H2469" s="3"/>
      <c r="Q2469" s="3"/>
    </row>
    <row r="2470" spans="8:17" x14ac:dyDescent="0.25">
      <c r="H2470" s="3"/>
      <c r="Q2470" s="3"/>
    </row>
    <row r="2471" spans="8:17" x14ac:dyDescent="0.25">
      <c r="H2471" s="3"/>
      <c r="Q2471" s="3"/>
    </row>
    <row r="2472" spans="8:17" x14ac:dyDescent="0.25">
      <c r="H2472" s="3"/>
      <c r="Q2472" s="3"/>
    </row>
    <row r="2473" spans="8:17" x14ac:dyDescent="0.25">
      <c r="H2473" s="3"/>
      <c r="Q2473" s="3"/>
    </row>
    <row r="2474" spans="8:17" x14ac:dyDescent="0.25">
      <c r="H2474" s="3"/>
      <c r="Q2474" s="3"/>
    </row>
    <row r="2475" spans="8:17" x14ac:dyDescent="0.25">
      <c r="H2475" s="3"/>
      <c r="Q2475" s="3"/>
    </row>
    <row r="2476" spans="8:17" x14ac:dyDescent="0.25">
      <c r="H2476" s="3"/>
      <c r="Q2476" s="3"/>
    </row>
    <row r="2477" spans="8:17" x14ac:dyDescent="0.25">
      <c r="H2477" s="3"/>
      <c r="Q2477" s="3"/>
    </row>
    <row r="2478" spans="8:17" x14ac:dyDescent="0.25">
      <c r="H2478" s="3"/>
      <c r="Q2478" s="3"/>
    </row>
    <row r="2479" spans="8:17" x14ac:dyDescent="0.25">
      <c r="H2479" s="3"/>
      <c r="Q2479" s="3"/>
    </row>
    <row r="2480" spans="8:17" x14ac:dyDescent="0.25">
      <c r="H2480" s="3"/>
      <c r="Q2480" s="3"/>
    </row>
    <row r="2481" spans="8:17" x14ac:dyDescent="0.25">
      <c r="H2481" s="3"/>
      <c r="Q2481" s="3"/>
    </row>
    <row r="2482" spans="8:17" x14ac:dyDescent="0.25">
      <c r="H2482" s="3"/>
      <c r="Q2482" s="3"/>
    </row>
    <row r="2483" spans="8:17" x14ac:dyDescent="0.25">
      <c r="H2483" s="3"/>
      <c r="Q2483" s="3"/>
    </row>
    <row r="2484" spans="8:17" x14ac:dyDescent="0.25">
      <c r="H2484" s="3"/>
      <c r="Q2484" s="3"/>
    </row>
    <row r="2485" spans="8:17" x14ac:dyDescent="0.25">
      <c r="H2485" s="3"/>
      <c r="Q2485" s="3"/>
    </row>
    <row r="2486" spans="8:17" x14ac:dyDescent="0.25">
      <c r="H2486" s="3"/>
      <c r="Q2486" s="3"/>
    </row>
    <row r="2487" spans="8:17" x14ac:dyDescent="0.25">
      <c r="H2487" s="3"/>
      <c r="Q2487" s="3"/>
    </row>
    <row r="2488" spans="8:17" x14ac:dyDescent="0.25">
      <c r="H2488" s="3"/>
      <c r="Q2488" s="3"/>
    </row>
    <row r="2489" spans="8:17" x14ac:dyDescent="0.25">
      <c r="H2489" s="3"/>
      <c r="Q2489" s="3"/>
    </row>
    <row r="2490" spans="8:17" x14ac:dyDescent="0.25">
      <c r="H2490" s="3"/>
      <c r="Q2490" s="3"/>
    </row>
    <row r="2491" spans="8:17" x14ac:dyDescent="0.25">
      <c r="H2491" s="3"/>
      <c r="Q2491" s="3"/>
    </row>
    <row r="2492" spans="8:17" x14ac:dyDescent="0.25">
      <c r="H2492" s="3"/>
      <c r="Q2492" s="3"/>
    </row>
    <row r="2493" spans="8:17" x14ac:dyDescent="0.25">
      <c r="H2493" s="3"/>
      <c r="Q2493" s="3"/>
    </row>
    <row r="2494" spans="8:17" x14ac:dyDescent="0.25">
      <c r="H2494" s="3"/>
      <c r="Q2494" s="3"/>
    </row>
    <row r="2495" spans="8:17" x14ac:dyDescent="0.25">
      <c r="H2495" s="3"/>
      <c r="Q2495" s="3"/>
    </row>
    <row r="2496" spans="8:17" x14ac:dyDescent="0.25">
      <c r="H2496" s="3"/>
      <c r="Q2496" s="3"/>
    </row>
    <row r="2497" spans="8:17" x14ac:dyDescent="0.25">
      <c r="H2497" s="3"/>
      <c r="Q2497" s="3"/>
    </row>
    <row r="2498" spans="8:17" x14ac:dyDescent="0.25">
      <c r="H2498" s="3"/>
      <c r="Q2498" s="3"/>
    </row>
    <row r="2499" spans="8:17" x14ac:dyDescent="0.25">
      <c r="H2499" s="3"/>
      <c r="Q2499" s="3"/>
    </row>
    <row r="2500" spans="8:17" x14ac:dyDescent="0.25">
      <c r="H2500" s="3"/>
      <c r="Q2500" s="3"/>
    </row>
    <row r="2501" spans="8:17" x14ac:dyDescent="0.25">
      <c r="H2501" s="3"/>
      <c r="Q2501" s="3"/>
    </row>
    <row r="2502" spans="8:17" x14ac:dyDescent="0.25">
      <c r="H2502" s="3"/>
      <c r="Q2502" s="3"/>
    </row>
    <row r="2503" spans="8:17" x14ac:dyDescent="0.25">
      <c r="H2503" s="3"/>
      <c r="Q2503" s="3"/>
    </row>
    <row r="2504" spans="8:17" x14ac:dyDescent="0.25">
      <c r="H2504" s="3"/>
      <c r="Q2504" s="3"/>
    </row>
    <row r="2505" spans="8:17" x14ac:dyDescent="0.25">
      <c r="H2505" s="3"/>
      <c r="Q2505" s="3"/>
    </row>
    <row r="2506" spans="8:17" x14ac:dyDescent="0.25">
      <c r="H2506" s="3"/>
      <c r="Q2506" s="3"/>
    </row>
    <row r="2507" spans="8:17" x14ac:dyDescent="0.25">
      <c r="H2507" s="3"/>
      <c r="Q2507" s="3"/>
    </row>
    <row r="2508" spans="8:17" x14ac:dyDescent="0.25">
      <c r="H2508" s="3"/>
      <c r="Q2508" s="3"/>
    </row>
    <row r="2509" spans="8:17" x14ac:dyDescent="0.25">
      <c r="H2509" s="3"/>
      <c r="Q2509" s="3"/>
    </row>
    <row r="2510" spans="8:17" x14ac:dyDescent="0.25">
      <c r="H2510" s="3"/>
      <c r="Q2510" s="3"/>
    </row>
    <row r="2511" spans="8:17" x14ac:dyDescent="0.25">
      <c r="H2511" s="3"/>
      <c r="Q2511" s="3"/>
    </row>
    <row r="2512" spans="8:17" x14ac:dyDescent="0.25">
      <c r="H2512" s="3"/>
      <c r="Q2512" s="3"/>
    </row>
    <row r="2513" spans="8:17" x14ac:dyDescent="0.25">
      <c r="H2513" s="3"/>
      <c r="Q2513" s="3"/>
    </row>
    <row r="2514" spans="8:17" x14ac:dyDescent="0.25">
      <c r="H2514" s="3"/>
      <c r="Q2514" s="3"/>
    </row>
    <row r="2515" spans="8:17" x14ac:dyDescent="0.25">
      <c r="H2515" s="3"/>
      <c r="Q2515" s="3"/>
    </row>
    <row r="2516" spans="8:17" x14ac:dyDescent="0.25">
      <c r="H2516" s="3"/>
      <c r="Q2516" s="3"/>
    </row>
    <row r="2517" spans="8:17" x14ac:dyDescent="0.25">
      <c r="H2517" s="3"/>
      <c r="Q2517" s="3"/>
    </row>
    <row r="2518" spans="8:17" x14ac:dyDescent="0.25">
      <c r="H2518" s="3"/>
      <c r="Q2518" s="3"/>
    </row>
    <row r="2519" spans="8:17" x14ac:dyDescent="0.25">
      <c r="H2519" s="3"/>
      <c r="Q2519" s="3"/>
    </row>
    <row r="2520" spans="8:17" x14ac:dyDescent="0.25">
      <c r="H2520" s="3"/>
      <c r="Q2520" s="3"/>
    </row>
    <row r="2521" spans="8:17" x14ac:dyDescent="0.25">
      <c r="H2521" s="3"/>
      <c r="Q2521" s="3"/>
    </row>
    <row r="2522" spans="8:17" x14ac:dyDescent="0.25">
      <c r="H2522" s="3"/>
      <c r="Q2522" s="3"/>
    </row>
    <row r="2523" spans="8:17" x14ac:dyDescent="0.25">
      <c r="H2523" s="3"/>
      <c r="Q2523" s="3"/>
    </row>
    <row r="2524" spans="8:17" x14ac:dyDescent="0.25">
      <c r="H2524" s="3"/>
      <c r="Q2524" s="3"/>
    </row>
    <row r="2525" spans="8:17" x14ac:dyDescent="0.25">
      <c r="H2525" s="3"/>
      <c r="Q2525" s="3"/>
    </row>
    <row r="2526" spans="8:17" x14ac:dyDescent="0.25">
      <c r="H2526" s="3"/>
      <c r="Q2526" s="3"/>
    </row>
    <row r="2527" spans="8:17" x14ac:dyDescent="0.25">
      <c r="H2527" s="3"/>
      <c r="Q2527" s="3"/>
    </row>
    <row r="2528" spans="8:17" x14ac:dyDescent="0.25">
      <c r="H2528" s="3"/>
      <c r="Q2528" s="3"/>
    </row>
    <row r="2529" spans="8:17" x14ac:dyDescent="0.25">
      <c r="H2529" s="3"/>
      <c r="Q2529" s="3"/>
    </row>
    <row r="2530" spans="8:17" x14ac:dyDescent="0.25">
      <c r="H2530" s="3"/>
      <c r="Q2530" s="3"/>
    </row>
    <row r="2531" spans="8:17" x14ac:dyDescent="0.25">
      <c r="H2531" s="3"/>
      <c r="Q2531" s="3"/>
    </row>
    <row r="2532" spans="8:17" x14ac:dyDescent="0.25">
      <c r="H2532" s="3"/>
      <c r="Q2532" s="3"/>
    </row>
    <row r="2533" spans="8:17" x14ac:dyDescent="0.25">
      <c r="H2533" s="3"/>
      <c r="Q2533" s="3"/>
    </row>
    <row r="2534" spans="8:17" x14ac:dyDescent="0.25">
      <c r="H2534" s="3"/>
      <c r="Q2534" s="3"/>
    </row>
    <row r="2535" spans="8:17" x14ac:dyDescent="0.25">
      <c r="H2535" s="3"/>
      <c r="Q2535" s="3"/>
    </row>
    <row r="2536" spans="8:17" x14ac:dyDescent="0.25">
      <c r="H2536" s="3"/>
      <c r="Q2536" s="3"/>
    </row>
    <row r="2537" spans="8:17" x14ac:dyDescent="0.25">
      <c r="H2537" s="3"/>
      <c r="Q2537" s="3"/>
    </row>
    <row r="2538" spans="8:17" x14ac:dyDescent="0.25">
      <c r="H2538" s="3"/>
      <c r="Q2538" s="3"/>
    </row>
    <row r="2539" spans="8:17" x14ac:dyDescent="0.25">
      <c r="H2539" s="3"/>
      <c r="Q2539" s="3"/>
    </row>
    <row r="2540" spans="8:17" x14ac:dyDescent="0.25">
      <c r="H2540" s="3"/>
      <c r="Q2540" s="3"/>
    </row>
    <row r="2541" spans="8:17" x14ac:dyDescent="0.25">
      <c r="H2541" s="3"/>
      <c r="Q2541" s="3"/>
    </row>
    <row r="2542" spans="8:17" x14ac:dyDescent="0.25">
      <c r="H2542" s="3"/>
      <c r="Q2542" s="3"/>
    </row>
    <row r="2543" spans="8:17" x14ac:dyDescent="0.25">
      <c r="H2543" s="3"/>
      <c r="Q2543" s="3"/>
    </row>
    <row r="2544" spans="8:17" x14ac:dyDescent="0.25">
      <c r="H2544" s="3"/>
      <c r="Q2544" s="3"/>
    </row>
    <row r="2545" spans="8:17" x14ac:dyDescent="0.25">
      <c r="H2545" s="3"/>
      <c r="Q2545" s="3"/>
    </row>
    <row r="2546" spans="8:17" x14ac:dyDescent="0.25">
      <c r="H2546" s="3"/>
      <c r="Q2546" s="3"/>
    </row>
    <row r="2547" spans="8:17" x14ac:dyDescent="0.25">
      <c r="H2547" s="3"/>
      <c r="Q2547" s="3"/>
    </row>
    <row r="2548" spans="8:17" x14ac:dyDescent="0.25">
      <c r="H2548" s="3"/>
      <c r="Q2548" s="3"/>
    </row>
    <row r="2549" spans="8:17" x14ac:dyDescent="0.25">
      <c r="H2549" s="3"/>
      <c r="Q2549" s="3"/>
    </row>
    <row r="2550" spans="8:17" x14ac:dyDescent="0.25">
      <c r="H2550" s="3"/>
      <c r="Q2550" s="3"/>
    </row>
    <row r="2551" spans="8:17" x14ac:dyDescent="0.25">
      <c r="H2551" s="3"/>
      <c r="Q2551" s="3"/>
    </row>
    <row r="2552" spans="8:17" x14ac:dyDescent="0.25">
      <c r="H2552" s="3"/>
      <c r="Q2552" s="3"/>
    </row>
    <row r="2553" spans="8:17" x14ac:dyDescent="0.25">
      <c r="H2553" s="3"/>
      <c r="Q2553" s="3"/>
    </row>
    <row r="2554" spans="8:17" x14ac:dyDescent="0.25">
      <c r="H2554" s="3"/>
      <c r="Q2554" s="3"/>
    </row>
    <row r="2555" spans="8:17" x14ac:dyDescent="0.25">
      <c r="H2555" s="3"/>
      <c r="Q2555" s="3"/>
    </row>
    <row r="2556" spans="8:17" x14ac:dyDescent="0.25">
      <c r="H2556" s="3"/>
      <c r="Q2556" s="3"/>
    </row>
    <row r="2557" spans="8:17" x14ac:dyDescent="0.25">
      <c r="H2557" s="3"/>
      <c r="Q2557" s="3"/>
    </row>
    <row r="2558" spans="8:17" x14ac:dyDescent="0.25">
      <c r="H2558" s="3"/>
      <c r="Q2558" s="3"/>
    </row>
    <row r="2559" spans="8:17" x14ac:dyDescent="0.25">
      <c r="H2559" s="3"/>
      <c r="Q2559" s="3"/>
    </row>
    <row r="2560" spans="8:17" x14ac:dyDescent="0.25">
      <c r="H2560" s="3"/>
      <c r="Q2560" s="3"/>
    </row>
    <row r="2561" spans="8:17" x14ac:dyDescent="0.25">
      <c r="H2561" s="3"/>
      <c r="Q2561" s="3"/>
    </row>
    <row r="2562" spans="8:17" x14ac:dyDescent="0.25">
      <c r="H2562" s="3"/>
      <c r="Q2562" s="3"/>
    </row>
    <row r="2563" spans="8:17" x14ac:dyDescent="0.25">
      <c r="H2563" s="3"/>
      <c r="Q2563" s="3"/>
    </row>
    <row r="2564" spans="8:17" x14ac:dyDescent="0.25">
      <c r="H2564" s="3"/>
      <c r="Q2564" s="3"/>
    </row>
    <row r="2565" spans="8:17" x14ac:dyDescent="0.25">
      <c r="H2565" s="3"/>
      <c r="Q2565" s="3"/>
    </row>
    <row r="2566" spans="8:17" x14ac:dyDescent="0.25">
      <c r="H2566" s="3"/>
      <c r="Q2566" s="3"/>
    </row>
    <row r="2567" spans="8:17" x14ac:dyDescent="0.25">
      <c r="H2567" s="3"/>
      <c r="Q2567" s="3"/>
    </row>
    <row r="2568" spans="8:17" x14ac:dyDescent="0.25">
      <c r="H2568" s="3"/>
      <c r="Q2568" s="3"/>
    </row>
    <row r="2569" spans="8:17" x14ac:dyDescent="0.25">
      <c r="H2569" s="3"/>
      <c r="Q2569" s="3"/>
    </row>
    <row r="2570" spans="8:17" x14ac:dyDescent="0.25">
      <c r="H2570" s="3"/>
      <c r="Q2570" s="3"/>
    </row>
    <row r="2571" spans="8:17" x14ac:dyDescent="0.25">
      <c r="H2571" s="3"/>
      <c r="Q2571" s="3"/>
    </row>
    <row r="2572" spans="8:17" x14ac:dyDescent="0.25">
      <c r="H2572" s="3"/>
      <c r="Q2572" s="3"/>
    </row>
    <row r="2573" spans="8:17" x14ac:dyDescent="0.25">
      <c r="H2573" s="3"/>
      <c r="Q2573" s="3"/>
    </row>
    <row r="2574" spans="8:17" x14ac:dyDescent="0.25">
      <c r="H2574" s="3"/>
      <c r="Q2574" s="3"/>
    </row>
    <row r="2575" spans="8:17" x14ac:dyDescent="0.25">
      <c r="H2575" s="3"/>
      <c r="Q2575" s="3"/>
    </row>
    <row r="2576" spans="8:17" x14ac:dyDescent="0.25">
      <c r="H2576" s="3"/>
      <c r="Q2576" s="3"/>
    </row>
    <row r="2577" spans="8:17" x14ac:dyDescent="0.25">
      <c r="H2577" s="3"/>
      <c r="Q2577" s="3"/>
    </row>
    <row r="2578" spans="8:17" x14ac:dyDescent="0.25">
      <c r="H2578" s="3"/>
      <c r="Q2578" s="3"/>
    </row>
    <row r="2579" spans="8:17" x14ac:dyDescent="0.25">
      <c r="H2579" s="3"/>
      <c r="Q2579" s="3"/>
    </row>
    <row r="2580" spans="8:17" x14ac:dyDescent="0.25">
      <c r="H2580" s="3"/>
      <c r="Q2580" s="3"/>
    </row>
    <row r="2581" spans="8:17" x14ac:dyDescent="0.25">
      <c r="H2581" s="3"/>
      <c r="Q2581" s="3"/>
    </row>
    <row r="2582" spans="8:17" x14ac:dyDescent="0.25">
      <c r="H2582" s="3"/>
      <c r="Q2582" s="3"/>
    </row>
    <row r="2583" spans="8:17" x14ac:dyDescent="0.25">
      <c r="H2583" s="3"/>
      <c r="Q2583" s="3"/>
    </row>
    <row r="2584" spans="8:17" x14ac:dyDescent="0.25">
      <c r="H2584" s="3"/>
      <c r="Q2584" s="3"/>
    </row>
    <row r="2585" spans="8:17" x14ac:dyDescent="0.25">
      <c r="H2585" s="3"/>
      <c r="Q2585" s="3"/>
    </row>
    <row r="2586" spans="8:17" x14ac:dyDescent="0.25">
      <c r="H2586" s="3"/>
      <c r="Q2586" s="3"/>
    </row>
    <row r="2587" spans="8:17" x14ac:dyDescent="0.25">
      <c r="H2587" s="3"/>
      <c r="Q2587" s="3"/>
    </row>
    <row r="2588" spans="8:17" x14ac:dyDescent="0.25">
      <c r="H2588" s="3"/>
      <c r="Q2588" s="3"/>
    </row>
    <row r="2589" spans="8:17" x14ac:dyDescent="0.25">
      <c r="H2589" s="3"/>
      <c r="Q2589" s="3"/>
    </row>
    <row r="2590" spans="8:17" x14ac:dyDescent="0.25">
      <c r="H2590" s="3"/>
      <c r="Q2590" s="3"/>
    </row>
    <row r="2591" spans="8:17" x14ac:dyDescent="0.25">
      <c r="H2591" s="3"/>
      <c r="Q2591" s="3"/>
    </row>
    <row r="2592" spans="8:17" x14ac:dyDescent="0.25">
      <c r="H2592" s="3"/>
      <c r="Q2592" s="3"/>
    </row>
    <row r="2593" spans="8:17" x14ac:dyDescent="0.25">
      <c r="H2593" s="3"/>
      <c r="Q2593" s="3"/>
    </row>
    <row r="2594" spans="8:17" x14ac:dyDescent="0.25">
      <c r="H2594" s="3"/>
      <c r="Q2594" s="3"/>
    </row>
    <row r="2595" spans="8:17" x14ac:dyDescent="0.25">
      <c r="H2595" s="3"/>
      <c r="Q2595" s="3"/>
    </row>
    <row r="2596" spans="8:17" x14ac:dyDescent="0.25">
      <c r="H2596" s="3"/>
      <c r="Q2596" s="3"/>
    </row>
    <row r="2597" spans="8:17" x14ac:dyDescent="0.25">
      <c r="H2597" s="3"/>
      <c r="Q2597" s="3"/>
    </row>
    <row r="2598" spans="8:17" x14ac:dyDescent="0.25">
      <c r="H2598" s="3"/>
      <c r="Q2598" s="3"/>
    </row>
    <row r="2599" spans="8:17" x14ac:dyDescent="0.25">
      <c r="H2599" s="3"/>
      <c r="Q2599" s="3"/>
    </row>
    <row r="2600" spans="8:17" x14ac:dyDescent="0.25">
      <c r="H2600" s="3"/>
      <c r="Q2600" s="3"/>
    </row>
    <row r="2601" spans="8:17" x14ac:dyDescent="0.25">
      <c r="H2601" s="3"/>
      <c r="Q2601" s="3"/>
    </row>
    <row r="2602" spans="8:17" x14ac:dyDescent="0.25">
      <c r="H2602" s="3"/>
      <c r="Q2602" s="3"/>
    </row>
    <row r="2603" spans="8:17" x14ac:dyDescent="0.25">
      <c r="H2603" s="3"/>
      <c r="Q2603" s="3"/>
    </row>
    <row r="2604" spans="8:17" x14ac:dyDescent="0.25">
      <c r="H2604" s="3"/>
      <c r="Q2604" s="3"/>
    </row>
    <row r="2605" spans="8:17" x14ac:dyDescent="0.25">
      <c r="H2605" s="3"/>
      <c r="Q2605" s="3"/>
    </row>
    <row r="2606" spans="8:17" x14ac:dyDescent="0.25">
      <c r="H2606" s="3"/>
      <c r="Q2606" s="3"/>
    </row>
    <row r="2607" spans="8:17" x14ac:dyDescent="0.25">
      <c r="H2607" s="3"/>
      <c r="Q2607" s="3"/>
    </row>
    <row r="2608" spans="8:17" x14ac:dyDescent="0.25">
      <c r="H2608" s="3"/>
      <c r="Q2608" s="3"/>
    </row>
    <row r="2609" spans="8:17" x14ac:dyDescent="0.25">
      <c r="H2609" s="3"/>
      <c r="Q2609" s="3"/>
    </row>
    <row r="2610" spans="8:17" x14ac:dyDescent="0.25">
      <c r="H2610" s="3"/>
      <c r="Q2610" s="3"/>
    </row>
    <row r="2611" spans="8:17" x14ac:dyDescent="0.25">
      <c r="H2611" s="3"/>
      <c r="Q2611" s="3"/>
    </row>
    <row r="2612" spans="8:17" x14ac:dyDescent="0.25">
      <c r="H2612" s="3"/>
      <c r="Q2612" s="3"/>
    </row>
    <row r="2613" spans="8:17" x14ac:dyDescent="0.25">
      <c r="H2613" s="3"/>
      <c r="Q2613" s="3"/>
    </row>
    <row r="2614" spans="8:17" x14ac:dyDescent="0.25">
      <c r="H2614" s="3"/>
      <c r="Q2614" s="3"/>
    </row>
    <row r="2615" spans="8:17" x14ac:dyDescent="0.25">
      <c r="H2615" s="3"/>
      <c r="Q2615" s="3"/>
    </row>
    <row r="2616" spans="8:17" x14ac:dyDescent="0.25">
      <c r="H2616" s="3"/>
      <c r="Q2616" s="3"/>
    </row>
    <row r="2617" spans="8:17" x14ac:dyDescent="0.25">
      <c r="H2617" s="3"/>
      <c r="Q2617" s="3"/>
    </row>
    <row r="2618" spans="8:17" x14ac:dyDescent="0.25">
      <c r="H2618" s="3"/>
      <c r="Q2618" s="3"/>
    </row>
    <row r="2619" spans="8:17" x14ac:dyDescent="0.25">
      <c r="H2619" s="3"/>
      <c r="Q2619" s="3"/>
    </row>
    <row r="2620" spans="8:17" x14ac:dyDescent="0.25">
      <c r="H2620" s="3"/>
      <c r="Q2620" s="3"/>
    </row>
    <row r="2621" spans="8:17" x14ac:dyDescent="0.25">
      <c r="H2621" s="3"/>
      <c r="Q2621" s="3"/>
    </row>
    <row r="2622" spans="8:17" x14ac:dyDescent="0.25">
      <c r="H2622" s="3"/>
      <c r="Q2622" s="3"/>
    </row>
    <row r="2623" spans="8:17" x14ac:dyDescent="0.25">
      <c r="H2623" s="3"/>
      <c r="Q2623" s="3"/>
    </row>
    <row r="2624" spans="8:17" x14ac:dyDescent="0.25">
      <c r="H2624" s="3"/>
      <c r="Q2624" s="3"/>
    </row>
    <row r="2625" spans="8:17" x14ac:dyDescent="0.25">
      <c r="H2625" s="3"/>
      <c r="Q2625" s="3"/>
    </row>
    <row r="2626" spans="8:17" x14ac:dyDescent="0.25">
      <c r="H2626" s="3"/>
      <c r="Q2626" s="3"/>
    </row>
    <row r="2627" spans="8:17" x14ac:dyDescent="0.25">
      <c r="H2627" s="3"/>
      <c r="Q2627" s="3"/>
    </row>
    <row r="2628" spans="8:17" x14ac:dyDescent="0.25">
      <c r="H2628" s="3"/>
      <c r="Q2628" s="3"/>
    </row>
    <row r="2629" spans="8:17" x14ac:dyDescent="0.25">
      <c r="H2629" s="3"/>
      <c r="Q2629" s="3"/>
    </row>
    <row r="2630" spans="8:17" x14ac:dyDescent="0.25">
      <c r="H2630" s="3"/>
      <c r="Q2630" s="3"/>
    </row>
    <row r="2631" spans="8:17" x14ac:dyDescent="0.25">
      <c r="H2631" s="3"/>
      <c r="Q2631" s="3"/>
    </row>
    <row r="2632" spans="8:17" x14ac:dyDescent="0.25">
      <c r="H2632" s="3"/>
      <c r="Q2632" s="3"/>
    </row>
    <row r="2633" spans="8:17" x14ac:dyDescent="0.25">
      <c r="H2633" s="3"/>
      <c r="Q2633" s="3"/>
    </row>
    <row r="2634" spans="8:17" x14ac:dyDescent="0.25">
      <c r="H2634" s="3"/>
      <c r="Q2634" s="3"/>
    </row>
    <row r="2635" spans="8:17" x14ac:dyDescent="0.25">
      <c r="H2635" s="3"/>
      <c r="Q2635" s="3"/>
    </row>
    <row r="2636" spans="8:17" x14ac:dyDescent="0.25">
      <c r="H2636" s="3"/>
      <c r="Q2636" s="3"/>
    </row>
    <row r="2637" spans="8:17" x14ac:dyDescent="0.25">
      <c r="H2637" s="3"/>
      <c r="Q2637" s="3"/>
    </row>
    <row r="2638" spans="8:17" x14ac:dyDescent="0.25">
      <c r="H2638" s="3"/>
      <c r="Q2638" s="3"/>
    </row>
    <row r="2639" spans="8:17" x14ac:dyDescent="0.25">
      <c r="H2639" s="3"/>
      <c r="Q2639" s="3"/>
    </row>
    <row r="2640" spans="8:17" x14ac:dyDescent="0.25">
      <c r="H2640" s="3"/>
      <c r="Q2640" s="3"/>
    </row>
    <row r="2641" spans="8:17" x14ac:dyDescent="0.25">
      <c r="H2641" s="3"/>
      <c r="Q2641" s="3"/>
    </row>
    <row r="2642" spans="8:17" x14ac:dyDescent="0.25">
      <c r="H2642" s="3"/>
      <c r="Q2642" s="3"/>
    </row>
    <row r="2643" spans="8:17" x14ac:dyDescent="0.25">
      <c r="H2643" s="3"/>
      <c r="Q2643" s="3"/>
    </row>
    <row r="2644" spans="8:17" x14ac:dyDescent="0.25">
      <c r="H2644" s="3"/>
      <c r="Q2644" s="3"/>
    </row>
    <row r="2645" spans="8:17" x14ac:dyDescent="0.25">
      <c r="H2645" s="3"/>
      <c r="Q2645" s="3"/>
    </row>
    <row r="2646" spans="8:17" x14ac:dyDescent="0.25">
      <c r="H2646" s="3"/>
      <c r="Q2646" s="3"/>
    </row>
    <row r="2647" spans="8:17" x14ac:dyDescent="0.25">
      <c r="H2647" s="3"/>
      <c r="Q2647" s="3"/>
    </row>
    <row r="2648" spans="8:17" x14ac:dyDescent="0.25">
      <c r="H2648" s="3"/>
      <c r="Q2648" s="3"/>
    </row>
    <row r="2649" spans="8:17" x14ac:dyDescent="0.25">
      <c r="H2649" s="3"/>
      <c r="Q2649" s="3"/>
    </row>
    <row r="2650" spans="8:17" x14ac:dyDescent="0.25">
      <c r="H2650" s="3"/>
      <c r="Q2650" s="3"/>
    </row>
    <row r="2651" spans="8:17" x14ac:dyDescent="0.25">
      <c r="H2651" s="3"/>
      <c r="Q2651" s="3"/>
    </row>
    <row r="2652" spans="8:17" x14ac:dyDescent="0.25">
      <c r="H2652" s="3"/>
      <c r="Q2652" s="3"/>
    </row>
    <row r="2653" spans="8:17" x14ac:dyDescent="0.25">
      <c r="H2653" s="3"/>
      <c r="Q2653" s="3"/>
    </row>
    <row r="2654" spans="8:17" x14ac:dyDescent="0.25">
      <c r="H2654" s="3"/>
      <c r="Q2654" s="3"/>
    </row>
    <row r="2655" spans="8:17" x14ac:dyDescent="0.25">
      <c r="H2655" s="3"/>
      <c r="Q2655" s="3"/>
    </row>
    <row r="2656" spans="8:17" x14ac:dyDescent="0.25">
      <c r="H2656" s="3"/>
      <c r="Q2656" s="3"/>
    </row>
    <row r="2657" spans="8:17" x14ac:dyDescent="0.25">
      <c r="H2657" s="3"/>
      <c r="Q2657" s="3"/>
    </row>
    <row r="2658" spans="8:17" x14ac:dyDescent="0.25">
      <c r="H2658" s="3"/>
      <c r="Q2658" s="3"/>
    </row>
    <row r="2659" spans="8:17" x14ac:dyDescent="0.25">
      <c r="H2659" s="3"/>
      <c r="Q2659" s="3"/>
    </row>
    <row r="2660" spans="8:17" x14ac:dyDescent="0.25">
      <c r="H2660" s="3"/>
      <c r="Q2660" s="3"/>
    </row>
    <row r="2661" spans="8:17" x14ac:dyDescent="0.25">
      <c r="H2661" s="3"/>
      <c r="Q2661" s="3"/>
    </row>
    <row r="2662" spans="8:17" x14ac:dyDescent="0.25">
      <c r="H2662" s="3"/>
      <c r="Q2662" s="3"/>
    </row>
    <row r="2663" spans="8:17" x14ac:dyDescent="0.25">
      <c r="H2663" s="3"/>
      <c r="Q2663" s="3"/>
    </row>
    <row r="2664" spans="8:17" x14ac:dyDescent="0.25">
      <c r="H2664" s="3"/>
      <c r="Q2664" s="3"/>
    </row>
    <row r="2665" spans="8:17" x14ac:dyDescent="0.25">
      <c r="H2665" s="3"/>
      <c r="Q2665" s="3"/>
    </row>
    <row r="2666" spans="8:17" x14ac:dyDescent="0.25">
      <c r="H2666" s="3"/>
      <c r="Q2666" s="3"/>
    </row>
    <row r="2667" spans="8:17" x14ac:dyDescent="0.25">
      <c r="H2667" s="3"/>
      <c r="Q2667" s="3"/>
    </row>
    <row r="2668" spans="8:17" x14ac:dyDescent="0.25">
      <c r="H2668" s="3"/>
      <c r="Q2668" s="3"/>
    </row>
    <row r="2669" spans="8:17" x14ac:dyDescent="0.25">
      <c r="H2669" s="3"/>
      <c r="Q2669" s="3"/>
    </row>
    <row r="2670" spans="8:17" x14ac:dyDescent="0.25">
      <c r="H2670" s="3"/>
      <c r="Q2670" s="3"/>
    </row>
    <row r="2671" spans="8:17" x14ac:dyDescent="0.25">
      <c r="H2671" s="3"/>
      <c r="Q2671" s="3"/>
    </row>
    <row r="2672" spans="8:17" x14ac:dyDescent="0.25">
      <c r="H2672" s="3"/>
      <c r="Q2672" s="3"/>
    </row>
    <row r="2673" spans="8:17" x14ac:dyDescent="0.25">
      <c r="H2673" s="3"/>
      <c r="Q2673" s="3"/>
    </row>
    <row r="2674" spans="8:17" x14ac:dyDescent="0.25">
      <c r="H2674" s="3"/>
      <c r="Q2674" s="3"/>
    </row>
    <row r="2675" spans="8:17" x14ac:dyDescent="0.25">
      <c r="H2675" s="3"/>
      <c r="Q2675" s="3"/>
    </row>
    <row r="2676" spans="8:17" x14ac:dyDescent="0.25">
      <c r="H2676" s="3"/>
      <c r="Q2676" s="3"/>
    </row>
    <row r="2677" spans="8:17" x14ac:dyDescent="0.25">
      <c r="H2677" s="3"/>
      <c r="Q2677" s="3"/>
    </row>
    <row r="2678" spans="8:17" x14ac:dyDescent="0.25">
      <c r="H2678" s="3"/>
      <c r="Q2678" s="3"/>
    </row>
    <row r="2679" spans="8:17" x14ac:dyDescent="0.25">
      <c r="H2679" s="3"/>
      <c r="Q2679" s="3"/>
    </row>
    <row r="2680" spans="8:17" x14ac:dyDescent="0.25">
      <c r="H2680" s="3"/>
      <c r="Q2680" s="3"/>
    </row>
    <row r="2681" spans="8:17" x14ac:dyDescent="0.25">
      <c r="H2681" s="3"/>
      <c r="Q2681" s="3"/>
    </row>
    <row r="2682" spans="8:17" x14ac:dyDescent="0.25">
      <c r="H2682" s="3"/>
      <c r="Q2682" s="3"/>
    </row>
    <row r="2683" spans="8:17" x14ac:dyDescent="0.25">
      <c r="H2683" s="3"/>
      <c r="Q2683" s="3"/>
    </row>
    <row r="2684" spans="8:17" x14ac:dyDescent="0.25">
      <c r="H2684" s="3"/>
      <c r="Q2684" s="3"/>
    </row>
    <row r="2685" spans="8:17" x14ac:dyDescent="0.25">
      <c r="H2685" s="3"/>
      <c r="Q2685" s="3"/>
    </row>
    <row r="2686" spans="8:17" x14ac:dyDescent="0.25">
      <c r="H2686" s="3"/>
      <c r="Q2686" s="3"/>
    </row>
    <row r="2687" spans="8:17" x14ac:dyDescent="0.25">
      <c r="H2687" s="3"/>
      <c r="Q2687" s="3"/>
    </row>
    <row r="2688" spans="8:17" x14ac:dyDescent="0.25">
      <c r="H2688" s="3"/>
      <c r="Q2688" s="3"/>
    </row>
    <row r="2689" spans="8:17" x14ac:dyDescent="0.25">
      <c r="H2689" s="3"/>
      <c r="Q2689" s="3"/>
    </row>
    <row r="2690" spans="8:17" x14ac:dyDescent="0.25">
      <c r="H2690" s="3"/>
      <c r="Q2690" s="3"/>
    </row>
    <row r="2691" spans="8:17" x14ac:dyDescent="0.25">
      <c r="H2691" s="3"/>
      <c r="Q2691" s="3"/>
    </row>
    <row r="2692" spans="8:17" x14ac:dyDescent="0.25">
      <c r="H2692" s="3"/>
      <c r="Q2692" s="3"/>
    </row>
    <row r="2693" spans="8:17" x14ac:dyDescent="0.25">
      <c r="H2693" s="3"/>
      <c r="Q2693" s="3"/>
    </row>
    <row r="2694" spans="8:17" x14ac:dyDescent="0.25">
      <c r="H2694" s="3"/>
      <c r="Q2694" s="3"/>
    </row>
    <row r="2695" spans="8:17" x14ac:dyDescent="0.25">
      <c r="H2695" s="3"/>
      <c r="Q2695" s="3"/>
    </row>
    <row r="2696" spans="8:17" x14ac:dyDescent="0.25">
      <c r="H2696" s="3"/>
      <c r="Q2696" s="3"/>
    </row>
    <row r="2697" spans="8:17" x14ac:dyDescent="0.25">
      <c r="H2697" s="3"/>
      <c r="Q2697" s="3"/>
    </row>
    <row r="2698" spans="8:17" x14ac:dyDescent="0.25">
      <c r="H2698" s="3"/>
      <c r="Q2698" s="3"/>
    </row>
    <row r="2699" spans="8:17" x14ac:dyDescent="0.25">
      <c r="H2699" s="3"/>
      <c r="Q2699" s="3"/>
    </row>
    <row r="2700" spans="8:17" x14ac:dyDescent="0.25">
      <c r="H2700" s="3"/>
      <c r="Q2700" s="3"/>
    </row>
    <row r="2701" spans="8:17" x14ac:dyDescent="0.25">
      <c r="H2701" s="3"/>
      <c r="Q2701" s="3"/>
    </row>
    <row r="2702" spans="8:17" x14ac:dyDescent="0.25">
      <c r="H2702" s="3"/>
      <c r="Q2702" s="3"/>
    </row>
    <row r="2703" spans="8:17" x14ac:dyDescent="0.25">
      <c r="H2703" s="3"/>
      <c r="Q2703" s="3"/>
    </row>
    <row r="2704" spans="8:17" x14ac:dyDescent="0.25">
      <c r="H2704" s="3"/>
      <c r="Q2704" s="3"/>
    </row>
    <row r="2705" spans="8:17" x14ac:dyDescent="0.25">
      <c r="H2705" s="3"/>
      <c r="Q2705" s="3"/>
    </row>
    <row r="2706" spans="8:17" x14ac:dyDescent="0.25">
      <c r="H2706" s="3"/>
      <c r="Q2706" s="3"/>
    </row>
    <row r="2707" spans="8:17" x14ac:dyDescent="0.25">
      <c r="H2707" s="3"/>
      <c r="Q2707" s="3"/>
    </row>
    <row r="2708" spans="8:17" x14ac:dyDescent="0.25">
      <c r="H2708" s="3"/>
      <c r="Q2708" s="3"/>
    </row>
    <row r="2709" spans="8:17" x14ac:dyDescent="0.25">
      <c r="H2709" s="3"/>
      <c r="Q2709" s="3"/>
    </row>
    <row r="2710" spans="8:17" x14ac:dyDescent="0.25">
      <c r="H2710" s="3"/>
      <c r="Q2710" s="3"/>
    </row>
    <row r="2711" spans="8:17" x14ac:dyDescent="0.25">
      <c r="H2711" s="3"/>
      <c r="Q2711" s="3"/>
    </row>
    <row r="2712" spans="8:17" x14ac:dyDescent="0.25">
      <c r="H2712" s="3"/>
      <c r="Q2712" s="3"/>
    </row>
    <row r="2713" spans="8:17" x14ac:dyDescent="0.25">
      <c r="H2713" s="3"/>
      <c r="Q2713" s="3"/>
    </row>
    <row r="2714" spans="8:17" x14ac:dyDescent="0.25">
      <c r="H2714" s="3"/>
      <c r="Q2714" s="3"/>
    </row>
    <row r="2715" spans="8:17" x14ac:dyDescent="0.25">
      <c r="H2715" s="3"/>
      <c r="Q2715" s="3"/>
    </row>
    <row r="2716" spans="8:17" x14ac:dyDescent="0.25">
      <c r="H2716" s="3"/>
      <c r="Q2716" s="3"/>
    </row>
    <row r="2717" spans="8:17" x14ac:dyDescent="0.25">
      <c r="H2717" s="3"/>
      <c r="Q2717" s="3"/>
    </row>
    <row r="2718" spans="8:17" x14ac:dyDescent="0.25">
      <c r="H2718" s="3"/>
      <c r="Q2718" s="3"/>
    </row>
    <row r="2719" spans="8:17" x14ac:dyDescent="0.25">
      <c r="H2719" s="3"/>
      <c r="Q2719" s="3"/>
    </row>
    <row r="2720" spans="8:17" x14ac:dyDescent="0.25">
      <c r="H2720" s="3"/>
      <c r="Q2720" s="3"/>
    </row>
    <row r="2721" spans="8:17" x14ac:dyDescent="0.25">
      <c r="H2721" s="3"/>
      <c r="Q2721" s="3"/>
    </row>
    <row r="2722" spans="8:17" x14ac:dyDescent="0.25">
      <c r="H2722" s="3"/>
      <c r="Q2722" s="3"/>
    </row>
    <row r="2723" spans="8:17" x14ac:dyDescent="0.25">
      <c r="H2723" s="3"/>
      <c r="Q2723" s="3"/>
    </row>
    <row r="2724" spans="8:17" x14ac:dyDescent="0.25">
      <c r="H2724" s="3"/>
      <c r="Q2724" s="3"/>
    </row>
    <row r="2725" spans="8:17" x14ac:dyDescent="0.25">
      <c r="H2725" s="3"/>
      <c r="Q2725" s="3"/>
    </row>
    <row r="2726" spans="8:17" x14ac:dyDescent="0.25">
      <c r="H2726" s="3"/>
      <c r="Q2726" s="3"/>
    </row>
    <row r="2727" spans="8:17" x14ac:dyDescent="0.25">
      <c r="H2727" s="3"/>
      <c r="Q2727" s="3"/>
    </row>
    <row r="2728" spans="8:17" x14ac:dyDescent="0.25">
      <c r="H2728" s="3"/>
      <c r="Q2728" s="3"/>
    </row>
    <row r="2729" spans="8:17" x14ac:dyDescent="0.25">
      <c r="H2729" s="3"/>
      <c r="Q2729" s="3"/>
    </row>
    <row r="2730" spans="8:17" x14ac:dyDescent="0.25">
      <c r="H2730" s="3"/>
      <c r="Q2730" s="3"/>
    </row>
    <row r="2731" spans="8:17" x14ac:dyDescent="0.25">
      <c r="H2731" s="3"/>
      <c r="Q2731" s="3"/>
    </row>
    <row r="2732" spans="8:17" x14ac:dyDescent="0.25">
      <c r="H2732" s="3"/>
      <c r="Q2732" s="3"/>
    </row>
    <row r="2733" spans="8:17" x14ac:dyDescent="0.25">
      <c r="H2733" s="3"/>
      <c r="Q2733" s="3"/>
    </row>
    <row r="2734" spans="8:17" x14ac:dyDescent="0.25">
      <c r="H2734" s="3"/>
      <c r="Q2734" s="3"/>
    </row>
    <row r="2735" spans="8:17" x14ac:dyDescent="0.25">
      <c r="H2735" s="3"/>
      <c r="Q2735" s="3"/>
    </row>
    <row r="2736" spans="8:17" x14ac:dyDescent="0.25">
      <c r="H2736" s="3"/>
      <c r="Q2736" s="3"/>
    </row>
    <row r="2737" spans="8:17" x14ac:dyDescent="0.25">
      <c r="H2737" s="3"/>
      <c r="Q2737" s="3"/>
    </row>
    <row r="2738" spans="8:17" x14ac:dyDescent="0.25">
      <c r="H2738" s="3"/>
      <c r="Q2738" s="3"/>
    </row>
    <row r="2739" spans="8:17" x14ac:dyDescent="0.25">
      <c r="H2739" s="3"/>
      <c r="Q2739" s="3"/>
    </row>
    <row r="2740" spans="8:17" x14ac:dyDescent="0.25">
      <c r="H2740" s="3"/>
      <c r="Q2740" s="3"/>
    </row>
    <row r="2741" spans="8:17" x14ac:dyDescent="0.25">
      <c r="H2741" s="3"/>
      <c r="Q2741" s="3"/>
    </row>
    <row r="2742" spans="8:17" x14ac:dyDescent="0.25">
      <c r="H2742" s="3"/>
      <c r="Q2742" s="3"/>
    </row>
    <row r="2743" spans="8:17" x14ac:dyDescent="0.25">
      <c r="H2743" s="3"/>
      <c r="Q2743" s="3"/>
    </row>
    <row r="2744" spans="8:17" x14ac:dyDescent="0.25">
      <c r="H2744" s="3"/>
      <c r="Q2744" s="3"/>
    </row>
    <row r="2745" spans="8:17" x14ac:dyDescent="0.25">
      <c r="H2745" s="3"/>
      <c r="Q2745" s="3"/>
    </row>
    <row r="2746" spans="8:17" x14ac:dyDescent="0.25">
      <c r="H2746" s="3"/>
      <c r="Q2746" s="3"/>
    </row>
    <row r="2747" spans="8:17" x14ac:dyDescent="0.25">
      <c r="H2747" s="3"/>
      <c r="Q2747" s="3"/>
    </row>
    <row r="2748" spans="8:17" x14ac:dyDescent="0.25">
      <c r="H2748" s="3"/>
      <c r="Q2748" s="3"/>
    </row>
    <row r="2749" spans="8:17" x14ac:dyDescent="0.25">
      <c r="H2749" s="3"/>
      <c r="Q2749" s="3"/>
    </row>
    <row r="2750" spans="8:17" x14ac:dyDescent="0.25">
      <c r="H2750" s="3"/>
      <c r="Q2750" s="3"/>
    </row>
    <row r="2751" spans="8:17" x14ac:dyDescent="0.25">
      <c r="H2751" s="3"/>
      <c r="Q2751" s="3"/>
    </row>
    <row r="2752" spans="8:17" x14ac:dyDescent="0.25">
      <c r="H2752" s="3"/>
      <c r="Q2752" s="3"/>
    </row>
    <row r="2753" spans="8:17" x14ac:dyDescent="0.25">
      <c r="H2753" s="3"/>
      <c r="Q2753" s="3"/>
    </row>
    <row r="2754" spans="8:17" x14ac:dyDescent="0.25">
      <c r="H2754" s="3"/>
      <c r="Q2754" s="3"/>
    </row>
    <row r="2755" spans="8:17" x14ac:dyDescent="0.25">
      <c r="H2755" s="3"/>
      <c r="Q2755" s="3"/>
    </row>
    <row r="2756" spans="8:17" x14ac:dyDescent="0.25">
      <c r="H2756" s="3"/>
      <c r="Q2756" s="3"/>
    </row>
    <row r="2757" spans="8:17" x14ac:dyDescent="0.25">
      <c r="H2757" s="3"/>
      <c r="Q2757" s="3"/>
    </row>
    <row r="2758" spans="8:17" x14ac:dyDescent="0.25">
      <c r="H2758" s="3"/>
      <c r="Q2758" s="3"/>
    </row>
    <row r="2759" spans="8:17" x14ac:dyDescent="0.25">
      <c r="H2759" s="3"/>
      <c r="Q2759" s="3"/>
    </row>
    <row r="2760" spans="8:17" x14ac:dyDescent="0.25">
      <c r="H2760" s="3"/>
      <c r="Q2760" s="3"/>
    </row>
    <row r="2761" spans="8:17" x14ac:dyDescent="0.25">
      <c r="H2761" s="3"/>
      <c r="Q2761" s="3"/>
    </row>
    <row r="2762" spans="8:17" x14ac:dyDescent="0.25">
      <c r="H2762" s="3"/>
      <c r="Q2762" s="3"/>
    </row>
    <row r="2763" spans="8:17" x14ac:dyDescent="0.25">
      <c r="H2763" s="3"/>
      <c r="Q2763" s="3"/>
    </row>
    <row r="2764" spans="8:17" x14ac:dyDescent="0.25">
      <c r="H2764" s="3"/>
      <c r="Q2764" s="3"/>
    </row>
    <row r="2765" spans="8:17" x14ac:dyDescent="0.25">
      <c r="H2765" s="3"/>
      <c r="Q2765" s="3"/>
    </row>
    <row r="2766" spans="8:17" x14ac:dyDescent="0.25">
      <c r="H2766" s="3"/>
      <c r="Q2766" s="3"/>
    </row>
    <row r="2767" spans="8:17" x14ac:dyDescent="0.25">
      <c r="H2767" s="3"/>
      <c r="Q2767" s="3"/>
    </row>
    <row r="2768" spans="8:17" x14ac:dyDescent="0.25">
      <c r="H2768" s="3"/>
      <c r="Q2768" s="3"/>
    </row>
    <row r="2769" spans="8:17" x14ac:dyDescent="0.25">
      <c r="H2769" s="3"/>
      <c r="Q2769" s="3"/>
    </row>
    <row r="2770" spans="8:17" x14ac:dyDescent="0.25">
      <c r="H2770" s="3"/>
      <c r="Q2770" s="3"/>
    </row>
    <row r="2771" spans="8:17" x14ac:dyDescent="0.25">
      <c r="H2771" s="3"/>
      <c r="Q2771" s="3"/>
    </row>
    <row r="2772" spans="8:17" x14ac:dyDescent="0.25">
      <c r="H2772" s="3"/>
      <c r="Q2772" s="3"/>
    </row>
    <row r="2773" spans="8:17" x14ac:dyDescent="0.25">
      <c r="H2773" s="3"/>
      <c r="Q2773" s="3"/>
    </row>
    <row r="2774" spans="8:17" x14ac:dyDescent="0.25">
      <c r="H2774" s="3"/>
      <c r="Q2774" s="3"/>
    </row>
    <row r="2775" spans="8:17" x14ac:dyDescent="0.25">
      <c r="H2775" s="3"/>
      <c r="Q2775" s="3"/>
    </row>
    <row r="2776" spans="8:17" x14ac:dyDescent="0.25">
      <c r="H2776" s="3"/>
      <c r="Q2776" s="3"/>
    </row>
    <row r="2777" spans="8:17" x14ac:dyDescent="0.25">
      <c r="H2777" s="3"/>
      <c r="Q2777" s="3"/>
    </row>
    <row r="2778" spans="8:17" x14ac:dyDescent="0.25">
      <c r="H2778" s="3"/>
      <c r="Q2778" s="3"/>
    </row>
    <row r="2779" spans="8:17" x14ac:dyDescent="0.25">
      <c r="H2779" s="3"/>
      <c r="Q2779" s="3"/>
    </row>
    <row r="2780" spans="8:17" x14ac:dyDescent="0.25">
      <c r="H2780" s="3"/>
      <c r="Q2780" s="3"/>
    </row>
    <row r="2781" spans="8:17" x14ac:dyDescent="0.25">
      <c r="H2781" s="3"/>
      <c r="Q2781" s="3"/>
    </row>
    <row r="2782" spans="8:17" x14ac:dyDescent="0.25">
      <c r="H2782" s="3"/>
      <c r="Q2782" s="3"/>
    </row>
    <row r="2783" spans="8:17" x14ac:dyDescent="0.25">
      <c r="H2783" s="3"/>
      <c r="Q2783" s="3"/>
    </row>
    <row r="2784" spans="8:17" x14ac:dyDescent="0.25">
      <c r="H2784" s="3"/>
      <c r="Q2784" s="3"/>
    </row>
    <row r="2785" spans="8:17" x14ac:dyDescent="0.25">
      <c r="H2785" s="3"/>
      <c r="Q2785" s="3"/>
    </row>
    <row r="2786" spans="8:17" x14ac:dyDescent="0.25">
      <c r="H2786" s="3"/>
      <c r="Q2786" s="3"/>
    </row>
    <row r="2787" spans="8:17" x14ac:dyDescent="0.25">
      <c r="H2787" s="3"/>
      <c r="Q2787" s="3"/>
    </row>
    <row r="2788" spans="8:17" x14ac:dyDescent="0.25">
      <c r="H2788" s="3"/>
      <c r="Q2788" s="3"/>
    </row>
    <row r="2789" spans="8:17" x14ac:dyDescent="0.25">
      <c r="H2789" s="3"/>
      <c r="Q2789" s="3"/>
    </row>
    <row r="2790" spans="8:17" x14ac:dyDescent="0.25">
      <c r="H2790" s="3"/>
      <c r="Q2790" s="3"/>
    </row>
    <row r="2791" spans="8:17" x14ac:dyDescent="0.25">
      <c r="H2791" s="3"/>
      <c r="Q2791" s="3"/>
    </row>
    <row r="2792" spans="8:17" x14ac:dyDescent="0.25">
      <c r="H2792" s="3"/>
      <c r="Q2792" s="3"/>
    </row>
    <row r="2793" spans="8:17" x14ac:dyDescent="0.25">
      <c r="H2793" s="3"/>
      <c r="Q2793" s="3"/>
    </row>
    <row r="2794" spans="8:17" x14ac:dyDescent="0.25">
      <c r="H2794" s="3"/>
      <c r="Q2794" s="3"/>
    </row>
    <row r="2795" spans="8:17" x14ac:dyDescent="0.25">
      <c r="H2795" s="3"/>
      <c r="Q2795" s="3"/>
    </row>
    <row r="2796" spans="8:17" x14ac:dyDescent="0.25">
      <c r="H2796" s="3"/>
      <c r="Q2796" s="3"/>
    </row>
    <row r="2797" spans="8:17" x14ac:dyDescent="0.25">
      <c r="H2797" s="3"/>
      <c r="Q2797" s="3"/>
    </row>
    <row r="2798" spans="8:17" x14ac:dyDescent="0.25">
      <c r="H2798" s="3"/>
      <c r="Q2798" s="3"/>
    </row>
    <row r="2799" spans="8:17" x14ac:dyDescent="0.25">
      <c r="H2799" s="3"/>
      <c r="Q2799" s="3"/>
    </row>
    <row r="2800" spans="8:17" x14ac:dyDescent="0.25">
      <c r="H2800" s="3"/>
      <c r="Q2800" s="3"/>
    </row>
    <row r="2801" spans="8:17" x14ac:dyDescent="0.25">
      <c r="H2801" s="3"/>
      <c r="Q2801" s="3"/>
    </row>
    <row r="2802" spans="8:17" x14ac:dyDescent="0.25">
      <c r="H2802" s="3"/>
      <c r="Q2802" s="3"/>
    </row>
    <row r="2803" spans="8:17" x14ac:dyDescent="0.25">
      <c r="H2803" s="3"/>
      <c r="Q2803" s="3"/>
    </row>
    <row r="2804" spans="8:17" x14ac:dyDescent="0.25">
      <c r="H2804" s="3"/>
      <c r="Q2804" s="3"/>
    </row>
    <row r="2805" spans="8:17" x14ac:dyDescent="0.25">
      <c r="H2805" s="3"/>
      <c r="Q2805" s="3"/>
    </row>
    <row r="2806" spans="8:17" x14ac:dyDescent="0.25">
      <c r="H2806" s="3"/>
      <c r="Q2806" s="3"/>
    </row>
    <row r="2807" spans="8:17" x14ac:dyDescent="0.25">
      <c r="H2807" s="3"/>
      <c r="Q2807" s="3"/>
    </row>
    <row r="2808" spans="8:17" x14ac:dyDescent="0.25">
      <c r="H2808" s="3"/>
      <c r="Q2808" s="3"/>
    </row>
    <row r="2809" spans="8:17" x14ac:dyDescent="0.25">
      <c r="H2809" s="3"/>
      <c r="Q2809" s="3"/>
    </row>
    <row r="2810" spans="8:17" x14ac:dyDescent="0.25">
      <c r="H2810" s="3"/>
      <c r="Q2810" s="3"/>
    </row>
    <row r="2811" spans="8:17" x14ac:dyDescent="0.25">
      <c r="H2811" s="3"/>
      <c r="Q2811" s="3"/>
    </row>
    <row r="2812" spans="8:17" x14ac:dyDescent="0.25">
      <c r="H2812" s="3"/>
      <c r="Q2812" s="3"/>
    </row>
    <row r="2813" spans="8:17" x14ac:dyDescent="0.25">
      <c r="H2813" s="3"/>
      <c r="Q2813" s="3"/>
    </row>
    <row r="2814" spans="8:17" x14ac:dyDescent="0.25">
      <c r="H2814" s="3"/>
      <c r="Q2814" s="3"/>
    </row>
    <row r="2815" spans="8:17" x14ac:dyDescent="0.25">
      <c r="H2815" s="3"/>
      <c r="Q2815" s="3"/>
    </row>
    <row r="2816" spans="8:17" x14ac:dyDescent="0.25">
      <c r="H2816" s="3"/>
      <c r="Q2816" s="3"/>
    </row>
    <row r="2817" spans="8:17" x14ac:dyDescent="0.25">
      <c r="H2817" s="3"/>
      <c r="Q2817" s="3"/>
    </row>
    <row r="2818" spans="8:17" x14ac:dyDescent="0.25">
      <c r="H2818" s="3"/>
      <c r="Q2818" s="3"/>
    </row>
    <row r="2819" spans="8:17" x14ac:dyDescent="0.25">
      <c r="H2819" s="3"/>
      <c r="Q2819" s="3"/>
    </row>
    <row r="2820" spans="8:17" x14ac:dyDescent="0.25">
      <c r="H2820" s="3"/>
      <c r="Q2820" s="3"/>
    </row>
    <row r="2821" spans="8:17" x14ac:dyDescent="0.25">
      <c r="H2821" s="3"/>
      <c r="Q2821" s="3"/>
    </row>
    <row r="2822" spans="8:17" x14ac:dyDescent="0.25">
      <c r="H2822" s="3"/>
      <c r="Q2822" s="3"/>
    </row>
    <row r="2823" spans="8:17" x14ac:dyDescent="0.25">
      <c r="H2823" s="3"/>
      <c r="Q2823" s="3"/>
    </row>
    <row r="2824" spans="8:17" x14ac:dyDescent="0.25">
      <c r="H2824" s="3"/>
      <c r="Q2824" s="3"/>
    </row>
    <row r="2825" spans="8:17" x14ac:dyDescent="0.25">
      <c r="H2825" s="3"/>
      <c r="Q2825" s="3"/>
    </row>
    <row r="2826" spans="8:17" x14ac:dyDescent="0.25">
      <c r="H2826" s="3"/>
      <c r="Q2826" s="3"/>
    </row>
    <row r="2827" spans="8:17" x14ac:dyDescent="0.25">
      <c r="H2827" s="3"/>
      <c r="Q2827" s="3"/>
    </row>
    <row r="2828" spans="8:17" x14ac:dyDescent="0.25">
      <c r="H2828" s="3"/>
      <c r="Q2828" s="3"/>
    </row>
    <row r="2829" spans="8:17" x14ac:dyDescent="0.25">
      <c r="H2829" s="3"/>
      <c r="Q2829" s="3"/>
    </row>
    <row r="2830" spans="8:17" x14ac:dyDescent="0.25">
      <c r="H2830" s="3"/>
      <c r="Q2830" s="3"/>
    </row>
    <row r="2831" spans="8:17" x14ac:dyDescent="0.25">
      <c r="H2831" s="3"/>
      <c r="Q2831" s="3"/>
    </row>
    <row r="2832" spans="8:17" x14ac:dyDescent="0.25">
      <c r="H2832" s="3"/>
      <c r="Q2832" s="3"/>
    </row>
    <row r="2833" spans="8:17" x14ac:dyDescent="0.25">
      <c r="H2833" s="3"/>
      <c r="Q2833" s="3"/>
    </row>
    <row r="2834" spans="8:17" x14ac:dyDescent="0.25">
      <c r="H2834" s="3"/>
      <c r="Q2834" s="3"/>
    </row>
    <row r="2835" spans="8:17" x14ac:dyDescent="0.25">
      <c r="H2835" s="3"/>
      <c r="Q2835" s="3"/>
    </row>
    <row r="2836" spans="8:17" x14ac:dyDescent="0.25">
      <c r="H2836" s="3"/>
      <c r="Q2836" s="3"/>
    </row>
    <row r="2837" spans="8:17" x14ac:dyDescent="0.25">
      <c r="H2837" s="3"/>
      <c r="Q2837" s="3"/>
    </row>
    <row r="2838" spans="8:17" x14ac:dyDescent="0.25">
      <c r="H2838" s="3"/>
      <c r="Q2838" s="3"/>
    </row>
    <row r="2839" spans="8:17" x14ac:dyDescent="0.25">
      <c r="H2839" s="3"/>
      <c r="Q2839" s="3"/>
    </row>
    <row r="2840" spans="8:17" x14ac:dyDescent="0.25">
      <c r="H2840" s="3"/>
      <c r="Q2840" s="3"/>
    </row>
    <row r="2841" spans="8:17" x14ac:dyDescent="0.25">
      <c r="H2841" s="3"/>
      <c r="Q2841" s="3"/>
    </row>
    <row r="2842" spans="8:17" x14ac:dyDescent="0.25">
      <c r="H2842" s="3"/>
      <c r="Q2842" s="3"/>
    </row>
    <row r="2843" spans="8:17" x14ac:dyDescent="0.25">
      <c r="H2843" s="3"/>
      <c r="Q2843" s="3"/>
    </row>
    <row r="2844" spans="8:17" x14ac:dyDescent="0.25">
      <c r="H2844" s="3"/>
      <c r="Q2844" s="3"/>
    </row>
    <row r="2845" spans="8:17" x14ac:dyDescent="0.25">
      <c r="H2845" s="3"/>
      <c r="Q2845" s="3"/>
    </row>
    <row r="2846" spans="8:17" x14ac:dyDescent="0.25">
      <c r="H2846" s="3"/>
      <c r="Q2846" s="3"/>
    </row>
    <row r="2847" spans="8:17" x14ac:dyDescent="0.25">
      <c r="H2847" s="3"/>
      <c r="Q2847" s="3"/>
    </row>
    <row r="2848" spans="8:17" x14ac:dyDescent="0.25">
      <c r="H2848" s="3"/>
      <c r="Q2848" s="3"/>
    </row>
    <row r="2849" spans="8:17" x14ac:dyDescent="0.25">
      <c r="H2849" s="3"/>
      <c r="Q2849" s="3"/>
    </row>
    <row r="2850" spans="8:17" x14ac:dyDescent="0.25">
      <c r="H2850" s="3"/>
      <c r="Q2850" s="3"/>
    </row>
    <row r="2851" spans="8:17" x14ac:dyDescent="0.25">
      <c r="H2851" s="3"/>
      <c r="Q2851" s="3"/>
    </row>
    <row r="2852" spans="8:17" x14ac:dyDescent="0.25">
      <c r="H2852" s="3"/>
      <c r="Q2852" s="3"/>
    </row>
    <row r="2853" spans="8:17" x14ac:dyDescent="0.25">
      <c r="H2853" s="3"/>
      <c r="Q2853" s="3"/>
    </row>
    <row r="2854" spans="8:17" x14ac:dyDescent="0.25">
      <c r="H2854" s="3"/>
      <c r="Q2854" s="3"/>
    </row>
    <row r="2855" spans="8:17" x14ac:dyDescent="0.25">
      <c r="H2855" s="3"/>
      <c r="Q2855" s="3"/>
    </row>
    <row r="2856" spans="8:17" x14ac:dyDescent="0.25">
      <c r="H2856" s="3"/>
      <c r="Q2856" s="3"/>
    </row>
    <row r="2857" spans="8:17" x14ac:dyDescent="0.25">
      <c r="H2857" s="3"/>
      <c r="Q2857" s="3"/>
    </row>
    <row r="2858" spans="8:17" x14ac:dyDescent="0.25">
      <c r="H2858" s="3"/>
      <c r="Q2858" s="3"/>
    </row>
    <row r="2859" spans="8:17" x14ac:dyDescent="0.25">
      <c r="H2859" s="3"/>
      <c r="Q2859" s="3"/>
    </row>
    <row r="2860" spans="8:17" x14ac:dyDescent="0.25">
      <c r="H2860" s="3"/>
      <c r="Q2860" s="3"/>
    </row>
    <row r="2861" spans="8:17" x14ac:dyDescent="0.25">
      <c r="H2861" s="3"/>
      <c r="Q2861" s="3"/>
    </row>
    <row r="2862" spans="8:17" x14ac:dyDescent="0.25">
      <c r="H2862" s="3"/>
      <c r="Q2862" s="3"/>
    </row>
    <row r="2863" spans="8:17" x14ac:dyDescent="0.25">
      <c r="H2863" s="3"/>
      <c r="Q2863" s="3"/>
    </row>
    <row r="2864" spans="8:17" x14ac:dyDescent="0.25">
      <c r="H2864" s="3"/>
      <c r="Q2864" s="3"/>
    </row>
    <row r="2865" spans="8:17" x14ac:dyDescent="0.25">
      <c r="H2865" s="3"/>
      <c r="Q2865" s="3"/>
    </row>
    <row r="2866" spans="8:17" x14ac:dyDescent="0.25">
      <c r="H2866" s="3"/>
      <c r="Q2866" s="3"/>
    </row>
    <row r="2867" spans="8:17" x14ac:dyDescent="0.25">
      <c r="H2867" s="3"/>
      <c r="Q2867" s="3"/>
    </row>
    <row r="2868" spans="8:17" x14ac:dyDescent="0.25">
      <c r="H2868" s="3"/>
      <c r="Q2868" s="3"/>
    </row>
    <row r="2869" spans="8:17" x14ac:dyDescent="0.25">
      <c r="H2869" s="3"/>
      <c r="Q2869" s="3"/>
    </row>
    <row r="2870" spans="8:17" x14ac:dyDescent="0.25">
      <c r="H2870" s="3"/>
      <c r="Q2870" s="3"/>
    </row>
    <row r="2871" spans="8:17" x14ac:dyDescent="0.25">
      <c r="H2871" s="3"/>
      <c r="Q2871" s="3"/>
    </row>
    <row r="2872" spans="8:17" x14ac:dyDescent="0.25">
      <c r="H2872" s="3"/>
      <c r="Q2872" s="3"/>
    </row>
    <row r="2873" spans="8:17" x14ac:dyDescent="0.25">
      <c r="H2873" s="3"/>
      <c r="Q2873" s="3"/>
    </row>
    <row r="2874" spans="8:17" x14ac:dyDescent="0.25">
      <c r="H2874" s="3"/>
      <c r="Q2874" s="3"/>
    </row>
    <row r="2875" spans="8:17" x14ac:dyDescent="0.25">
      <c r="H2875" s="3"/>
      <c r="Q2875" s="3"/>
    </row>
    <row r="2876" spans="8:17" x14ac:dyDescent="0.25">
      <c r="H2876" s="3"/>
      <c r="Q2876" s="3"/>
    </row>
    <row r="2877" spans="8:17" x14ac:dyDescent="0.25">
      <c r="H2877" s="3"/>
      <c r="Q2877" s="3"/>
    </row>
    <row r="2878" spans="8:17" x14ac:dyDescent="0.25">
      <c r="H2878" s="3"/>
      <c r="Q2878" s="3"/>
    </row>
    <row r="2879" spans="8:17" x14ac:dyDescent="0.25">
      <c r="H2879" s="3"/>
      <c r="Q2879" s="3"/>
    </row>
    <row r="2880" spans="8:17" x14ac:dyDescent="0.25">
      <c r="H2880" s="3"/>
      <c r="Q2880" s="3"/>
    </row>
    <row r="2881" spans="8:17" x14ac:dyDescent="0.25">
      <c r="H2881" s="3"/>
      <c r="Q2881" s="3"/>
    </row>
    <row r="2882" spans="8:17" x14ac:dyDescent="0.25">
      <c r="H2882" s="3"/>
      <c r="Q2882" s="3"/>
    </row>
    <row r="2883" spans="8:17" x14ac:dyDescent="0.25">
      <c r="H2883" s="3"/>
      <c r="Q2883" s="3"/>
    </row>
    <row r="2884" spans="8:17" x14ac:dyDescent="0.25">
      <c r="H2884" s="3"/>
      <c r="Q2884" s="3"/>
    </row>
    <row r="2885" spans="8:17" x14ac:dyDescent="0.25">
      <c r="H2885" s="3"/>
      <c r="Q2885" s="3"/>
    </row>
    <row r="2886" spans="8:17" x14ac:dyDescent="0.25">
      <c r="H2886" s="3"/>
      <c r="Q2886" s="3"/>
    </row>
    <row r="2887" spans="8:17" x14ac:dyDescent="0.25">
      <c r="H2887" s="3"/>
      <c r="Q2887" s="3"/>
    </row>
    <row r="2888" spans="8:17" x14ac:dyDescent="0.25">
      <c r="H2888" s="3"/>
      <c r="Q2888" s="3"/>
    </row>
    <row r="2889" spans="8:17" x14ac:dyDescent="0.25">
      <c r="H2889" s="3"/>
      <c r="Q2889" s="3"/>
    </row>
    <row r="2890" spans="8:17" x14ac:dyDescent="0.25">
      <c r="H2890" s="3"/>
      <c r="Q2890" s="3"/>
    </row>
    <row r="2891" spans="8:17" x14ac:dyDescent="0.25">
      <c r="H2891" s="3"/>
      <c r="Q2891" s="3"/>
    </row>
    <row r="2892" spans="8:17" x14ac:dyDescent="0.25">
      <c r="H2892" s="3"/>
      <c r="Q2892" s="3"/>
    </row>
    <row r="2893" spans="8:17" x14ac:dyDescent="0.25">
      <c r="H2893" s="3"/>
      <c r="Q2893" s="3"/>
    </row>
    <row r="2894" spans="8:17" x14ac:dyDescent="0.25">
      <c r="H2894" s="3"/>
      <c r="Q2894" s="3"/>
    </row>
    <row r="2895" spans="8:17" x14ac:dyDescent="0.25">
      <c r="H2895" s="3"/>
      <c r="Q2895" s="3"/>
    </row>
    <row r="2896" spans="8:17" x14ac:dyDescent="0.25">
      <c r="H2896" s="3"/>
      <c r="Q2896" s="3"/>
    </row>
    <row r="2897" spans="8:17" x14ac:dyDescent="0.25">
      <c r="H2897" s="3"/>
      <c r="Q2897" s="3"/>
    </row>
    <row r="2898" spans="8:17" x14ac:dyDescent="0.25">
      <c r="H2898" s="3"/>
      <c r="Q2898" s="3"/>
    </row>
    <row r="2899" spans="8:17" x14ac:dyDescent="0.25">
      <c r="H2899" s="3"/>
      <c r="Q2899" s="3"/>
    </row>
    <row r="2900" spans="8:17" x14ac:dyDescent="0.25">
      <c r="H2900" s="3"/>
      <c r="Q2900" s="3"/>
    </row>
    <row r="2901" spans="8:17" x14ac:dyDescent="0.25">
      <c r="H2901" s="3"/>
      <c r="Q2901" s="3"/>
    </row>
    <row r="2902" spans="8:17" x14ac:dyDescent="0.25">
      <c r="H2902" s="3"/>
      <c r="Q2902" s="3"/>
    </row>
    <row r="2903" spans="8:17" x14ac:dyDescent="0.25">
      <c r="H2903" s="3"/>
      <c r="Q2903" s="3"/>
    </row>
    <row r="2904" spans="8:17" x14ac:dyDescent="0.25">
      <c r="H2904" s="3"/>
      <c r="Q2904" s="3"/>
    </row>
    <row r="2905" spans="8:17" x14ac:dyDescent="0.25">
      <c r="H2905" s="3"/>
      <c r="Q2905" s="3"/>
    </row>
    <row r="2906" spans="8:17" x14ac:dyDescent="0.25">
      <c r="H2906" s="3"/>
      <c r="Q2906" s="3"/>
    </row>
    <row r="2907" spans="8:17" x14ac:dyDescent="0.25">
      <c r="H2907" s="3"/>
      <c r="Q2907" s="3"/>
    </row>
    <row r="2908" spans="8:17" x14ac:dyDescent="0.25">
      <c r="H2908" s="3"/>
      <c r="Q2908" s="3"/>
    </row>
    <row r="2909" spans="8:17" x14ac:dyDescent="0.25">
      <c r="H2909" s="3"/>
      <c r="Q2909" s="3"/>
    </row>
    <row r="2910" spans="8:17" x14ac:dyDescent="0.25">
      <c r="H2910" s="3"/>
      <c r="Q2910" s="3"/>
    </row>
    <row r="2911" spans="8:17" x14ac:dyDescent="0.25">
      <c r="H2911" s="3"/>
      <c r="Q2911" s="3"/>
    </row>
    <row r="2912" spans="8:17" x14ac:dyDescent="0.25">
      <c r="H2912" s="3"/>
      <c r="Q2912" s="3"/>
    </row>
    <row r="2913" spans="8:17" x14ac:dyDescent="0.25">
      <c r="H2913" s="3"/>
      <c r="Q2913" s="3"/>
    </row>
    <row r="2914" spans="8:17" x14ac:dyDescent="0.25">
      <c r="H2914" s="3"/>
      <c r="Q2914" s="3"/>
    </row>
    <row r="2915" spans="8:17" x14ac:dyDescent="0.25">
      <c r="H2915" s="3"/>
      <c r="Q2915" s="3"/>
    </row>
    <row r="2916" spans="8:17" x14ac:dyDescent="0.25">
      <c r="H2916" s="3"/>
      <c r="Q2916" s="3"/>
    </row>
    <row r="2917" spans="8:17" x14ac:dyDescent="0.25">
      <c r="H2917" s="3"/>
      <c r="Q2917" s="3"/>
    </row>
    <row r="2918" spans="8:17" x14ac:dyDescent="0.25">
      <c r="H2918" s="3"/>
      <c r="Q2918" s="3"/>
    </row>
    <row r="2919" spans="8:17" x14ac:dyDescent="0.25">
      <c r="H2919" s="3"/>
      <c r="Q2919" s="3"/>
    </row>
    <row r="2920" spans="8:17" x14ac:dyDescent="0.25">
      <c r="H2920" s="3"/>
      <c r="Q2920" s="3"/>
    </row>
    <row r="2921" spans="8:17" x14ac:dyDescent="0.25">
      <c r="H2921" s="3"/>
      <c r="Q2921" s="3"/>
    </row>
    <row r="2922" spans="8:17" x14ac:dyDescent="0.25">
      <c r="H2922" s="3"/>
      <c r="Q2922" s="3"/>
    </row>
    <row r="2923" spans="8:17" x14ac:dyDescent="0.25">
      <c r="H2923" s="3"/>
      <c r="Q2923" s="3"/>
    </row>
    <row r="2924" spans="8:17" x14ac:dyDescent="0.25">
      <c r="H2924" s="3"/>
      <c r="Q2924" s="3"/>
    </row>
    <row r="2925" spans="8:17" x14ac:dyDescent="0.25">
      <c r="H2925" s="3"/>
      <c r="Q2925" s="3"/>
    </row>
    <row r="2926" spans="8:17" x14ac:dyDescent="0.25">
      <c r="H2926" s="3"/>
      <c r="Q2926" s="3"/>
    </row>
    <row r="2927" spans="8:17" x14ac:dyDescent="0.25">
      <c r="H2927" s="3"/>
      <c r="Q2927" s="3"/>
    </row>
    <row r="2928" spans="8:17" x14ac:dyDescent="0.25">
      <c r="H2928" s="3"/>
      <c r="Q2928" s="3"/>
    </row>
    <row r="2929" spans="8:17" x14ac:dyDescent="0.25">
      <c r="H2929" s="3"/>
      <c r="Q2929" s="3"/>
    </row>
    <row r="2930" spans="8:17" x14ac:dyDescent="0.25">
      <c r="H2930" s="3"/>
      <c r="Q2930" s="3"/>
    </row>
    <row r="2931" spans="8:17" x14ac:dyDescent="0.25">
      <c r="H2931" s="3"/>
      <c r="Q2931" s="3"/>
    </row>
    <row r="2932" spans="8:17" x14ac:dyDescent="0.25">
      <c r="H2932" s="3"/>
      <c r="Q2932" s="3"/>
    </row>
    <row r="2933" spans="8:17" x14ac:dyDescent="0.25">
      <c r="H2933" s="3"/>
      <c r="Q2933" s="3"/>
    </row>
    <row r="2934" spans="8:17" x14ac:dyDescent="0.25">
      <c r="H2934" s="3"/>
      <c r="Q2934" s="3"/>
    </row>
    <row r="2935" spans="8:17" x14ac:dyDescent="0.25">
      <c r="H2935" s="3"/>
      <c r="Q2935" s="3"/>
    </row>
    <row r="2936" spans="8:17" x14ac:dyDescent="0.25">
      <c r="H2936" s="3"/>
      <c r="Q2936" s="3"/>
    </row>
    <row r="2937" spans="8:17" x14ac:dyDescent="0.25">
      <c r="H2937" s="3"/>
      <c r="Q2937" s="3"/>
    </row>
    <row r="2938" spans="8:17" x14ac:dyDescent="0.25">
      <c r="H2938" s="3"/>
      <c r="Q2938" s="3"/>
    </row>
    <row r="2939" spans="8:17" x14ac:dyDescent="0.25">
      <c r="H2939" s="3"/>
      <c r="Q2939" s="3"/>
    </row>
    <row r="2940" spans="8:17" x14ac:dyDescent="0.25">
      <c r="H2940" s="3"/>
      <c r="Q2940" s="3"/>
    </row>
    <row r="2941" spans="8:17" x14ac:dyDescent="0.25">
      <c r="H2941" s="3"/>
      <c r="Q2941" s="3"/>
    </row>
    <row r="2942" spans="8:17" x14ac:dyDescent="0.25">
      <c r="H2942" s="3"/>
      <c r="Q2942" s="3"/>
    </row>
    <row r="2943" spans="8:17" x14ac:dyDescent="0.25">
      <c r="H2943" s="3"/>
      <c r="Q2943" s="3"/>
    </row>
    <row r="2944" spans="8:17" x14ac:dyDescent="0.25">
      <c r="H2944" s="3"/>
      <c r="Q2944" s="3"/>
    </row>
    <row r="2945" spans="8:17" x14ac:dyDescent="0.25">
      <c r="H2945" s="3"/>
      <c r="Q2945" s="3"/>
    </row>
    <row r="2946" spans="8:17" x14ac:dyDescent="0.25">
      <c r="H2946" s="3"/>
      <c r="Q2946" s="3"/>
    </row>
    <row r="2947" spans="8:17" x14ac:dyDescent="0.25">
      <c r="H2947" s="3"/>
      <c r="Q2947" s="3"/>
    </row>
    <row r="2948" spans="8:17" x14ac:dyDescent="0.25">
      <c r="H2948" s="3"/>
      <c r="Q2948" s="3"/>
    </row>
    <row r="2949" spans="8:17" x14ac:dyDescent="0.25">
      <c r="H2949" s="3"/>
      <c r="Q2949" s="3"/>
    </row>
    <row r="2950" spans="8:17" x14ac:dyDescent="0.25">
      <c r="H2950" s="3"/>
      <c r="Q2950" s="3"/>
    </row>
    <row r="2951" spans="8:17" x14ac:dyDescent="0.25">
      <c r="H2951" s="3"/>
      <c r="Q2951" s="3"/>
    </row>
    <row r="2952" spans="8:17" x14ac:dyDescent="0.25">
      <c r="H2952" s="3"/>
      <c r="Q2952" s="3"/>
    </row>
    <row r="2953" spans="8:17" x14ac:dyDescent="0.25">
      <c r="H2953" s="3"/>
      <c r="Q2953" s="3"/>
    </row>
    <row r="2954" spans="8:17" x14ac:dyDescent="0.25">
      <c r="H2954" s="3"/>
      <c r="Q2954" s="3"/>
    </row>
    <row r="2955" spans="8:17" x14ac:dyDescent="0.25">
      <c r="H2955" s="3"/>
      <c r="Q2955" s="3"/>
    </row>
    <row r="2956" spans="8:17" x14ac:dyDescent="0.25">
      <c r="H2956" s="3"/>
      <c r="Q2956" s="3"/>
    </row>
    <row r="2957" spans="8:17" x14ac:dyDescent="0.25">
      <c r="H2957" s="3"/>
      <c r="Q2957" s="3"/>
    </row>
    <row r="2958" spans="8:17" x14ac:dyDescent="0.25">
      <c r="H2958" s="3"/>
      <c r="Q2958" s="3"/>
    </row>
    <row r="2959" spans="8:17" x14ac:dyDescent="0.25">
      <c r="H2959" s="3"/>
      <c r="Q2959" s="3"/>
    </row>
    <row r="2960" spans="8:17" x14ac:dyDescent="0.25">
      <c r="H2960" s="3"/>
      <c r="Q2960" s="3"/>
    </row>
    <row r="2961" spans="8:17" x14ac:dyDescent="0.25">
      <c r="H2961" s="3"/>
      <c r="Q2961" s="3"/>
    </row>
    <row r="2962" spans="8:17" x14ac:dyDescent="0.25">
      <c r="H2962" s="3"/>
      <c r="Q2962" s="3"/>
    </row>
    <row r="2963" spans="8:17" x14ac:dyDescent="0.25">
      <c r="H2963" s="3"/>
      <c r="Q2963" s="3"/>
    </row>
    <row r="2964" spans="8:17" x14ac:dyDescent="0.25">
      <c r="H2964" s="3"/>
      <c r="Q2964" s="3"/>
    </row>
    <row r="2965" spans="8:17" x14ac:dyDescent="0.25">
      <c r="H2965" s="3"/>
      <c r="Q2965" s="3"/>
    </row>
    <row r="2966" spans="8:17" x14ac:dyDescent="0.25">
      <c r="H2966" s="3"/>
      <c r="Q2966" s="3"/>
    </row>
    <row r="2967" spans="8:17" x14ac:dyDescent="0.25">
      <c r="H2967" s="3"/>
      <c r="Q2967" s="3"/>
    </row>
    <row r="2968" spans="8:17" x14ac:dyDescent="0.25">
      <c r="H2968" s="3"/>
      <c r="Q2968" s="3"/>
    </row>
    <row r="2969" spans="8:17" x14ac:dyDescent="0.25">
      <c r="H2969" s="3"/>
      <c r="Q2969" s="3"/>
    </row>
    <row r="2970" spans="8:17" x14ac:dyDescent="0.25">
      <c r="H2970" s="3"/>
      <c r="Q2970" s="3"/>
    </row>
    <row r="2971" spans="8:17" x14ac:dyDescent="0.25">
      <c r="H2971" s="3"/>
      <c r="Q2971" s="3"/>
    </row>
    <row r="2972" spans="8:17" x14ac:dyDescent="0.25">
      <c r="H2972" s="3"/>
      <c r="Q2972" s="3"/>
    </row>
    <row r="2973" spans="8:17" x14ac:dyDescent="0.25">
      <c r="H2973" s="3"/>
      <c r="Q2973" s="3"/>
    </row>
    <row r="2974" spans="8:17" x14ac:dyDescent="0.25">
      <c r="H2974" s="3"/>
      <c r="Q2974" s="3"/>
    </row>
    <row r="2975" spans="8:17" x14ac:dyDescent="0.25">
      <c r="H2975" s="3"/>
      <c r="Q2975" s="3"/>
    </row>
    <row r="2976" spans="8:17" x14ac:dyDescent="0.25">
      <c r="H2976" s="3"/>
      <c r="Q2976" s="3"/>
    </row>
    <row r="2977" spans="8:17" x14ac:dyDescent="0.25">
      <c r="H2977" s="3"/>
      <c r="Q2977" s="3"/>
    </row>
    <row r="2978" spans="8:17" x14ac:dyDescent="0.25">
      <c r="H2978" s="3"/>
      <c r="Q2978" s="3"/>
    </row>
    <row r="2979" spans="8:17" x14ac:dyDescent="0.25">
      <c r="H2979" s="3"/>
      <c r="Q2979" s="3"/>
    </row>
    <row r="2980" spans="8:17" x14ac:dyDescent="0.25">
      <c r="H2980" s="3"/>
      <c r="Q2980" s="3"/>
    </row>
    <row r="2981" spans="8:17" x14ac:dyDescent="0.25">
      <c r="H2981" s="3"/>
      <c r="Q2981" s="3"/>
    </row>
    <row r="2982" spans="8:17" x14ac:dyDescent="0.25">
      <c r="H2982" s="3"/>
      <c r="Q2982" s="3"/>
    </row>
    <row r="2983" spans="8:17" x14ac:dyDescent="0.25">
      <c r="H2983" s="3"/>
      <c r="Q2983" s="3"/>
    </row>
    <row r="2984" spans="8:17" x14ac:dyDescent="0.25">
      <c r="H2984" s="3"/>
      <c r="Q2984" s="3"/>
    </row>
    <row r="2985" spans="8:17" x14ac:dyDescent="0.25">
      <c r="H2985" s="3"/>
      <c r="Q2985" s="3"/>
    </row>
    <row r="2986" spans="8:17" x14ac:dyDescent="0.25">
      <c r="H2986" s="3"/>
      <c r="Q2986" s="3"/>
    </row>
    <row r="2987" spans="8:17" x14ac:dyDescent="0.25">
      <c r="H2987" s="3"/>
      <c r="Q2987" s="3"/>
    </row>
    <row r="2988" spans="8:17" x14ac:dyDescent="0.25">
      <c r="H2988" s="3"/>
      <c r="Q2988" s="3"/>
    </row>
    <row r="2989" spans="8:17" x14ac:dyDescent="0.25">
      <c r="H2989" s="3"/>
      <c r="Q2989" s="3"/>
    </row>
    <row r="2990" spans="8:17" x14ac:dyDescent="0.25">
      <c r="H2990" s="3"/>
      <c r="Q2990" s="3"/>
    </row>
    <row r="2991" spans="8:17" x14ac:dyDescent="0.25">
      <c r="H2991" s="3"/>
      <c r="Q2991" s="3"/>
    </row>
    <row r="2992" spans="8:17" x14ac:dyDescent="0.25">
      <c r="H2992" s="3"/>
      <c r="Q2992" s="3"/>
    </row>
    <row r="2993" spans="8:17" x14ac:dyDescent="0.25">
      <c r="H2993" s="3"/>
      <c r="Q2993" s="3"/>
    </row>
    <row r="2994" spans="8:17" x14ac:dyDescent="0.25">
      <c r="H2994" s="3"/>
      <c r="Q2994" s="3"/>
    </row>
    <row r="2995" spans="8:17" x14ac:dyDescent="0.25">
      <c r="H2995" s="3"/>
      <c r="Q2995" s="3"/>
    </row>
    <row r="2996" spans="8:17" x14ac:dyDescent="0.25">
      <c r="H2996" s="3"/>
      <c r="Q2996" s="3"/>
    </row>
    <row r="2997" spans="8:17" x14ac:dyDescent="0.25">
      <c r="H2997" s="3"/>
      <c r="Q2997" s="3"/>
    </row>
    <row r="2998" spans="8:17" x14ac:dyDescent="0.25">
      <c r="H2998" s="3"/>
      <c r="Q2998" s="3"/>
    </row>
    <row r="2999" spans="8:17" x14ac:dyDescent="0.25">
      <c r="H2999" s="3"/>
      <c r="Q2999" s="3"/>
    </row>
    <row r="3000" spans="8:17" x14ac:dyDescent="0.25">
      <c r="H3000" s="3"/>
      <c r="Q3000" s="3"/>
    </row>
    <row r="3001" spans="8:17" x14ac:dyDescent="0.25">
      <c r="H3001" s="3"/>
      <c r="Q3001" s="3"/>
    </row>
    <row r="3002" spans="8:17" x14ac:dyDescent="0.25">
      <c r="H3002" s="3"/>
      <c r="Q3002" s="3"/>
    </row>
    <row r="3003" spans="8:17" x14ac:dyDescent="0.25">
      <c r="H3003" s="3"/>
      <c r="Q3003" s="3"/>
    </row>
    <row r="3004" spans="8:17" x14ac:dyDescent="0.25">
      <c r="H3004" s="3"/>
      <c r="Q3004" s="3"/>
    </row>
    <row r="3005" spans="8:17" x14ac:dyDescent="0.25">
      <c r="H3005" s="3"/>
      <c r="Q3005" s="3"/>
    </row>
    <row r="3006" spans="8:17" x14ac:dyDescent="0.25">
      <c r="H3006" s="3"/>
      <c r="Q3006" s="3"/>
    </row>
    <row r="3007" spans="8:17" x14ac:dyDescent="0.25">
      <c r="H3007" s="3"/>
      <c r="Q3007" s="3"/>
    </row>
    <row r="3008" spans="8:17" x14ac:dyDescent="0.25">
      <c r="H3008" s="3"/>
      <c r="Q3008" s="3"/>
    </row>
    <row r="3009" spans="8:17" x14ac:dyDescent="0.25">
      <c r="H3009" s="3"/>
      <c r="Q3009" s="3"/>
    </row>
    <row r="3010" spans="8:17" x14ac:dyDescent="0.25">
      <c r="H3010" s="3"/>
      <c r="Q3010" s="3"/>
    </row>
    <row r="3011" spans="8:17" x14ac:dyDescent="0.25">
      <c r="H3011" s="3"/>
      <c r="Q3011" s="3"/>
    </row>
    <row r="3012" spans="8:17" x14ac:dyDescent="0.25">
      <c r="H3012" s="3"/>
      <c r="Q3012" s="3"/>
    </row>
    <row r="3013" spans="8:17" x14ac:dyDescent="0.25">
      <c r="H3013" s="3"/>
      <c r="Q3013" s="3"/>
    </row>
    <row r="3014" spans="8:17" x14ac:dyDescent="0.25">
      <c r="H3014" s="3"/>
      <c r="Q3014" s="3"/>
    </row>
    <row r="3015" spans="8:17" x14ac:dyDescent="0.25">
      <c r="H3015" s="3"/>
      <c r="Q3015" s="3"/>
    </row>
    <row r="3016" spans="8:17" x14ac:dyDescent="0.25">
      <c r="H3016" s="3"/>
      <c r="Q3016" s="3"/>
    </row>
    <row r="3017" spans="8:17" x14ac:dyDescent="0.25">
      <c r="H3017" s="3"/>
      <c r="Q3017" s="3"/>
    </row>
    <row r="3018" spans="8:17" x14ac:dyDescent="0.25">
      <c r="H3018" s="3"/>
      <c r="Q3018" s="3"/>
    </row>
    <row r="3019" spans="8:17" x14ac:dyDescent="0.25">
      <c r="H3019" s="3"/>
      <c r="Q3019" s="3"/>
    </row>
    <row r="3020" spans="8:17" x14ac:dyDescent="0.25">
      <c r="H3020" s="3"/>
      <c r="Q3020" s="3"/>
    </row>
    <row r="3021" spans="8:17" x14ac:dyDescent="0.25">
      <c r="H3021" s="3"/>
      <c r="Q3021" s="3"/>
    </row>
    <row r="3022" spans="8:17" x14ac:dyDescent="0.25">
      <c r="H3022" s="3"/>
      <c r="Q3022" s="3"/>
    </row>
    <row r="3023" spans="8:17" x14ac:dyDescent="0.25">
      <c r="H3023" s="3"/>
      <c r="Q3023" s="3"/>
    </row>
    <row r="3024" spans="8:17" x14ac:dyDescent="0.25">
      <c r="H3024" s="3"/>
      <c r="Q3024" s="3"/>
    </row>
    <row r="3025" spans="8:17" x14ac:dyDescent="0.25">
      <c r="H3025" s="3"/>
      <c r="Q3025" s="3"/>
    </row>
    <row r="3026" spans="8:17" x14ac:dyDescent="0.25">
      <c r="H3026" s="3"/>
      <c r="Q3026" s="3"/>
    </row>
    <row r="3027" spans="8:17" x14ac:dyDescent="0.25">
      <c r="H3027" s="3"/>
      <c r="Q3027" s="3"/>
    </row>
    <row r="3028" spans="8:17" x14ac:dyDescent="0.25">
      <c r="H3028" s="3"/>
      <c r="Q3028" s="3"/>
    </row>
    <row r="3029" spans="8:17" x14ac:dyDescent="0.25">
      <c r="H3029" s="3"/>
      <c r="Q3029" s="3"/>
    </row>
    <row r="3030" spans="8:17" x14ac:dyDescent="0.25">
      <c r="H3030" s="3"/>
      <c r="Q3030" s="3"/>
    </row>
    <row r="3031" spans="8:17" x14ac:dyDescent="0.25">
      <c r="H3031" s="3"/>
      <c r="Q3031" s="3"/>
    </row>
    <row r="3032" spans="8:17" x14ac:dyDescent="0.25">
      <c r="H3032" s="3"/>
      <c r="Q3032" s="3"/>
    </row>
    <row r="3033" spans="8:17" x14ac:dyDescent="0.25">
      <c r="H3033" s="3"/>
      <c r="Q3033" s="3"/>
    </row>
    <row r="3034" spans="8:17" x14ac:dyDescent="0.25">
      <c r="H3034" s="3"/>
      <c r="Q3034" s="3"/>
    </row>
    <row r="3035" spans="8:17" x14ac:dyDescent="0.25">
      <c r="H3035" s="3"/>
      <c r="Q3035" s="3"/>
    </row>
    <row r="3036" spans="8:17" x14ac:dyDescent="0.25">
      <c r="H3036" s="3"/>
      <c r="Q3036" s="3"/>
    </row>
    <row r="3037" spans="8:17" x14ac:dyDescent="0.25">
      <c r="H3037" s="3"/>
      <c r="Q3037" s="3"/>
    </row>
    <row r="3038" spans="8:17" x14ac:dyDescent="0.25">
      <c r="H3038" s="3"/>
      <c r="Q3038" s="3"/>
    </row>
    <row r="3039" spans="8:17" x14ac:dyDescent="0.25">
      <c r="H3039" s="3"/>
      <c r="Q3039" s="3"/>
    </row>
    <row r="3040" spans="8:17" x14ac:dyDescent="0.25">
      <c r="H3040" s="3"/>
      <c r="Q3040" s="3"/>
    </row>
    <row r="3041" spans="8:17" x14ac:dyDescent="0.25">
      <c r="H3041" s="3"/>
      <c r="Q3041" s="3"/>
    </row>
    <row r="3042" spans="8:17" x14ac:dyDescent="0.25">
      <c r="H3042" s="3"/>
      <c r="Q3042" s="3"/>
    </row>
    <row r="3043" spans="8:17" x14ac:dyDescent="0.25">
      <c r="H3043" s="3"/>
      <c r="Q3043" s="3"/>
    </row>
    <row r="3044" spans="8:17" x14ac:dyDescent="0.25">
      <c r="H3044" s="3"/>
      <c r="Q3044" s="3"/>
    </row>
    <row r="3045" spans="8:17" x14ac:dyDescent="0.25">
      <c r="H3045" s="3"/>
      <c r="Q3045" s="3"/>
    </row>
    <row r="3046" spans="8:17" x14ac:dyDescent="0.25">
      <c r="H3046" s="3"/>
      <c r="Q3046" s="3"/>
    </row>
    <row r="3047" spans="8:17" x14ac:dyDescent="0.25">
      <c r="H3047" s="3"/>
      <c r="Q3047" s="3"/>
    </row>
    <row r="3048" spans="8:17" x14ac:dyDescent="0.25">
      <c r="H3048" s="3"/>
      <c r="Q3048" s="3"/>
    </row>
    <row r="3049" spans="8:17" x14ac:dyDescent="0.25">
      <c r="H3049" s="3"/>
      <c r="Q3049" s="3"/>
    </row>
    <row r="3050" spans="8:17" x14ac:dyDescent="0.25">
      <c r="H3050" s="3"/>
      <c r="Q3050" s="3"/>
    </row>
    <row r="3051" spans="8:17" x14ac:dyDescent="0.25">
      <c r="H3051" s="3"/>
      <c r="Q3051" s="3"/>
    </row>
    <row r="3052" spans="8:17" x14ac:dyDescent="0.25">
      <c r="H3052" s="3"/>
      <c r="Q3052" s="3"/>
    </row>
    <row r="3053" spans="8:17" x14ac:dyDescent="0.25">
      <c r="H3053" s="3"/>
      <c r="Q3053" s="3"/>
    </row>
    <row r="3054" spans="8:17" x14ac:dyDescent="0.25">
      <c r="H3054" s="3"/>
      <c r="Q3054" s="3"/>
    </row>
    <row r="3055" spans="8:17" x14ac:dyDescent="0.25">
      <c r="H3055" s="3"/>
      <c r="Q3055" s="3"/>
    </row>
    <row r="3056" spans="8:17" x14ac:dyDescent="0.25">
      <c r="H3056" s="3"/>
      <c r="Q3056" s="3"/>
    </row>
    <row r="3057" spans="8:17" x14ac:dyDescent="0.25">
      <c r="H3057" s="3"/>
      <c r="Q3057" s="3"/>
    </row>
    <row r="3058" spans="8:17" x14ac:dyDescent="0.25">
      <c r="H3058" s="3"/>
      <c r="Q3058" s="3"/>
    </row>
    <row r="3059" spans="8:17" x14ac:dyDescent="0.25">
      <c r="H3059" s="3"/>
      <c r="Q3059" s="3"/>
    </row>
    <row r="3060" spans="8:17" x14ac:dyDescent="0.25">
      <c r="H3060" s="3"/>
      <c r="Q3060" s="3"/>
    </row>
    <row r="3061" spans="8:17" x14ac:dyDescent="0.25">
      <c r="H3061" s="3"/>
      <c r="Q3061" s="3"/>
    </row>
    <row r="3062" spans="8:17" x14ac:dyDescent="0.25">
      <c r="H3062" s="3"/>
      <c r="Q3062" s="3"/>
    </row>
    <row r="3063" spans="8:17" x14ac:dyDescent="0.25">
      <c r="H3063" s="3"/>
      <c r="Q3063" s="3"/>
    </row>
    <row r="3064" spans="8:17" x14ac:dyDescent="0.25">
      <c r="H3064" s="3"/>
      <c r="Q3064" s="3"/>
    </row>
    <row r="3065" spans="8:17" x14ac:dyDescent="0.25">
      <c r="H3065" s="3"/>
      <c r="Q3065" s="3"/>
    </row>
    <row r="3066" spans="8:17" x14ac:dyDescent="0.25">
      <c r="H3066" s="3"/>
      <c r="Q3066" s="3"/>
    </row>
    <row r="3067" spans="8:17" x14ac:dyDescent="0.25">
      <c r="H3067" s="3"/>
      <c r="Q3067" s="3"/>
    </row>
    <row r="3068" spans="8:17" x14ac:dyDescent="0.25">
      <c r="H3068" s="3"/>
      <c r="Q3068" s="3"/>
    </row>
    <row r="3069" spans="8:17" x14ac:dyDescent="0.25">
      <c r="H3069" s="3"/>
      <c r="Q3069" s="3"/>
    </row>
    <row r="3070" spans="8:17" x14ac:dyDescent="0.25">
      <c r="H3070" s="3"/>
      <c r="Q3070" s="3"/>
    </row>
    <row r="3071" spans="8:17" x14ac:dyDescent="0.25">
      <c r="H3071" s="3"/>
      <c r="Q3071" s="3"/>
    </row>
    <row r="3072" spans="8:17" x14ac:dyDescent="0.25">
      <c r="H3072" s="3"/>
      <c r="Q3072" s="3"/>
    </row>
    <row r="3073" spans="8:17" x14ac:dyDescent="0.25">
      <c r="H3073" s="3"/>
      <c r="Q3073" s="3"/>
    </row>
    <row r="3074" spans="8:17" x14ac:dyDescent="0.25">
      <c r="H3074" s="3"/>
      <c r="Q3074" s="3"/>
    </row>
    <row r="3075" spans="8:17" x14ac:dyDescent="0.25">
      <c r="H3075" s="3"/>
      <c r="Q3075" s="3"/>
    </row>
    <row r="3076" spans="8:17" x14ac:dyDescent="0.25">
      <c r="H3076" s="3"/>
      <c r="Q3076" s="3"/>
    </row>
    <row r="3077" spans="8:17" x14ac:dyDescent="0.25">
      <c r="H3077" s="3"/>
      <c r="Q3077" s="3"/>
    </row>
    <row r="3078" spans="8:17" x14ac:dyDescent="0.25">
      <c r="H3078" s="3"/>
      <c r="Q3078" s="3"/>
    </row>
    <row r="3079" spans="8:17" x14ac:dyDescent="0.25">
      <c r="H3079" s="3"/>
      <c r="Q3079" s="3"/>
    </row>
    <row r="3080" spans="8:17" x14ac:dyDescent="0.25">
      <c r="H3080" s="3"/>
      <c r="Q3080" s="3"/>
    </row>
    <row r="3081" spans="8:17" x14ac:dyDescent="0.25">
      <c r="H3081" s="3"/>
      <c r="Q3081" s="3"/>
    </row>
    <row r="3082" spans="8:17" x14ac:dyDescent="0.25">
      <c r="H3082" s="3"/>
      <c r="Q3082" s="3"/>
    </row>
    <row r="3083" spans="8:17" x14ac:dyDescent="0.25">
      <c r="H3083" s="3"/>
      <c r="Q3083" s="3"/>
    </row>
    <row r="3084" spans="8:17" x14ac:dyDescent="0.25">
      <c r="H3084" s="3"/>
      <c r="Q3084" s="3"/>
    </row>
    <row r="3085" spans="8:17" x14ac:dyDescent="0.25">
      <c r="H3085" s="3"/>
      <c r="Q3085" s="3"/>
    </row>
    <row r="3086" spans="8:17" x14ac:dyDescent="0.25">
      <c r="H3086" s="3"/>
      <c r="Q3086" s="3"/>
    </row>
    <row r="3087" spans="8:17" x14ac:dyDescent="0.25">
      <c r="H3087" s="3"/>
      <c r="Q3087" s="3"/>
    </row>
    <row r="3088" spans="8:17" x14ac:dyDescent="0.25">
      <c r="H3088" s="3"/>
      <c r="Q3088" s="3"/>
    </row>
    <row r="3089" spans="8:17" x14ac:dyDescent="0.25">
      <c r="H3089" s="3"/>
      <c r="Q3089" s="3"/>
    </row>
    <row r="3090" spans="8:17" x14ac:dyDescent="0.25">
      <c r="H3090" s="3"/>
      <c r="Q3090" s="3"/>
    </row>
    <row r="3091" spans="8:17" x14ac:dyDescent="0.25">
      <c r="H3091" s="3"/>
      <c r="Q3091" s="3"/>
    </row>
    <row r="3092" spans="8:17" x14ac:dyDescent="0.25">
      <c r="H3092" s="3"/>
      <c r="Q3092" s="3"/>
    </row>
    <row r="3093" spans="8:17" x14ac:dyDescent="0.25">
      <c r="H3093" s="3"/>
      <c r="Q3093" s="3"/>
    </row>
    <row r="3094" spans="8:17" x14ac:dyDescent="0.25">
      <c r="H3094" s="3"/>
      <c r="Q3094" s="3"/>
    </row>
    <row r="3095" spans="8:17" x14ac:dyDescent="0.25">
      <c r="H3095" s="3"/>
      <c r="Q3095" s="3"/>
    </row>
    <row r="3096" spans="8:17" x14ac:dyDescent="0.25">
      <c r="H3096" s="3"/>
      <c r="Q3096" s="3"/>
    </row>
    <row r="3097" spans="8:17" x14ac:dyDescent="0.25">
      <c r="H3097" s="3"/>
      <c r="Q3097" s="3"/>
    </row>
    <row r="3098" spans="8:17" x14ac:dyDescent="0.25">
      <c r="H3098" s="3"/>
      <c r="Q3098" s="3"/>
    </row>
    <row r="3099" spans="8:17" x14ac:dyDescent="0.25">
      <c r="H3099" s="3"/>
      <c r="Q3099" s="3"/>
    </row>
    <row r="3100" spans="8:17" x14ac:dyDescent="0.25">
      <c r="H3100" s="3"/>
      <c r="Q3100" s="3"/>
    </row>
    <row r="3101" spans="8:17" x14ac:dyDescent="0.25">
      <c r="H3101" s="3"/>
      <c r="Q3101" s="3"/>
    </row>
    <row r="3102" spans="8:17" x14ac:dyDescent="0.25">
      <c r="H3102" s="3"/>
      <c r="Q3102" s="3"/>
    </row>
    <row r="3103" spans="8:17" x14ac:dyDescent="0.25">
      <c r="H3103" s="3"/>
      <c r="Q3103" s="3"/>
    </row>
    <row r="3104" spans="8:17" x14ac:dyDescent="0.25">
      <c r="H3104" s="3"/>
      <c r="Q3104" s="3"/>
    </row>
    <row r="3105" spans="8:17" x14ac:dyDescent="0.25">
      <c r="H3105" s="3"/>
      <c r="Q3105" s="3"/>
    </row>
    <row r="3106" spans="8:17" x14ac:dyDescent="0.25">
      <c r="H3106" s="3"/>
      <c r="Q3106" s="3"/>
    </row>
    <row r="3107" spans="8:17" x14ac:dyDescent="0.25">
      <c r="H3107" s="3"/>
      <c r="Q3107" s="3"/>
    </row>
    <row r="3108" spans="8:17" x14ac:dyDescent="0.25">
      <c r="H3108" s="3"/>
      <c r="Q3108" s="3"/>
    </row>
    <row r="3109" spans="8:17" x14ac:dyDescent="0.25">
      <c r="H3109" s="3"/>
      <c r="Q3109" s="3"/>
    </row>
    <row r="3110" spans="8:17" x14ac:dyDescent="0.25">
      <c r="H3110" s="3"/>
      <c r="Q3110" s="3"/>
    </row>
    <row r="3111" spans="8:17" x14ac:dyDescent="0.25">
      <c r="H3111" s="3"/>
      <c r="Q3111" s="3"/>
    </row>
    <row r="3112" spans="8:17" x14ac:dyDescent="0.25">
      <c r="H3112" s="3"/>
      <c r="Q3112" s="3"/>
    </row>
    <row r="3113" spans="8:17" x14ac:dyDescent="0.25">
      <c r="H3113" s="3"/>
      <c r="Q3113" s="3"/>
    </row>
    <row r="3114" spans="8:17" x14ac:dyDescent="0.25">
      <c r="H3114" s="3"/>
      <c r="Q3114" s="3"/>
    </row>
    <row r="3115" spans="8:17" x14ac:dyDescent="0.25">
      <c r="H3115" s="3"/>
      <c r="Q3115" s="3"/>
    </row>
    <row r="3116" spans="8:17" x14ac:dyDescent="0.25">
      <c r="H3116" s="3"/>
      <c r="Q3116" s="3"/>
    </row>
    <row r="3117" spans="8:17" x14ac:dyDescent="0.25">
      <c r="H3117" s="3"/>
      <c r="Q3117" s="3"/>
    </row>
    <row r="3118" spans="8:17" x14ac:dyDescent="0.25">
      <c r="H3118" s="3"/>
      <c r="Q3118" s="3"/>
    </row>
    <row r="3119" spans="8:17" x14ac:dyDescent="0.25">
      <c r="H3119" s="3"/>
      <c r="Q3119" s="3"/>
    </row>
    <row r="3120" spans="8:17" x14ac:dyDescent="0.25">
      <c r="H3120" s="3"/>
      <c r="Q3120" s="3"/>
    </row>
    <row r="3121" spans="8:17" x14ac:dyDescent="0.25">
      <c r="H3121" s="3"/>
      <c r="Q3121" s="3"/>
    </row>
    <row r="3122" spans="8:17" x14ac:dyDescent="0.25">
      <c r="H3122" s="3"/>
      <c r="Q3122" s="3"/>
    </row>
    <row r="3123" spans="8:17" x14ac:dyDescent="0.25">
      <c r="H3123" s="3"/>
      <c r="Q3123" s="3"/>
    </row>
    <row r="3124" spans="8:17" x14ac:dyDescent="0.25">
      <c r="H3124" s="3"/>
      <c r="Q3124" s="3"/>
    </row>
    <row r="3125" spans="8:17" x14ac:dyDescent="0.25">
      <c r="H3125" s="3"/>
      <c r="Q3125" s="3"/>
    </row>
    <row r="3126" spans="8:17" x14ac:dyDescent="0.25">
      <c r="H3126" s="3"/>
      <c r="Q3126" s="3"/>
    </row>
    <row r="3127" spans="8:17" x14ac:dyDescent="0.25">
      <c r="H3127" s="3"/>
      <c r="Q3127" s="3"/>
    </row>
    <row r="3128" spans="8:17" x14ac:dyDescent="0.25">
      <c r="H3128" s="3"/>
      <c r="Q3128" s="3"/>
    </row>
    <row r="3129" spans="8:17" x14ac:dyDescent="0.25">
      <c r="H3129" s="3"/>
      <c r="Q3129" s="3"/>
    </row>
    <row r="3130" spans="8:17" x14ac:dyDescent="0.25">
      <c r="H3130" s="3"/>
      <c r="Q3130" s="3"/>
    </row>
    <row r="3131" spans="8:17" x14ac:dyDescent="0.25">
      <c r="H3131" s="3"/>
      <c r="Q3131" s="3"/>
    </row>
    <row r="3132" spans="8:17" x14ac:dyDescent="0.25">
      <c r="H3132" s="3"/>
      <c r="Q3132" s="3"/>
    </row>
    <row r="3133" spans="8:17" x14ac:dyDescent="0.25">
      <c r="H3133" s="3"/>
      <c r="Q3133" s="3"/>
    </row>
    <row r="3134" spans="8:17" x14ac:dyDescent="0.25">
      <c r="H3134" s="3"/>
      <c r="Q3134" s="3"/>
    </row>
    <row r="3135" spans="8:17" x14ac:dyDescent="0.25">
      <c r="H3135" s="3"/>
      <c r="Q3135" s="3"/>
    </row>
    <row r="3136" spans="8:17" x14ac:dyDescent="0.25">
      <c r="H3136" s="3"/>
      <c r="Q3136" s="3"/>
    </row>
    <row r="3137" spans="8:17" x14ac:dyDescent="0.25">
      <c r="H3137" s="3"/>
      <c r="Q3137" s="3"/>
    </row>
    <row r="3138" spans="8:17" x14ac:dyDescent="0.25">
      <c r="H3138" s="3"/>
      <c r="Q3138" s="3"/>
    </row>
    <row r="3139" spans="8:17" x14ac:dyDescent="0.25">
      <c r="H3139" s="3"/>
      <c r="Q3139" s="3"/>
    </row>
    <row r="3140" spans="8:17" x14ac:dyDescent="0.25">
      <c r="H3140" s="3"/>
      <c r="Q3140" s="3"/>
    </row>
    <row r="3141" spans="8:17" x14ac:dyDescent="0.25">
      <c r="H3141" s="3"/>
      <c r="Q3141" s="3"/>
    </row>
    <row r="3142" spans="8:17" x14ac:dyDescent="0.25">
      <c r="H3142" s="3"/>
      <c r="Q3142" s="3"/>
    </row>
    <row r="3143" spans="8:17" x14ac:dyDescent="0.25">
      <c r="H3143" s="3"/>
      <c r="Q3143" s="3"/>
    </row>
    <row r="3144" spans="8:17" x14ac:dyDescent="0.25">
      <c r="H3144" s="3"/>
      <c r="Q3144" s="3"/>
    </row>
    <row r="3145" spans="8:17" x14ac:dyDescent="0.25">
      <c r="H3145" s="3"/>
      <c r="Q3145" s="3"/>
    </row>
    <row r="3146" spans="8:17" x14ac:dyDescent="0.25">
      <c r="H3146" s="3"/>
      <c r="Q3146" s="3"/>
    </row>
    <row r="3147" spans="8:17" x14ac:dyDescent="0.25">
      <c r="H3147" s="3"/>
      <c r="Q3147" s="3"/>
    </row>
    <row r="3148" spans="8:17" x14ac:dyDescent="0.25">
      <c r="H3148" s="3"/>
      <c r="Q3148" s="3"/>
    </row>
    <row r="3149" spans="8:17" x14ac:dyDescent="0.25">
      <c r="H3149" s="3"/>
      <c r="Q3149" s="3"/>
    </row>
    <row r="3150" spans="8:17" x14ac:dyDescent="0.25">
      <c r="H3150" s="3"/>
      <c r="Q3150" s="3"/>
    </row>
    <row r="3151" spans="8:17" x14ac:dyDescent="0.25">
      <c r="H3151" s="3"/>
      <c r="Q3151" s="3"/>
    </row>
    <row r="3152" spans="8:17" x14ac:dyDescent="0.25">
      <c r="H3152" s="3"/>
      <c r="Q3152" s="3"/>
    </row>
    <row r="3153" spans="8:17" x14ac:dyDescent="0.25">
      <c r="H3153" s="3"/>
      <c r="Q3153" s="3"/>
    </row>
    <row r="3154" spans="8:17" x14ac:dyDescent="0.25">
      <c r="H3154" s="3"/>
      <c r="Q3154" s="3"/>
    </row>
    <row r="3155" spans="8:17" x14ac:dyDescent="0.25">
      <c r="H3155" s="3"/>
      <c r="Q3155" s="3"/>
    </row>
    <row r="3156" spans="8:17" x14ac:dyDescent="0.25">
      <c r="H3156" s="3"/>
      <c r="Q3156" s="3"/>
    </row>
    <row r="3157" spans="8:17" x14ac:dyDescent="0.25">
      <c r="H3157" s="3"/>
      <c r="Q3157" s="3"/>
    </row>
    <row r="3158" spans="8:17" x14ac:dyDescent="0.25">
      <c r="H3158" s="3"/>
      <c r="Q3158" s="3"/>
    </row>
    <row r="3159" spans="8:17" x14ac:dyDescent="0.25">
      <c r="H3159" s="3"/>
      <c r="Q3159" s="3"/>
    </row>
    <row r="3160" spans="8:17" x14ac:dyDescent="0.25">
      <c r="H3160" s="3"/>
      <c r="Q3160" s="3"/>
    </row>
    <row r="3161" spans="8:17" x14ac:dyDescent="0.25">
      <c r="H3161" s="3"/>
      <c r="Q3161" s="3"/>
    </row>
    <row r="3162" spans="8:17" x14ac:dyDescent="0.25">
      <c r="H3162" s="3"/>
      <c r="Q3162" s="3"/>
    </row>
    <row r="3163" spans="8:17" x14ac:dyDescent="0.25">
      <c r="H3163" s="3"/>
      <c r="Q3163" s="3"/>
    </row>
    <row r="3164" spans="8:17" x14ac:dyDescent="0.25">
      <c r="H3164" s="3"/>
      <c r="Q3164" s="3"/>
    </row>
    <row r="3165" spans="8:17" x14ac:dyDescent="0.25">
      <c r="H3165" s="3"/>
      <c r="Q3165" s="3"/>
    </row>
    <row r="3166" spans="8:17" x14ac:dyDescent="0.25">
      <c r="H3166" s="3"/>
      <c r="Q3166" s="3"/>
    </row>
    <row r="3167" spans="8:17" x14ac:dyDescent="0.25">
      <c r="H3167" s="3"/>
      <c r="Q3167" s="3"/>
    </row>
    <row r="3168" spans="8:17" x14ac:dyDescent="0.25">
      <c r="H3168" s="3"/>
      <c r="Q3168" s="3"/>
    </row>
    <row r="3169" spans="8:17" x14ac:dyDescent="0.25">
      <c r="H3169" s="3"/>
      <c r="Q3169" s="3"/>
    </row>
    <row r="3170" spans="8:17" x14ac:dyDescent="0.25">
      <c r="H3170" s="3"/>
      <c r="Q3170" s="3"/>
    </row>
    <row r="3171" spans="8:17" x14ac:dyDescent="0.25">
      <c r="H3171" s="3"/>
      <c r="Q3171" s="3"/>
    </row>
    <row r="3172" spans="8:17" x14ac:dyDescent="0.25">
      <c r="H3172" s="3"/>
      <c r="Q3172" s="3"/>
    </row>
    <row r="3173" spans="8:17" x14ac:dyDescent="0.25">
      <c r="H3173" s="3"/>
      <c r="Q3173" s="3"/>
    </row>
    <row r="3174" spans="8:17" x14ac:dyDescent="0.25">
      <c r="H3174" s="3"/>
      <c r="Q3174" s="3"/>
    </row>
    <row r="3175" spans="8:17" x14ac:dyDescent="0.25">
      <c r="H3175" s="3"/>
      <c r="Q3175" s="3"/>
    </row>
    <row r="3176" spans="8:17" x14ac:dyDescent="0.25">
      <c r="H3176" s="3"/>
      <c r="Q3176" s="3"/>
    </row>
    <row r="3177" spans="8:17" x14ac:dyDescent="0.25">
      <c r="H3177" s="3"/>
      <c r="Q3177" s="3"/>
    </row>
    <row r="3178" spans="8:17" x14ac:dyDescent="0.25">
      <c r="H3178" s="3"/>
      <c r="Q3178" s="3"/>
    </row>
    <row r="3179" spans="8:17" x14ac:dyDescent="0.25">
      <c r="H3179" s="3"/>
      <c r="Q3179" s="3"/>
    </row>
    <row r="3180" spans="8:17" x14ac:dyDescent="0.25">
      <c r="H3180" s="3"/>
      <c r="Q3180" s="3"/>
    </row>
    <row r="3181" spans="8:17" x14ac:dyDescent="0.25">
      <c r="H3181" s="3"/>
      <c r="Q3181" s="3"/>
    </row>
    <row r="3182" spans="8:17" x14ac:dyDescent="0.25">
      <c r="H3182" s="3"/>
      <c r="Q3182" s="3"/>
    </row>
    <row r="3183" spans="8:17" x14ac:dyDescent="0.25">
      <c r="H3183" s="3"/>
      <c r="Q3183" s="3"/>
    </row>
    <row r="3184" spans="8:17" x14ac:dyDescent="0.25">
      <c r="H3184" s="3"/>
      <c r="Q3184" s="3"/>
    </row>
    <row r="3185" spans="8:17" x14ac:dyDescent="0.25">
      <c r="H3185" s="3"/>
      <c r="Q3185" s="3"/>
    </row>
    <row r="3186" spans="8:17" x14ac:dyDescent="0.25">
      <c r="H3186" s="3"/>
      <c r="Q3186" s="3"/>
    </row>
    <row r="3187" spans="8:17" x14ac:dyDescent="0.25">
      <c r="H3187" s="3"/>
      <c r="Q3187" s="3"/>
    </row>
    <row r="3188" spans="8:17" x14ac:dyDescent="0.25">
      <c r="H3188" s="3"/>
      <c r="Q3188" s="3"/>
    </row>
    <row r="3189" spans="8:17" x14ac:dyDescent="0.25">
      <c r="H3189" s="3"/>
      <c r="Q3189" s="3"/>
    </row>
    <row r="3190" spans="8:17" x14ac:dyDescent="0.25">
      <c r="H3190" s="3"/>
      <c r="Q3190" s="3"/>
    </row>
    <row r="3191" spans="8:17" x14ac:dyDescent="0.25">
      <c r="H3191" s="3"/>
      <c r="Q3191" s="3"/>
    </row>
    <row r="3192" spans="8:17" x14ac:dyDescent="0.25">
      <c r="H3192" s="3"/>
      <c r="Q3192" s="3"/>
    </row>
    <row r="3193" spans="8:17" x14ac:dyDescent="0.25">
      <c r="H3193" s="3"/>
      <c r="Q3193" s="3"/>
    </row>
    <row r="3194" spans="8:17" x14ac:dyDescent="0.25">
      <c r="H3194" s="3"/>
      <c r="Q3194" s="3"/>
    </row>
    <row r="3195" spans="8:17" x14ac:dyDescent="0.25">
      <c r="H3195" s="3"/>
      <c r="Q3195" s="3"/>
    </row>
    <row r="3196" spans="8:17" x14ac:dyDescent="0.25">
      <c r="H3196" s="3"/>
      <c r="Q3196" s="3"/>
    </row>
    <row r="3197" spans="8:17" x14ac:dyDescent="0.25">
      <c r="H3197" s="3"/>
      <c r="Q3197" s="3"/>
    </row>
    <row r="3198" spans="8:17" x14ac:dyDescent="0.25">
      <c r="H3198" s="3"/>
      <c r="Q3198" s="3"/>
    </row>
    <row r="3199" spans="8:17" x14ac:dyDescent="0.25">
      <c r="H3199" s="3"/>
      <c r="Q3199" s="3"/>
    </row>
    <row r="3200" spans="8:17" x14ac:dyDescent="0.25">
      <c r="H3200" s="3"/>
      <c r="Q3200" s="3"/>
    </row>
    <row r="3201" spans="8:17" x14ac:dyDescent="0.25">
      <c r="H3201" s="3"/>
      <c r="Q3201" s="3"/>
    </row>
    <row r="3202" spans="8:17" x14ac:dyDescent="0.25">
      <c r="H3202" s="3"/>
      <c r="Q3202" s="3"/>
    </row>
    <row r="3203" spans="8:17" x14ac:dyDescent="0.25">
      <c r="H3203" s="3"/>
      <c r="Q3203" s="3"/>
    </row>
    <row r="3204" spans="8:17" x14ac:dyDescent="0.25">
      <c r="H3204" s="3"/>
      <c r="Q3204" s="3"/>
    </row>
    <row r="3205" spans="8:17" x14ac:dyDescent="0.25">
      <c r="H3205" s="3"/>
      <c r="Q3205" s="3"/>
    </row>
    <row r="3206" spans="8:17" x14ac:dyDescent="0.25">
      <c r="H3206" s="3"/>
      <c r="Q3206" s="3"/>
    </row>
    <row r="3207" spans="8:17" x14ac:dyDescent="0.25">
      <c r="H3207" s="3"/>
      <c r="Q3207" s="3"/>
    </row>
    <row r="3208" spans="8:17" x14ac:dyDescent="0.25">
      <c r="H3208" s="3"/>
      <c r="Q3208" s="3"/>
    </row>
    <row r="3209" spans="8:17" x14ac:dyDescent="0.25">
      <c r="H3209" s="3"/>
      <c r="Q3209" s="3"/>
    </row>
    <row r="3210" spans="8:17" x14ac:dyDescent="0.25">
      <c r="H3210" s="3"/>
      <c r="Q3210" s="3"/>
    </row>
    <row r="3211" spans="8:17" x14ac:dyDescent="0.25">
      <c r="H3211" s="3"/>
      <c r="Q3211" s="3"/>
    </row>
    <row r="3212" spans="8:17" x14ac:dyDescent="0.25">
      <c r="H3212" s="3"/>
      <c r="Q3212" s="3"/>
    </row>
    <row r="3213" spans="8:17" x14ac:dyDescent="0.25">
      <c r="H3213" s="3"/>
      <c r="Q3213" s="3"/>
    </row>
    <row r="3214" spans="8:17" x14ac:dyDescent="0.25">
      <c r="H3214" s="3"/>
      <c r="Q3214" s="3"/>
    </row>
    <row r="3215" spans="8:17" x14ac:dyDescent="0.25">
      <c r="H3215" s="3"/>
      <c r="Q3215" s="3"/>
    </row>
    <row r="3216" spans="8:17" x14ac:dyDescent="0.25">
      <c r="H3216" s="3"/>
      <c r="Q3216" s="3"/>
    </row>
    <row r="3217" spans="8:17" x14ac:dyDescent="0.25">
      <c r="H3217" s="3"/>
      <c r="Q3217" s="3"/>
    </row>
    <row r="3218" spans="8:17" x14ac:dyDescent="0.25">
      <c r="H3218" s="3"/>
      <c r="Q3218" s="3"/>
    </row>
    <row r="3219" spans="8:17" x14ac:dyDescent="0.25">
      <c r="H3219" s="3"/>
      <c r="Q3219" s="3"/>
    </row>
    <row r="3220" spans="8:17" x14ac:dyDescent="0.25">
      <c r="H3220" s="3"/>
      <c r="Q3220" s="3"/>
    </row>
    <row r="3221" spans="8:17" x14ac:dyDescent="0.25">
      <c r="H3221" s="3"/>
      <c r="Q3221" s="3"/>
    </row>
    <row r="3222" spans="8:17" x14ac:dyDescent="0.25">
      <c r="H3222" s="3"/>
      <c r="Q3222" s="3"/>
    </row>
    <row r="3223" spans="8:17" x14ac:dyDescent="0.25">
      <c r="H3223" s="3"/>
      <c r="Q3223" s="3"/>
    </row>
    <row r="3224" spans="8:17" x14ac:dyDescent="0.25">
      <c r="H3224" s="3"/>
      <c r="Q3224" s="3"/>
    </row>
    <row r="3225" spans="8:17" x14ac:dyDescent="0.25">
      <c r="H3225" s="3"/>
      <c r="Q3225" s="3"/>
    </row>
    <row r="3226" spans="8:17" x14ac:dyDescent="0.25">
      <c r="H3226" s="3"/>
      <c r="Q3226" s="3"/>
    </row>
    <row r="3227" spans="8:17" x14ac:dyDescent="0.25">
      <c r="H3227" s="3"/>
      <c r="Q3227" s="3"/>
    </row>
    <row r="3228" spans="8:17" x14ac:dyDescent="0.25">
      <c r="H3228" s="3"/>
      <c r="Q3228" s="3"/>
    </row>
    <row r="3229" spans="8:17" x14ac:dyDescent="0.25">
      <c r="H3229" s="3"/>
      <c r="Q3229" s="3"/>
    </row>
    <row r="3230" spans="8:17" x14ac:dyDescent="0.25">
      <c r="H3230" s="3"/>
      <c r="Q3230" s="3"/>
    </row>
    <row r="3231" spans="8:17" x14ac:dyDescent="0.25">
      <c r="H3231" s="3"/>
      <c r="Q3231" s="3"/>
    </row>
    <row r="3232" spans="8:17" x14ac:dyDescent="0.25">
      <c r="H3232" s="3"/>
      <c r="Q3232" s="3"/>
    </row>
    <row r="3233" spans="8:17" x14ac:dyDescent="0.25">
      <c r="H3233" s="3"/>
      <c r="Q3233" s="3"/>
    </row>
    <row r="3234" spans="8:17" x14ac:dyDescent="0.25">
      <c r="H3234" s="3"/>
      <c r="Q3234" s="3"/>
    </row>
    <row r="3235" spans="8:17" x14ac:dyDescent="0.25">
      <c r="H3235" s="3"/>
      <c r="Q3235" s="3"/>
    </row>
    <row r="3236" spans="8:17" x14ac:dyDescent="0.25">
      <c r="H3236" s="3"/>
      <c r="Q3236" s="3"/>
    </row>
    <row r="3237" spans="8:17" x14ac:dyDescent="0.25">
      <c r="H3237" s="3"/>
      <c r="Q3237" s="3"/>
    </row>
    <row r="3238" spans="8:17" x14ac:dyDescent="0.25">
      <c r="H3238" s="3"/>
      <c r="Q3238" s="3"/>
    </row>
    <row r="3239" spans="8:17" x14ac:dyDescent="0.25">
      <c r="H3239" s="3"/>
      <c r="Q3239" s="3"/>
    </row>
    <row r="3240" spans="8:17" x14ac:dyDescent="0.25">
      <c r="H3240" s="3"/>
      <c r="Q3240" s="3"/>
    </row>
    <row r="3241" spans="8:17" x14ac:dyDescent="0.25">
      <c r="H3241" s="3"/>
      <c r="Q3241" s="3"/>
    </row>
    <row r="3242" spans="8:17" x14ac:dyDescent="0.25">
      <c r="H3242" s="3"/>
      <c r="Q3242" s="3"/>
    </row>
    <row r="3243" spans="8:17" x14ac:dyDescent="0.25">
      <c r="H3243" s="3"/>
      <c r="Q3243" s="3"/>
    </row>
    <row r="3244" spans="8:17" x14ac:dyDescent="0.25">
      <c r="H3244" s="3"/>
      <c r="Q3244" s="3"/>
    </row>
    <row r="3245" spans="8:17" x14ac:dyDescent="0.25">
      <c r="H3245" s="3"/>
      <c r="Q3245" s="3"/>
    </row>
    <row r="3246" spans="8:17" x14ac:dyDescent="0.25">
      <c r="H3246" s="3"/>
      <c r="Q3246" s="3"/>
    </row>
    <row r="3247" spans="8:17" x14ac:dyDescent="0.25">
      <c r="H3247" s="3"/>
      <c r="Q3247" s="3"/>
    </row>
    <row r="3248" spans="8:17" x14ac:dyDescent="0.25">
      <c r="H3248" s="3"/>
      <c r="Q3248" s="3"/>
    </row>
    <row r="3249" spans="8:17" x14ac:dyDescent="0.25">
      <c r="H3249" s="3"/>
      <c r="Q3249" s="3"/>
    </row>
    <row r="3250" spans="8:17" x14ac:dyDescent="0.25">
      <c r="H3250" s="3"/>
      <c r="Q3250" s="3"/>
    </row>
    <row r="3251" spans="8:17" x14ac:dyDescent="0.25">
      <c r="H3251" s="3"/>
      <c r="Q3251" s="3"/>
    </row>
    <row r="3252" spans="8:17" x14ac:dyDescent="0.25">
      <c r="H3252" s="3"/>
      <c r="Q3252" s="3"/>
    </row>
    <row r="3253" spans="8:17" x14ac:dyDescent="0.25">
      <c r="H3253" s="3"/>
      <c r="Q3253" s="3"/>
    </row>
    <row r="3254" spans="8:17" x14ac:dyDescent="0.25">
      <c r="H3254" s="3"/>
      <c r="Q3254" s="3"/>
    </row>
    <row r="3255" spans="8:17" x14ac:dyDescent="0.25">
      <c r="H3255" s="3"/>
      <c r="Q3255" s="3"/>
    </row>
    <row r="3256" spans="8:17" x14ac:dyDescent="0.25">
      <c r="H3256" s="3"/>
      <c r="Q3256" s="3"/>
    </row>
    <row r="3257" spans="8:17" x14ac:dyDescent="0.25">
      <c r="H3257" s="3"/>
      <c r="Q3257" s="3"/>
    </row>
    <row r="3258" spans="8:17" x14ac:dyDescent="0.25">
      <c r="H3258" s="3"/>
      <c r="Q3258" s="3"/>
    </row>
    <row r="3259" spans="8:17" x14ac:dyDescent="0.25">
      <c r="H3259" s="3"/>
      <c r="Q3259" s="3"/>
    </row>
    <row r="3260" spans="8:17" x14ac:dyDescent="0.25">
      <c r="H3260" s="3"/>
      <c r="Q3260" s="3"/>
    </row>
    <row r="3261" spans="8:17" x14ac:dyDescent="0.25">
      <c r="H3261" s="3"/>
      <c r="Q3261" s="3"/>
    </row>
    <row r="3262" spans="8:17" x14ac:dyDescent="0.25">
      <c r="H3262" s="3"/>
      <c r="Q3262" s="3"/>
    </row>
    <row r="3263" spans="8:17" x14ac:dyDescent="0.25">
      <c r="H3263" s="3"/>
      <c r="Q3263" s="3"/>
    </row>
    <row r="3264" spans="8:17" x14ac:dyDescent="0.25">
      <c r="H3264" s="3"/>
      <c r="Q3264" s="3"/>
    </row>
    <row r="3265" spans="8:17" x14ac:dyDescent="0.25">
      <c r="H3265" s="3"/>
      <c r="Q3265" s="3"/>
    </row>
    <row r="3266" spans="8:17" x14ac:dyDescent="0.25">
      <c r="H3266" s="3"/>
      <c r="Q3266" s="3"/>
    </row>
    <row r="3267" spans="8:17" x14ac:dyDescent="0.25">
      <c r="H3267" s="3"/>
      <c r="Q3267" s="3"/>
    </row>
    <row r="3268" spans="8:17" x14ac:dyDescent="0.25">
      <c r="H3268" s="3"/>
      <c r="Q3268" s="3"/>
    </row>
    <row r="3269" spans="8:17" x14ac:dyDescent="0.25">
      <c r="H3269" s="3"/>
      <c r="Q3269" s="3"/>
    </row>
    <row r="3270" spans="8:17" x14ac:dyDescent="0.25">
      <c r="H3270" s="3"/>
      <c r="Q3270" s="3"/>
    </row>
    <row r="3271" spans="8:17" x14ac:dyDescent="0.25">
      <c r="H3271" s="3"/>
      <c r="Q3271" s="3"/>
    </row>
    <row r="3272" spans="8:17" x14ac:dyDescent="0.25">
      <c r="H3272" s="3"/>
      <c r="Q3272" s="3"/>
    </row>
    <row r="3273" spans="8:17" x14ac:dyDescent="0.25">
      <c r="H3273" s="3"/>
      <c r="Q3273" s="3"/>
    </row>
    <row r="3274" spans="8:17" x14ac:dyDescent="0.25">
      <c r="H3274" s="3"/>
      <c r="Q3274" s="3"/>
    </row>
    <row r="3275" spans="8:17" x14ac:dyDescent="0.25">
      <c r="H3275" s="3"/>
      <c r="Q3275" s="3"/>
    </row>
    <row r="3276" spans="8:17" x14ac:dyDescent="0.25">
      <c r="H3276" s="3"/>
      <c r="Q3276" s="3"/>
    </row>
    <row r="3277" spans="8:17" x14ac:dyDescent="0.25">
      <c r="H3277" s="3"/>
      <c r="Q3277" s="3"/>
    </row>
    <row r="3278" spans="8:17" x14ac:dyDescent="0.25">
      <c r="H3278" s="3"/>
      <c r="Q3278" s="3"/>
    </row>
    <row r="3279" spans="8:17" x14ac:dyDescent="0.25">
      <c r="H3279" s="3"/>
      <c r="Q3279" s="3"/>
    </row>
    <row r="3280" spans="8:17" x14ac:dyDescent="0.25">
      <c r="H3280" s="3"/>
      <c r="Q3280" s="3"/>
    </row>
    <row r="3281" spans="8:17" x14ac:dyDescent="0.25">
      <c r="H3281" s="3"/>
      <c r="Q3281" s="3"/>
    </row>
    <row r="3282" spans="8:17" x14ac:dyDescent="0.25">
      <c r="H3282" s="3"/>
      <c r="Q3282" s="3"/>
    </row>
    <row r="3283" spans="8:17" x14ac:dyDescent="0.25">
      <c r="H3283" s="3"/>
      <c r="Q3283" s="3"/>
    </row>
    <row r="3284" spans="8:17" x14ac:dyDescent="0.25">
      <c r="H3284" s="3"/>
      <c r="Q3284" s="3"/>
    </row>
    <row r="3285" spans="8:17" x14ac:dyDescent="0.25">
      <c r="H3285" s="3"/>
      <c r="Q3285" s="3"/>
    </row>
    <row r="3286" spans="8:17" x14ac:dyDescent="0.25">
      <c r="H3286" s="3"/>
      <c r="Q3286" s="3"/>
    </row>
    <row r="3287" spans="8:17" x14ac:dyDescent="0.25">
      <c r="H3287" s="3"/>
      <c r="Q3287" s="3"/>
    </row>
    <row r="3288" spans="8:17" x14ac:dyDescent="0.25">
      <c r="H3288" s="3"/>
      <c r="Q3288" s="3"/>
    </row>
    <row r="3289" spans="8:17" x14ac:dyDescent="0.25">
      <c r="H3289" s="3"/>
      <c r="Q3289" s="3"/>
    </row>
    <row r="3290" spans="8:17" x14ac:dyDescent="0.25">
      <c r="H3290" s="3"/>
      <c r="Q3290" s="3"/>
    </row>
    <row r="3291" spans="8:17" x14ac:dyDescent="0.25">
      <c r="H3291" s="3"/>
      <c r="Q3291" s="3"/>
    </row>
    <row r="3292" spans="8:17" x14ac:dyDescent="0.25">
      <c r="H3292" s="3"/>
      <c r="Q3292" s="3"/>
    </row>
    <row r="3293" spans="8:17" x14ac:dyDescent="0.25">
      <c r="H3293" s="3"/>
      <c r="Q3293" s="3"/>
    </row>
    <row r="3294" spans="8:17" x14ac:dyDescent="0.25">
      <c r="H3294" s="3"/>
      <c r="Q3294" s="3"/>
    </row>
    <row r="3295" spans="8:17" x14ac:dyDescent="0.25">
      <c r="H3295" s="3"/>
      <c r="Q3295" s="3"/>
    </row>
    <row r="3296" spans="8:17" x14ac:dyDescent="0.25">
      <c r="H3296" s="3"/>
      <c r="Q3296" s="3"/>
    </row>
    <row r="3297" spans="8:17" x14ac:dyDescent="0.25">
      <c r="H3297" s="3"/>
      <c r="Q3297" s="3"/>
    </row>
    <row r="3298" spans="8:17" x14ac:dyDescent="0.25">
      <c r="H3298" s="3"/>
      <c r="Q3298" s="3"/>
    </row>
    <row r="3299" spans="8:17" x14ac:dyDescent="0.25">
      <c r="H3299" s="3"/>
      <c r="Q3299" s="3"/>
    </row>
    <row r="3300" spans="8:17" x14ac:dyDescent="0.25">
      <c r="H3300" s="3"/>
      <c r="Q3300" s="3"/>
    </row>
    <row r="3301" spans="8:17" x14ac:dyDescent="0.25">
      <c r="H3301" s="3"/>
      <c r="Q3301" s="3"/>
    </row>
    <row r="3302" spans="8:17" x14ac:dyDescent="0.25">
      <c r="H3302" s="3"/>
      <c r="Q3302" s="3"/>
    </row>
    <row r="3303" spans="8:17" x14ac:dyDescent="0.25">
      <c r="H3303" s="3"/>
      <c r="Q3303" s="3"/>
    </row>
    <row r="3304" spans="8:17" x14ac:dyDescent="0.25">
      <c r="H3304" s="3"/>
      <c r="Q3304" s="3"/>
    </row>
    <row r="3305" spans="8:17" x14ac:dyDescent="0.25">
      <c r="H3305" s="3"/>
      <c r="Q3305" s="3"/>
    </row>
    <row r="3306" spans="8:17" x14ac:dyDescent="0.25">
      <c r="H3306" s="3"/>
      <c r="Q3306" s="3"/>
    </row>
    <row r="3307" spans="8:17" x14ac:dyDescent="0.25">
      <c r="H3307" s="3"/>
      <c r="Q3307" s="3"/>
    </row>
    <row r="3308" spans="8:17" x14ac:dyDescent="0.25">
      <c r="H3308" s="3"/>
      <c r="Q3308" s="3"/>
    </row>
    <row r="3309" spans="8:17" x14ac:dyDescent="0.25">
      <c r="H3309" s="3"/>
      <c r="Q3309" s="3"/>
    </row>
    <row r="3310" spans="8:17" x14ac:dyDescent="0.25">
      <c r="H3310" s="3"/>
      <c r="Q3310" s="3"/>
    </row>
    <row r="3311" spans="8:17" x14ac:dyDescent="0.25">
      <c r="H3311" s="3"/>
      <c r="Q3311" s="3"/>
    </row>
    <row r="3312" spans="8:17" x14ac:dyDescent="0.25">
      <c r="H3312" s="3"/>
      <c r="Q3312" s="3"/>
    </row>
    <row r="3313" spans="8:17" x14ac:dyDescent="0.25">
      <c r="H3313" s="3"/>
      <c r="Q3313" s="3"/>
    </row>
    <row r="3314" spans="8:17" x14ac:dyDescent="0.25">
      <c r="H3314" s="3"/>
      <c r="Q3314" s="3"/>
    </row>
    <row r="3315" spans="8:17" x14ac:dyDescent="0.25">
      <c r="H3315" s="3"/>
      <c r="Q3315" s="3"/>
    </row>
    <row r="3316" spans="8:17" x14ac:dyDescent="0.25">
      <c r="H3316" s="3"/>
      <c r="Q3316" s="3"/>
    </row>
    <row r="3317" spans="8:17" x14ac:dyDescent="0.25">
      <c r="H3317" s="3"/>
      <c r="Q3317" s="3"/>
    </row>
    <row r="3318" spans="8:17" x14ac:dyDescent="0.25">
      <c r="H3318" s="3"/>
      <c r="Q3318" s="3"/>
    </row>
    <row r="3319" spans="8:17" x14ac:dyDescent="0.25">
      <c r="H3319" s="3"/>
      <c r="Q3319" s="3"/>
    </row>
    <row r="3320" spans="8:17" x14ac:dyDescent="0.25">
      <c r="H3320" s="3"/>
      <c r="Q3320" s="3"/>
    </row>
    <row r="3321" spans="8:17" x14ac:dyDescent="0.25">
      <c r="H3321" s="3"/>
      <c r="Q3321" s="3"/>
    </row>
    <row r="3322" spans="8:17" x14ac:dyDescent="0.25">
      <c r="H3322" s="3"/>
      <c r="Q3322" s="3"/>
    </row>
    <row r="3323" spans="8:17" x14ac:dyDescent="0.25">
      <c r="H3323" s="3"/>
      <c r="Q3323" s="3"/>
    </row>
    <row r="3324" spans="8:17" x14ac:dyDescent="0.25">
      <c r="H3324" s="3"/>
      <c r="Q3324" s="3"/>
    </row>
    <row r="3325" spans="8:17" x14ac:dyDescent="0.25">
      <c r="H3325" s="3"/>
      <c r="Q3325" s="3"/>
    </row>
    <row r="3326" spans="8:17" x14ac:dyDescent="0.25">
      <c r="H3326" s="3"/>
      <c r="Q3326" s="3"/>
    </row>
    <row r="3327" spans="8:17" x14ac:dyDescent="0.25">
      <c r="H3327" s="3"/>
      <c r="Q3327" s="3"/>
    </row>
    <row r="3328" spans="8:17" x14ac:dyDescent="0.25">
      <c r="H3328" s="3"/>
      <c r="Q3328" s="3"/>
    </row>
    <row r="3329" spans="8:17" x14ac:dyDescent="0.25">
      <c r="H3329" s="3"/>
      <c r="Q3329" s="3"/>
    </row>
    <row r="3330" spans="8:17" x14ac:dyDescent="0.25">
      <c r="H3330" s="3"/>
      <c r="Q3330" s="3"/>
    </row>
    <row r="3331" spans="8:17" x14ac:dyDescent="0.25">
      <c r="H3331" s="3"/>
      <c r="Q3331" s="3"/>
    </row>
    <row r="3332" spans="8:17" x14ac:dyDescent="0.25">
      <c r="H3332" s="3"/>
      <c r="Q3332" s="3"/>
    </row>
    <row r="3333" spans="8:17" x14ac:dyDescent="0.25">
      <c r="H3333" s="3"/>
      <c r="Q3333" s="3"/>
    </row>
    <row r="3334" spans="8:17" x14ac:dyDescent="0.25">
      <c r="H3334" s="3"/>
      <c r="Q3334" s="3"/>
    </row>
    <row r="3335" spans="8:17" x14ac:dyDescent="0.25">
      <c r="H3335" s="3"/>
      <c r="Q3335" s="3"/>
    </row>
    <row r="3336" spans="8:17" x14ac:dyDescent="0.25">
      <c r="H3336" s="3"/>
      <c r="Q3336" s="3"/>
    </row>
    <row r="3337" spans="8:17" x14ac:dyDescent="0.25">
      <c r="H3337" s="3"/>
      <c r="Q3337" s="3"/>
    </row>
    <row r="3338" spans="8:17" x14ac:dyDescent="0.25">
      <c r="H3338" s="3"/>
      <c r="Q3338" s="3"/>
    </row>
    <row r="3339" spans="8:17" x14ac:dyDescent="0.25">
      <c r="H3339" s="3"/>
      <c r="Q3339" s="3"/>
    </row>
    <row r="3340" spans="8:17" x14ac:dyDescent="0.25">
      <c r="H3340" s="3"/>
      <c r="Q3340" s="3"/>
    </row>
    <row r="3341" spans="8:17" x14ac:dyDescent="0.25">
      <c r="H3341" s="3"/>
      <c r="Q3341" s="3"/>
    </row>
    <row r="3342" spans="8:17" x14ac:dyDescent="0.25">
      <c r="H3342" s="3"/>
      <c r="Q3342" s="3"/>
    </row>
    <row r="3343" spans="8:17" x14ac:dyDescent="0.25">
      <c r="H3343" s="3"/>
      <c r="Q3343" s="3"/>
    </row>
    <row r="3344" spans="8:17" x14ac:dyDescent="0.25">
      <c r="H3344" s="3"/>
      <c r="Q3344" s="3"/>
    </row>
    <row r="3345" spans="8:17" x14ac:dyDescent="0.25">
      <c r="H3345" s="3"/>
      <c r="Q3345" s="3"/>
    </row>
    <row r="3346" spans="8:17" x14ac:dyDescent="0.25">
      <c r="H3346" s="3"/>
      <c r="Q3346" s="3"/>
    </row>
    <row r="3347" spans="8:17" x14ac:dyDescent="0.25">
      <c r="H3347" s="3"/>
      <c r="Q3347" s="3"/>
    </row>
    <row r="3348" spans="8:17" x14ac:dyDescent="0.25">
      <c r="H3348" s="3"/>
      <c r="Q3348" s="3"/>
    </row>
    <row r="3349" spans="8:17" x14ac:dyDescent="0.25">
      <c r="H3349" s="3"/>
      <c r="Q3349" s="3"/>
    </row>
    <row r="3350" spans="8:17" x14ac:dyDescent="0.25">
      <c r="H3350" s="3"/>
      <c r="Q3350" s="3"/>
    </row>
    <row r="3351" spans="8:17" x14ac:dyDescent="0.25">
      <c r="H3351" s="3"/>
      <c r="Q3351" s="3"/>
    </row>
    <row r="3352" spans="8:17" x14ac:dyDescent="0.25">
      <c r="H3352" s="3"/>
      <c r="Q3352" s="3"/>
    </row>
    <row r="3353" spans="8:17" x14ac:dyDescent="0.25">
      <c r="H3353" s="3"/>
      <c r="Q3353" s="3"/>
    </row>
    <row r="3354" spans="8:17" x14ac:dyDescent="0.25">
      <c r="H3354" s="3"/>
      <c r="Q3354" s="3"/>
    </row>
    <row r="3355" spans="8:17" x14ac:dyDescent="0.25">
      <c r="H3355" s="3"/>
      <c r="Q3355" s="3"/>
    </row>
    <row r="3356" spans="8:17" x14ac:dyDescent="0.25">
      <c r="H3356" s="3"/>
      <c r="Q3356" s="3"/>
    </row>
    <row r="3357" spans="8:17" x14ac:dyDescent="0.25">
      <c r="H3357" s="3"/>
      <c r="Q3357" s="3"/>
    </row>
    <row r="3358" spans="8:17" x14ac:dyDescent="0.25">
      <c r="H3358" s="3"/>
      <c r="Q3358" s="3"/>
    </row>
    <row r="3359" spans="8:17" x14ac:dyDescent="0.25">
      <c r="H3359" s="3"/>
      <c r="Q3359" s="3"/>
    </row>
    <row r="3360" spans="8:17" x14ac:dyDescent="0.25">
      <c r="H3360" s="3"/>
      <c r="Q3360" s="3"/>
    </row>
    <row r="3361" spans="8:17" x14ac:dyDescent="0.25">
      <c r="H3361" s="3"/>
      <c r="Q3361" s="3"/>
    </row>
    <row r="3362" spans="8:17" x14ac:dyDescent="0.25">
      <c r="H3362" s="3"/>
      <c r="Q3362" s="3"/>
    </row>
    <row r="3363" spans="8:17" x14ac:dyDescent="0.25">
      <c r="H3363" s="3"/>
      <c r="Q3363" s="3"/>
    </row>
    <row r="3364" spans="8:17" x14ac:dyDescent="0.25">
      <c r="H3364" s="3"/>
      <c r="Q3364" s="3"/>
    </row>
    <row r="3365" spans="8:17" x14ac:dyDescent="0.25">
      <c r="H3365" s="3"/>
      <c r="Q3365" s="3"/>
    </row>
    <row r="3366" spans="8:17" x14ac:dyDescent="0.25">
      <c r="H3366" s="3"/>
      <c r="Q3366" s="3"/>
    </row>
    <row r="3367" spans="8:17" x14ac:dyDescent="0.25">
      <c r="H3367" s="3"/>
      <c r="Q3367" s="3"/>
    </row>
    <row r="3368" spans="8:17" x14ac:dyDescent="0.25">
      <c r="H3368" s="3"/>
      <c r="Q3368" s="3"/>
    </row>
    <row r="3369" spans="8:17" x14ac:dyDescent="0.25">
      <c r="H3369" s="3"/>
      <c r="Q3369" s="3"/>
    </row>
    <row r="3370" spans="8:17" x14ac:dyDescent="0.25">
      <c r="H3370" s="3"/>
      <c r="Q3370" s="3"/>
    </row>
    <row r="3371" spans="8:17" x14ac:dyDescent="0.25">
      <c r="H3371" s="3"/>
      <c r="Q3371" s="3"/>
    </row>
    <row r="3372" spans="8:17" x14ac:dyDescent="0.25">
      <c r="H3372" s="3"/>
      <c r="Q3372" s="3"/>
    </row>
    <row r="3373" spans="8:17" x14ac:dyDescent="0.25">
      <c r="H3373" s="3"/>
      <c r="Q3373" s="3"/>
    </row>
    <row r="3374" spans="8:17" x14ac:dyDescent="0.25">
      <c r="H3374" s="3"/>
      <c r="Q3374" s="3"/>
    </row>
    <row r="3375" spans="8:17" x14ac:dyDescent="0.25">
      <c r="H3375" s="3"/>
      <c r="Q3375" s="3"/>
    </row>
    <row r="3376" spans="8:17" x14ac:dyDescent="0.25">
      <c r="H3376" s="3"/>
      <c r="Q3376" s="3"/>
    </row>
    <row r="3377" spans="8:17" x14ac:dyDescent="0.25">
      <c r="H3377" s="3"/>
      <c r="Q3377" s="3"/>
    </row>
    <row r="3378" spans="8:17" x14ac:dyDescent="0.25">
      <c r="H3378" s="3"/>
      <c r="Q3378" s="3"/>
    </row>
    <row r="3379" spans="8:17" x14ac:dyDescent="0.25">
      <c r="H3379" s="3"/>
      <c r="Q3379" s="3"/>
    </row>
    <row r="3380" spans="8:17" x14ac:dyDescent="0.25">
      <c r="H3380" s="3"/>
      <c r="Q3380" s="3"/>
    </row>
    <row r="3381" spans="8:17" x14ac:dyDescent="0.25">
      <c r="H3381" s="3"/>
      <c r="Q3381" s="3"/>
    </row>
    <row r="3382" spans="8:17" x14ac:dyDescent="0.25">
      <c r="H3382" s="3"/>
      <c r="Q3382" s="3"/>
    </row>
    <row r="3383" spans="8:17" x14ac:dyDescent="0.25">
      <c r="H3383" s="3"/>
      <c r="Q3383" s="3"/>
    </row>
    <row r="3384" spans="8:17" x14ac:dyDescent="0.25">
      <c r="H3384" s="3"/>
      <c r="Q3384" s="3"/>
    </row>
    <row r="3385" spans="8:17" x14ac:dyDescent="0.25">
      <c r="H3385" s="3"/>
      <c r="Q3385" s="3"/>
    </row>
    <row r="3386" spans="8:17" x14ac:dyDescent="0.25">
      <c r="H3386" s="3"/>
      <c r="Q3386" s="3"/>
    </row>
    <row r="3387" spans="8:17" x14ac:dyDescent="0.25">
      <c r="H3387" s="3"/>
      <c r="Q3387" s="3"/>
    </row>
    <row r="3388" spans="8:17" x14ac:dyDescent="0.25">
      <c r="H3388" s="3"/>
      <c r="Q3388" s="3"/>
    </row>
    <row r="3389" spans="8:17" x14ac:dyDescent="0.25">
      <c r="H3389" s="3"/>
      <c r="Q3389" s="3"/>
    </row>
    <row r="3390" spans="8:17" x14ac:dyDescent="0.25">
      <c r="H3390" s="3"/>
      <c r="Q3390" s="3"/>
    </row>
    <row r="3391" spans="8:17" x14ac:dyDescent="0.25">
      <c r="H3391" s="3"/>
      <c r="Q3391" s="3"/>
    </row>
    <row r="3392" spans="8:17" x14ac:dyDescent="0.25">
      <c r="H3392" s="3"/>
      <c r="Q3392" s="3"/>
    </row>
    <row r="3393" spans="8:17" x14ac:dyDescent="0.25">
      <c r="H3393" s="3"/>
      <c r="Q3393" s="3"/>
    </row>
    <row r="3394" spans="8:17" x14ac:dyDescent="0.25">
      <c r="H3394" s="3"/>
      <c r="Q3394" s="3"/>
    </row>
    <row r="3395" spans="8:17" x14ac:dyDescent="0.25">
      <c r="H3395" s="3"/>
      <c r="Q3395" s="3"/>
    </row>
    <row r="3396" spans="8:17" x14ac:dyDescent="0.25">
      <c r="H3396" s="3"/>
      <c r="Q3396" s="3"/>
    </row>
    <row r="3397" spans="8:17" x14ac:dyDescent="0.25">
      <c r="H3397" s="3"/>
      <c r="Q3397" s="3"/>
    </row>
    <row r="3398" spans="8:17" x14ac:dyDescent="0.25">
      <c r="H3398" s="3"/>
      <c r="Q3398" s="3"/>
    </row>
    <row r="3399" spans="8:17" x14ac:dyDescent="0.25">
      <c r="H3399" s="3"/>
      <c r="Q3399" s="3"/>
    </row>
    <row r="3400" spans="8:17" x14ac:dyDescent="0.25">
      <c r="H3400" s="3"/>
      <c r="Q3400" s="3"/>
    </row>
    <row r="3401" spans="8:17" x14ac:dyDescent="0.25">
      <c r="H3401" s="3"/>
      <c r="Q3401" s="3"/>
    </row>
    <row r="3402" spans="8:17" x14ac:dyDescent="0.25">
      <c r="H3402" s="3"/>
      <c r="Q3402" s="3"/>
    </row>
    <row r="3403" spans="8:17" x14ac:dyDescent="0.25">
      <c r="H3403" s="3"/>
      <c r="Q3403" s="3"/>
    </row>
    <row r="3404" spans="8:17" x14ac:dyDescent="0.25">
      <c r="H3404" s="3"/>
      <c r="Q3404" s="3"/>
    </row>
    <row r="3405" spans="8:17" x14ac:dyDescent="0.25">
      <c r="H3405" s="3"/>
      <c r="Q3405" s="3"/>
    </row>
    <row r="3406" spans="8:17" x14ac:dyDescent="0.25">
      <c r="H3406" s="3"/>
      <c r="Q3406" s="3"/>
    </row>
    <row r="3407" spans="8:17" x14ac:dyDescent="0.25">
      <c r="H3407" s="3"/>
      <c r="Q3407" s="3"/>
    </row>
    <row r="3408" spans="8:17" x14ac:dyDescent="0.25">
      <c r="H3408" s="3"/>
      <c r="Q3408" s="3"/>
    </row>
    <row r="3409" spans="8:17" x14ac:dyDescent="0.25">
      <c r="H3409" s="3"/>
      <c r="Q3409" s="3"/>
    </row>
    <row r="3410" spans="8:17" x14ac:dyDescent="0.25">
      <c r="H3410" s="3"/>
      <c r="Q3410" s="3"/>
    </row>
    <row r="3411" spans="8:17" x14ac:dyDescent="0.25">
      <c r="H3411" s="3"/>
      <c r="Q3411" s="3"/>
    </row>
    <row r="3412" spans="8:17" x14ac:dyDescent="0.25">
      <c r="H3412" s="3"/>
      <c r="Q3412" s="3"/>
    </row>
    <row r="3413" spans="8:17" x14ac:dyDescent="0.25">
      <c r="H3413" s="3"/>
      <c r="Q3413" s="3"/>
    </row>
    <row r="3414" spans="8:17" x14ac:dyDescent="0.25">
      <c r="H3414" s="3"/>
      <c r="Q3414" s="3"/>
    </row>
    <row r="3415" spans="8:17" x14ac:dyDescent="0.25">
      <c r="H3415" s="3"/>
      <c r="Q3415" s="3"/>
    </row>
    <row r="3416" spans="8:17" x14ac:dyDescent="0.25">
      <c r="H3416" s="3"/>
      <c r="Q3416" s="3"/>
    </row>
    <row r="3417" spans="8:17" x14ac:dyDescent="0.25">
      <c r="H3417" s="3"/>
      <c r="Q3417" s="3"/>
    </row>
    <row r="3418" spans="8:17" x14ac:dyDescent="0.25">
      <c r="H3418" s="3"/>
      <c r="Q3418" s="3"/>
    </row>
    <row r="3419" spans="8:17" x14ac:dyDescent="0.25">
      <c r="H3419" s="3"/>
      <c r="Q3419" s="3"/>
    </row>
    <row r="3420" spans="8:17" x14ac:dyDescent="0.25">
      <c r="H3420" s="3"/>
      <c r="Q3420" s="3"/>
    </row>
    <row r="3421" spans="8:17" x14ac:dyDescent="0.25">
      <c r="H3421" s="3"/>
      <c r="Q3421" s="3"/>
    </row>
    <row r="3422" spans="8:17" x14ac:dyDescent="0.25">
      <c r="H3422" s="3"/>
      <c r="Q3422" s="3"/>
    </row>
    <row r="3423" spans="8:17" x14ac:dyDescent="0.25">
      <c r="H3423" s="3"/>
      <c r="Q3423" s="3"/>
    </row>
    <row r="3424" spans="8:17" x14ac:dyDescent="0.25">
      <c r="H3424" s="3"/>
      <c r="Q3424" s="3"/>
    </row>
    <row r="3425" spans="8:17" x14ac:dyDescent="0.25">
      <c r="H3425" s="3"/>
      <c r="Q3425" s="3"/>
    </row>
    <row r="3426" spans="8:17" x14ac:dyDescent="0.25">
      <c r="H3426" s="3"/>
      <c r="Q3426" s="3"/>
    </row>
    <row r="3427" spans="8:17" x14ac:dyDescent="0.25">
      <c r="H3427" s="3"/>
      <c r="Q3427" s="3"/>
    </row>
    <row r="3428" spans="8:17" x14ac:dyDescent="0.25">
      <c r="H3428" s="3"/>
      <c r="Q3428" s="3"/>
    </row>
    <row r="3429" spans="8:17" x14ac:dyDescent="0.25">
      <c r="H3429" s="3"/>
      <c r="Q3429" s="3"/>
    </row>
    <row r="3430" spans="8:17" x14ac:dyDescent="0.25">
      <c r="H3430" s="3"/>
      <c r="Q3430" s="3"/>
    </row>
    <row r="3431" spans="8:17" x14ac:dyDescent="0.25">
      <c r="H3431" s="3"/>
      <c r="Q3431" s="3"/>
    </row>
    <row r="3432" spans="8:17" x14ac:dyDescent="0.25">
      <c r="H3432" s="3"/>
      <c r="Q3432" s="3"/>
    </row>
    <row r="3433" spans="8:17" x14ac:dyDescent="0.25">
      <c r="H3433" s="3"/>
      <c r="Q3433" s="3"/>
    </row>
    <row r="3434" spans="8:17" x14ac:dyDescent="0.25">
      <c r="H3434" s="3"/>
      <c r="Q3434" s="3"/>
    </row>
    <row r="3435" spans="8:17" x14ac:dyDescent="0.25">
      <c r="H3435" s="3"/>
      <c r="Q3435" s="3"/>
    </row>
    <row r="3436" spans="8:17" x14ac:dyDescent="0.25">
      <c r="H3436" s="3"/>
      <c r="Q3436" s="3"/>
    </row>
    <row r="3437" spans="8:17" x14ac:dyDescent="0.25">
      <c r="H3437" s="3"/>
      <c r="Q3437" s="3"/>
    </row>
    <row r="3438" spans="8:17" x14ac:dyDescent="0.25">
      <c r="H3438" s="3"/>
      <c r="Q3438" s="3"/>
    </row>
    <row r="3439" spans="8:17" x14ac:dyDescent="0.25">
      <c r="H3439" s="3"/>
      <c r="Q3439" s="3"/>
    </row>
    <row r="3440" spans="8:17" x14ac:dyDescent="0.25">
      <c r="H3440" s="3"/>
      <c r="Q3440" s="3"/>
    </row>
    <row r="3441" spans="8:17" x14ac:dyDescent="0.25">
      <c r="H3441" s="3"/>
      <c r="Q3441" s="3"/>
    </row>
    <row r="3442" spans="8:17" x14ac:dyDescent="0.25">
      <c r="H3442" s="3"/>
      <c r="Q3442" s="3"/>
    </row>
    <row r="3443" spans="8:17" x14ac:dyDescent="0.25">
      <c r="H3443" s="3"/>
      <c r="Q3443" s="3"/>
    </row>
    <row r="3444" spans="8:17" x14ac:dyDescent="0.25">
      <c r="H3444" s="3"/>
      <c r="Q3444" s="3"/>
    </row>
    <row r="3445" spans="8:17" x14ac:dyDescent="0.25">
      <c r="H3445" s="3"/>
      <c r="Q3445" s="3"/>
    </row>
    <row r="3446" spans="8:17" x14ac:dyDescent="0.25">
      <c r="H3446" s="3"/>
      <c r="Q3446" s="3"/>
    </row>
    <row r="3447" spans="8:17" x14ac:dyDescent="0.25">
      <c r="H3447" s="3"/>
      <c r="Q3447" s="3"/>
    </row>
    <row r="3448" spans="8:17" x14ac:dyDescent="0.25">
      <c r="H3448" s="3"/>
      <c r="Q3448" s="3"/>
    </row>
    <row r="3449" spans="8:17" x14ac:dyDescent="0.25">
      <c r="H3449" s="3"/>
      <c r="Q3449" s="3"/>
    </row>
    <row r="3450" spans="8:17" x14ac:dyDescent="0.25">
      <c r="H3450" s="3"/>
      <c r="Q3450" s="3"/>
    </row>
    <row r="3451" spans="8:17" x14ac:dyDescent="0.25">
      <c r="H3451" s="3"/>
      <c r="Q3451" s="3"/>
    </row>
    <row r="3452" spans="8:17" x14ac:dyDescent="0.25">
      <c r="H3452" s="3"/>
      <c r="Q3452" s="3"/>
    </row>
    <row r="3453" spans="8:17" x14ac:dyDescent="0.25">
      <c r="H3453" s="3"/>
      <c r="Q3453" s="3"/>
    </row>
    <row r="3454" spans="8:17" x14ac:dyDescent="0.25">
      <c r="H3454" s="3"/>
      <c r="Q3454" s="3"/>
    </row>
    <row r="3455" spans="8:17" x14ac:dyDescent="0.25">
      <c r="H3455" s="3"/>
      <c r="Q3455" s="3"/>
    </row>
    <row r="3456" spans="8:17" x14ac:dyDescent="0.25">
      <c r="H3456" s="3"/>
      <c r="Q3456" s="3"/>
    </row>
    <row r="3457" spans="8:17" x14ac:dyDescent="0.25">
      <c r="H3457" s="3"/>
      <c r="Q3457" s="3"/>
    </row>
    <row r="3458" spans="8:17" x14ac:dyDescent="0.25">
      <c r="H3458" s="3"/>
      <c r="Q3458" s="3"/>
    </row>
    <row r="3459" spans="8:17" x14ac:dyDescent="0.25">
      <c r="H3459" s="3"/>
      <c r="Q3459" s="3"/>
    </row>
    <row r="3460" spans="8:17" x14ac:dyDescent="0.25">
      <c r="H3460" s="3"/>
      <c r="Q3460" s="3"/>
    </row>
    <row r="3461" spans="8:17" x14ac:dyDescent="0.25">
      <c r="H3461" s="3"/>
      <c r="Q3461" s="3"/>
    </row>
    <row r="3462" spans="8:17" x14ac:dyDescent="0.25">
      <c r="H3462" s="3"/>
      <c r="Q3462" s="3"/>
    </row>
    <row r="3463" spans="8:17" x14ac:dyDescent="0.25">
      <c r="H3463" s="3"/>
      <c r="Q3463" s="3"/>
    </row>
    <row r="3464" spans="8:17" x14ac:dyDescent="0.25">
      <c r="H3464" s="3"/>
      <c r="Q3464" s="3"/>
    </row>
    <row r="3465" spans="8:17" x14ac:dyDescent="0.25">
      <c r="H3465" s="3"/>
      <c r="Q3465" s="3"/>
    </row>
    <row r="3466" spans="8:17" x14ac:dyDescent="0.25">
      <c r="H3466" s="3"/>
      <c r="Q3466" s="3"/>
    </row>
    <row r="3467" spans="8:17" x14ac:dyDescent="0.25">
      <c r="H3467" s="3"/>
      <c r="Q3467" s="3"/>
    </row>
    <row r="3468" spans="8:17" x14ac:dyDescent="0.25">
      <c r="H3468" s="3"/>
      <c r="Q3468" s="3"/>
    </row>
    <row r="3469" spans="8:17" x14ac:dyDescent="0.25">
      <c r="H3469" s="3"/>
      <c r="Q3469" s="3"/>
    </row>
    <row r="3470" spans="8:17" x14ac:dyDescent="0.25">
      <c r="H3470" s="3"/>
      <c r="Q3470" s="3"/>
    </row>
    <row r="3471" spans="8:17" x14ac:dyDescent="0.25">
      <c r="H3471" s="3"/>
      <c r="Q3471" s="3"/>
    </row>
    <row r="3472" spans="8:17" x14ac:dyDescent="0.25">
      <c r="H3472" s="3"/>
      <c r="Q3472" s="3"/>
    </row>
    <row r="3473" spans="8:17" x14ac:dyDescent="0.25">
      <c r="H3473" s="3"/>
      <c r="Q3473" s="3"/>
    </row>
    <row r="3474" spans="8:17" x14ac:dyDescent="0.25">
      <c r="H3474" s="3"/>
      <c r="Q3474" s="3"/>
    </row>
    <row r="3475" spans="8:17" x14ac:dyDescent="0.25">
      <c r="H3475" s="3"/>
      <c r="Q3475" s="3"/>
    </row>
    <row r="3476" spans="8:17" x14ac:dyDescent="0.25">
      <c r="H3476" s="3"/>
      <c r="Q3476" s="3"/>
    </row>
    <row r="3477" spans="8:17" x14ac:dyDescent="0.25">
      <c r="H3477" s="3"/>
      <c r="Q3477" s="3"/>
    </row>
    <row r="3478" spans="8:17" x14ac:dyDescent="0.25">
      <c r="H3478" s="3"/>
      <c r="Q3478" s="3"/>
    </row>
    <row r="3479" spans="8:17" x14ac:dyDescent="0.25">
      <c r="H3479" s="3"/>
      <c r="Q3479" s="3"/>
    </row>
    <row r="3480" spans="8:17" x14ac:dyDescent="0.25">
      <c r="H3480" s="3"/>
      <c r="Q3480" s="3"/>
    </row>
    <row r="3481" spans="8:17" x14ac:dyDescent="0.25">
      <c r="H3481" s="3"/>
      <c r="Q3481" s="3"/>
    </row>
    <row r="3482" spans="8:17" x14ac:dyDescent="0.25">
      <c r="H3482" s="3"/>
      <c r="Q3482" s="3"/>
    </row>
    <row r="3483" spans="8:17" x14ac:dyDescent="0.25">
      <c r="H3483" s="3"/>
      <c r="Q3483" s="3"/>
    </row>
    <row r="3484" spans="8:17" x14ac:dyDescent="0.25">
      <c r="H3484" s="3"/>
      <c r="Q3484" s="3"/>
    </row>
    <row r="3485" spans="8:17" x14ac:dyDescent="0.25">
      <c r="H3485" s="3"/>
      <c r="Q3485" s="3"/>
    </row>
    <row r="3486" spans="8:17" x14ac:dyDescent="0.25">
      <c r="H3486" s="3"/>
      <c r="Q3486" s="3"/>
    </row>
    <row r="3487" spans="8:17" x14ac:dyDescent="0.25">
      <c r="H3487" s="3"/>
      <c r="Q3487" s="3"/>
    </row>
    <row r="3488" spans="8:17" x14ac:dyDescent="0.25">
      <c r="H3488" s="3"/>
      <c r="Q3488" s="3"/>
    </row>
    <row r="3489" spans="8:17" x14ac:dyDescent="0.25">
      <c r="H3489" s="3"/>
      <c r="Q3489" s="3"/>
    </row>
    <row r="3490" spans="8:17" x14ac:dyDescent="0.25">
      <c r="H3490" s="3"/>
      <c r="Q3490" s="3"/>
    </row>
    <row r="3491" spans="8:17" x14ac:dyDescent="0.25">
      <c r="H3491" s="3"/>
      <c r="Q3491" s="3"/>
    </row>
    <row r="3492" spans="8:17" x14ac:dyDescent="0.25">
      <c r="H3492" s="3"/>
      <c r="Q3492" s="3"/>
    </row>
    <row r="3493" spans="8:17" x14ac:dyDescent="0.25">
      <c r="H3493" s="3"/>
      <c r="Q3493" s="3"/>
    </row>
    <row r="3494" spans="8:17" x14ac:dyDescent="0.25">
      <c r="H3494" s="3"/>
      <c r="Q3494" s="3"/>
    </row>
    <row r="3495" spans="8:17" x14ac:dyDescent="0.25">
      <c r="H3495" s="3"/>
      <c r="Q3495" s="3"/>
    </row>
    <row r="3496" spans="8:17" x14ac:dyDescent="0.25">
      <c r="H3496" s="3"/>
      <c r="Q3496" s="3"/>
    </row>
    <row r="3497" spans="8:17" x14ac:dyDescent="0.25">
      <c r="H3497" s="3"/>
      <c r="Q3497" s="3"/>
    </row>
    <row r="3498" spans="8:17" x14ac:dyDescent="0.25">
      <c r="H3498" s="3"/>
      <c r="Q3498" s="3"/>
    </row>
    <row r="3499" spans="8:17" x14ac:dyDescent="0.25">
      <c r="H3499" s="3"/>
      <c r="Q3499" s="3"/>
    </row>
    <row r="3500" spans="8:17" x14ac:dyDescent="0.25">
      <c r="H3500" s="3"/>
      <c r="Q3500" s="3"/>
    </row>
    <row r="3501" spans="8:17" x14ac:dyDescent="0.25">
      <c r="H3501" s="3"/>
      <c r="Q3501" s="3"/>
    </row>
    <row r="3502" spans="8:17" x14ac:dyDescent="0.25">
      <c r="H3502" s="3"/>
      <c r="Q3502" s="3"/>
    </row>
    <row r="3503" spans="8:17" x14ac:dyDescent="0.25">
      <c r="H3503" s="3"/>
      <c r="Q3503" s="3"/>
    </row>
    <row r="3504" spans="8:17" x14ac:dyDescent="0.25">
      <c r="H3504" s="3"/>
      <c r="Q3504" s="3"/>
    </row>
    <row r="3505" spans="8:17" x14ac:dyDescent="0.25">
      <c r="H3505" s="3"/>
      <c r="Q3505" s="3"/>
    </row>
    <row r="3506" spans="8:17" x14ac:dyDescent="0.25">
      <c r="H3506" s="3"/>
      <c r="Q3506" s="3"/>
    </row>
    <row r="3507" spans="8:17" x14ac:dyDescent="0.25">
      <c r="H3507" s="3"/>
      <c r="Q3507" s="3"/>
    </row>
    <row r="3508" spans="8:17" x14ac:dyDescent="0.25">
      <c r="H3508" s="3"/>
      <c r="Q3508" s="3"/>
    </row>
    <row r="3509" spans="8:17" x14ac:dyDescent="0.25">
      <c r="H3509" s="3"/>
      <c r="Q3509" s="3"/>
    </row>
    <row r="3510" spans="8:17" x14ac:dyDescent="0.25">
      <c r="H3510" s="3"/>
      <c r="Q3510" s="3"/>
    </row>
    <row r="3511" spans="8:17" x14ac:dyDescent="0.25">
      <c r="H3511" s="3"/>
      <c r="Q3511" s="3"/>
    </row>
    <row r="3512" spans="8:17" x14ac:dyDescent="0.25">
      <c r="H3512" s="3"/>
      <c r="Q3512" s="3"/>
    </row>
    <row r="3513" spans="8:17" x14ac:dyDescent="0.25">
      <c r="H3513" s="3"/>
      <c r="Q3513" s="3"/>
    </row>
    <row r="3514" spans="8:17" x14ac:dyDescent="0.25">
      <c r="H3514" s="3"/>
      <c r="Q3514" s="3"/>
    </row>
    <row r="3515" spans="8:17" x14ac:dyDescent="0.25">
      <c r="H3515" s="3"/>
      <c r="Q3515" s="3"/>
    </row>
    <row r="3516" spans="8:17" x14ac:dyDescent="0.25">
      <c r="H3516" s="3"/>
      <c r="Q3516" s="3"/>
    </row>
    <row r="3517" spans="8:17" x14ac:dyDescent="0.25">
      <c r="H3517" s="3"/>
      <c r="Q3517" s="3"/>
    </row>
    <row r="3518" spans="8:17" x14ac:dyDescent="0.25">
      <c r="H3518" s="3"/>
      <c r="Q3518" s="3"/>
    </row>
    <row r="3519" spans="8:17" x14ac:dyDescent="0.25">
      <c r="H3519" s="3"/>
      <c r="Q3519" s="3"/>
    </row>
    <row r="3520" spans="8:17" x14ac:dyDescent="0.25">
      <c r="H3520" s="3"/>
      <c r="Q3520" s="3"/>
    </row>
    <row r="3521" spans="8:17" x14ac:dyDescent="0.25">
      <c r="H3521" s="3"/>
      <c r="Q3521" s="3"/>
    </row>
    <row r="3522" spans="8:17" x14ac:dyDescent="0.25">
      <c r="H3522" s="3"/>
      <c r="Q3522" s="3"/>
    </row>
    <row r="3523" spans="8:17" x14ac:dyDescent="0.25">
      <c r="H3523" s="3"/>
      <c r="Q3523" s="3"/>
    </row>
    <row r="3524" spans="8:17" x14ac:dyDescent="0.25">
      <c r="H3524" s="3"/>
      <c r="Q3524" s="3"/>
    </row>
    <row r="3525" spans="8:17" x14ac:dyDescent="0.25">
      <c r="H3525" s="3"/>
      <c r="Q3525" s="3"/>
    </row>
    <row r="3526" spans="8:17" x14ac:dyDescent="0.25">
      <c r="H3526" s="3"/>
      <c r="Q3526" s="3"/>
    </row>
    <row r="3527" spans="8:17" x14ac:dyDescent="0.25">
      <c r="H3527" s="3"/>
      <c r="Q3527" s="3"/>
    </row>
    <row r="3528" spans="8:17" x14ac:dyDescent="0.25">
      <c r="H3528" s="3"/>
      <c r="Q3528" s="3"/>
    </row>
    <row r="3529" spans="8:17" x14ac:dyDescent="0.25">
      <c r="H3529" s="3"/>
      <c r="Q3529" s="3"/>
    </row>
    <row r="3530" spans="8:17" x14ac:dyDescent="0.25">
      <c r="H3530" s="3"/>
      <c r="Q3530" s="3"/>
    </row>
    <row r="3531" spans="8:17" x14ac:dyDescent="0.25">
      <c r="H3531" s="3"/>
      <c r="Q3531" s="3"/>
    </row>
    <row r="3532" spans="8:17" x14ac:dyDescent="0.25">
      <c r="H3532" s="3"/>
      <c r="Q3532" s="3"/>
    </row>
    <row r="3533" spans="8:17" x14ac:dyDescent="0.25">
      <c r="H3533" s="3"/>
      <c r="Q3533" s="3"/>
    </row>
    <row r="3534" spans="8:17" x14ac:dyDescent="0.25">
      <c r="H3534" s="3"/>
      <c r="Q3534" s="3"/>
    </row>
    <row r="3535" spans="8:17" x14ac:dyDescent="0.25">
      <c r="H3535" s="3"/>
      <c r="Q3535" s="3"/>
    </row>
    <row r="3536" spans="8:17" x14ac:dyDescent="0.25">
      <c r="H3536" s="3"/>
      <c r="Q3536" s="3"/>
    </row>
    <row r="3537" spans="8:17" x14ac:dyDescent="0.25">
      <c r="H3537" s="3"/>
      <c r="Q3537" s="3"/>
    </row>
    <row r="3538" spans="8:17" x14ac:dyDescent="0.25">
      <c r="H3538" s="3"/>
      <c r="Q3538" s="3"/>
    </row>
    <row r="3539" spans="8:17" x14ac:dyDescent="0.25">
      <c r="H3539" s="3"/>
      <c r="Q3539" s="3"/>
    </row>
    <row r="3540" spans="8:17" x14ac:dyDescent="0.25">
      <c r="H3540" s="3"/>
      <c r="Q3540" s="3"/>
    </row>
    <row r="3541" spans="8:17" x14ac:dyDescent="0.25">
      <c r="H3541" s="3"/>
      <c r="Q3541" s="3"/>
    </row>
    <row r="3542" spans="8:17" x14ac:dyDescent="0.25">
      <c r="H3542" s="3"/>
      <c r="Q3542" s="3"/>
    </row>
    <row r="3543" spans="8:17" x14ac:dyDescent="0.25">
      <c r="H3543" s="3"/>
      <c r="Q3543" s="3"/>
    </row>
    <row r="3544" spans="8:17" x14ac:dyDescent="0.25">
      <c r="H3544" s="3"/>
      <c r="Q3544" s="3"/>
    </row>
    <row r="3545" spans="8:17" x14ac:dyDescent="0.25">
      <c r="H3545" s="3"/>
      <c r="Q3545" s="3"/>
    </row>
    <row r="3546" spans="8:17" x14ac:dyDescent="0.25">
      <c r="H3546" s="3"/>
      <c r="Q3546" s="3"/>
    </row>
    <row r="3547" spans="8:17" x14ac:dyDescent="0.25">
      <c r="H3547" s="3"/>
      <c r="Q3547" s="3"/>
    </row>
    <row r="3548" spans="8:17" x14ac:dyDescent="0.25">
      <c r="H3548" s="3"/>
      <c r="Q3548" s="3"/>
    </row>
    <row r="3549" spans="8:17" x14ac:dyDescent="0.25">
      <c r="H3549" s="3"/>
      <c r="Q3549" s="3"/>
    </row>
    <row r="3550" spans="8:17" x14ac:dyDescent="0.25">
      <c r="H3550" s="3"/>
      <c r="Q3550" s="3"/>
    </row>
    <row r="3551" spans="8:17" x14ac:dyDescent="0.25">
      <c r="H3551" s="3"/>
      <c r="Q3551" s="3"/>
    </row>
    <row r="3552" spans="8:17" x14ac:dyDescent="0.25">
      <c r="H3552" s="3"/>
      <c r="Q3552" s="3"/>
    </row>
    <row r="3553" spans="8:17" x14ac:dyDescent="0.25">
      <c r="H3553" s="3"/>
      <c r="Q3553" s="3"/>
    </row>
    <row r="3554" spans="8:17" x14ac:dyDescent="0.25">
      <c r="H3554" s="3"/>
      <c r="Q3554" s="3"/>
    </row>
    <row r="3555" spans="8:17" x14ac:dyDescent="0.25">
      <c r="H3555" s="3"/>
      <c r="Q3555" s="3"/>
    </row>
    <row r="3556" spans="8:17" x14ac:dyDescent="0.25">
      <c r="H3556" s="3"/>
      <c r="Q3556" s="3"/>
    </row>
    <row r="3557" spans="8:17" x14ac:dyDescent="0.25">
      <c r="H3557" s="3"/>
      <c r="Q3557" s="3"/>
    </row>
    <row r="3558" spans="8:17" x14ac:dyDescent="0.25">
      <c r="H3558" s="3"/>
      <c r="Q3558" s="3"/>
    </row>
    <row r="3559" spans="8:17" x14ac:dyDescent="0.25">
      <c r="H3559" s="3"/>
      <c r="Q3559" s="3"/>
    </row>
    <row r="3560" spans="8:17" x14ac:dyDescent="0.25">
      <c r="H3560" s="3"/>
      <c r="Q3560" s="3"/>
    </row>
    <row r="3561" spans="8:17" x14ac:dyDescent="0.25">
      <c r="H3561" s="3"/>
      <c r="Q3561" s="3"/>
    </row>
    <row r="3562" spans="8:17" x14ac:dyDescent="0.25">
      <c r="H3562" s="3"/>
      <c r="Q3562" s="3"/>
    </row>
    <row r="3563" spans="8:17" x14ac:dyDescent="0.25">
      <c r="H3563" s="3"/>
      <c r="Q3563" s="3"/>
    </row>
    <row r="3564" spans="8:17" x14ac:dyDescent="0.25">
      <c r="H3564" s="3"/>
      <c r="Q3564" s="3"/>
    </row>
    <row r="3565" spans="8:17" x14ac:dyDescent="0.25">
      <c r="H3565" s="3"/>
      <c r="Q3565" s="3"/>
    </row>
    <row r="3566" spans="8:17" x14ac:dyDescent="0.25">
      <c r="H3566" s="3"/>
      <c r="Q3566" s="3"/>
    </row>
    <row r="3567" spans="8:17" x14ac:dyDescent="0.25">
      <c r="H3567" s="3"/>
      <c r="Q3567" s="3"/>
    </row>
    <row r="3568" spans="8:17" x14ac:dyDescent="0.25">
      <c r="H3568" s="3"/>
      <c r="Q3568" s="3"/>
    </row>
    <row r="3569" spans="8:17" x14ac:dyDescent="0.25">
      <c r="H3569" s="3"/>
      <c r="Q3569" s="3"/>
    </row>
    <row r="3570" spans="8:17" x14ac:dyDescent="0.25">
      <c r="H3570" s="3"/>
      <c r="Q3570" s="3"/>
    </row>
    <row r="3571" spans="8:17" x14ac:dyDescent="0.25">
      <c r="H3571" s="3"/>
      <c r="Q3571" s="3"/>
    </row>
    <row r="3572" spans="8:17" x14ac:dyDescent="0.25">
      <c r="H3572" s="3"/>
      <c r="Q3572" s="3"/>
    </row>
    <row r="3573" spans="8:17" x14ac:dyDescent="0.25">
      <c r="H3573" s="3"/>
      <c r="Q3573" s="3"/>
    </row>
    <row r="3574" spans="8:17" x14ac:dyDescent="0.25">
      <c r="H3574" s="3"/>
      <c r="Q3574" s="3"/>
    </row>
    <row r="3575" spans="8:17" x14ac:dyDescent="0.25">
      <c r="H3575" s="3"/>
      <c r="Q3575" s="3"/>
    </row>
    <row r="3576" spans="8:17" x14ac:dyDescent="0.25">
      <c r="H3576" s="3"/>
      <c r="Q3576" s="3"/>
    </row>
    <row r="3577" spans="8:17" x14ac:dyDescent="0.25">
      <c r="H3577" s="3"/>
      <c r="Q3577" s="3"/>
    </row>
    <row r="3578" spans="8:17" x14ac:dyDescent="0.25">
      <c r="H3578" s="3"/>
      <c r="Q3578" s="3"/>
    </row>
    <row r="3579" spans="8:17" x14ac:dyDescent="0.25">
      <c r="H3579" s="3"/>
      <c r="Q3579" s="3"/>
    </row>
    <row r="3580" spans="8:17" x14ac:dyDescent="0.25">
      <c r="H3580" s="3"/>
      <c r="Q3580" s="3"/>
    </row>
    <row r="3581" spans="8:17" x14ac:dyDescent="0.25">
      <c r="H3581" s="3"/>
      <c r="Q3581" s="3"/>
    </row>
    <row r="3582" spans="8:17" x14ac:dyDescent="0.25">
      <c r="H3582" s="3"/>
      <c r="Q3582" s="3"/>
    </row>
    <row r="3583" spans="8:17" x14ac:dyDescent="0.25">
      <c r="H3583" s="3"/>
      <c r="Q3583" s="3"/>
    </row>
    <row r="3584" spans="8:17" x14ac:dyDescent="0.25">
      <c r="H3584" s="3"/>
      <c r="Q3584" s="3"/>
    </row>
    <row r="3585" spans="8:17" x14ac:dyDescent="0.25">
      <c r="H3585" s="3"/>
      <c r="Q3585" s="3"/>
    </row>
    <row r="3586" spans="8:17" x14ac:dyDescent="0.25">
      <c r="H3586" s="3"/>
      <c r="Q3586" s="3"/>
    </row>
    <row r="3587" spans="8:17" x14ac:dyDescent="0.25">
      <c r="H3587" s="3"/>
      <c r="Q3587" s="3"/>
    </row>
    <row r="3588" spans="8:17" x14ac:dyDescent="0.25">
      <c r="H3588" s="3"/>
      <c r="Q3588" s="3"/>
    </row>
    <row r="3589" spans="8:17" x14ac:dyDescent="0.25">
      <c r="H3589" s="3"/>
      <c r="Q3589" s="3"/>
    </row>
    <row r="3590" spans="8:17" x14ac:dyDescent="0.25">
      <c r="H3590" s="3"/>
      <c r="Q3590" s="3"/>
    </row>
    <row r="3591" spans="8:17" x14ac:dyDescent="0.25">
      <c r="H3591" s="3"/>
      <c r="Q3591" s="3"/>
    </row>
    <row r="3592" spans="8:17" x14ac:dyDescent="0.25">
      <c r="H3592" s="3"/>
      <c r="Q3592" s="3"/>
    </row>
    <row r="3593" spans="8:17" x14ac:dyDescent="0.25">
      <c r="H3593" s="3"/>
      <c r="Q3593" s="3"/>
    </row>
    <row r="3594" spans="8:17" x14ac:dyDescent="0.25">
      <c r="H3594" s="3"/>
      <c r="Q3594" s="3"/>
    </row>
    <row r="3595" spans="8:17" x14ac:dyDescent="0.25">
      <c r="H3595" s="3"/>
      <c r="Q3595" s="3"/>
    </row>
    <row r="3596" spans="8:17" x14ac:dyDescent="0.25">
      <c r="H3596" s="3"/>
      <c r="Q3596" s="3"/>
    </row>
    <row r="3597" spans="8:17" x14ac:dyDescent="0.25">
      <c r="H3597" s="3"/>
      <c r="Q3597" s="3"/>
    </row>
    <row r="3598" spans="8:17" x14ac:dyDescent="0.25">
      <c r="H3598" s="3"/>
      <c r="Q3598" s="3"/>
    </row>
    <row r="3599" spans="8:17" x14ac:dyDescent="0.25">
      <c r="H3599" s="3"/>
      <c r="Q3599" s="3"/>
    </row>
    <row r="3600" spans="8:17" x14ac:dyDescent="0.25">
      <c r="H3600" s="3"/>
      <c r="Q3600" s="3"/>
    </row>
    <row r="3601" spans="8:17" x14ac:dyDescent="0.25">
      <c r="H3601" s="3"/>
      <c r="Q3601" s="3"/>
    </row>
    <row r="3602" spans="8:17" x14ac:dyDescent="0.25">
      <c r="H3602" s="3"/>
      <c r="Q3602" s="3"/>
    </row>
    <row r="3603" spans="8:17" x14ac:dyDescent="0.25">
      <c r="H3603" s="3"/>
      <c r="Q3603" s="3"/>
    </row>
    <row r="3604" spans="8:17" x14ac:dyDescent="0.25">
      <c r="H3604" s="3"/>
      <c r="Q3604" s="3"/>
    </row>
    <row r="3605" spans="8:17" x14ac:dyDescent="0.25">
      <c r="H3605" s="3"/>
      <c r="Q3605" s="3"/>
    </row>
    <row r="3606" spans="8:17" x14ac:dyDescent="0.25">
      <c r="H3606" s="3"/>
      <c r="Q3606" s="3"/>
    </row>
    <row r="3607" spans="8:17" x14ac:dyDescent="0.25">
      <c r="H3607" s="3"/>
      <c r="Q3607" s="3"/>
    </row>
    <row r="3608" spans="8:17" x14ac:dyDescent="0.25">
      <c r="H3608" s="3"/>
      <c r="Q3608" s="3"/>
    </row>
    <row r="3609" spans="8:17" x14ac:dyDescent="0.25">
      <c r="H3609" s="3"/>
      <c r="Q3609" s="3"/>
    </row>
    <row r="3610" spans="8:17" x14ac:dyDescent="0.25">
      <c r="H3610" s="3"/>
      <c r="Q3610" s="3"/>
    </row>
    <row r="3611" spans="8:17" x14ac:dyDescent="0.25">
      <c r="H3611" s="3"/>
      <c r="Q3611" s="3"/>
    </row>
    <row r="3612" spans="8:17" x14ac:dyDescent="0.25">
      <c r="H3612" s="3"/>
      <c r="Q3612" s="3"/>
    </row>
    <row r="3613" spans="8:17" x14ac:dyDescent="0.25">
      <c r="H3613" s="3"/>
      <c r="Q3613" s="3"/>
    </row>
    <row r="3614" spans="8:17" x14ac:dyDescent="0.25">
      <c r="H3614" s="3"/>
      <c r="Q3614" s="3"/>
    </row>
    <row r="3615" spans="8:17" x14ac:dyDescent="0.25">
      <c r="H3615" s="3"/>
      <c r="Q3615" s="3"/>
    </row>
    <row r="3616" spans="8:17" x14ac:dyDescent="0.25">
      <c r="H3616" s="3"/>
      <c r="Q3616" s="3"/>
    </row>
    <row r="3617" spans="8:17" x14ac:dyDescent="0.25">
      <c r="H3617" s="3"/>
      <c r="Q3617" s="3"/>
    </row>
    <row r="3618" spans="8:17" x14ac:dyDescent="0.25">
      <c r="H3618" s="3"/>
      <c r="Q3618" s="3"/>
    </row>
    <row r="3619" spans="8:17" x14ac:dyDescent="0.25">
      <c r="H3619" s="3"/>
      <c r="Q3619" s="3"/>
    </row>
    <row r="3620" spans="8:17" x14ac:dyDescent="0.25">
      <c r="H3620" s="3"/>
      <c r="Q3620" s="3"/>
    </row>
    <row r="3621" spans="8:17" x14ac:dyDescent="0.25">
      <c r="H3621" s="3"/>
      <c r="Q3621" s="3"/>
    </row>
    <row r="3622" spans="8:17" x14ac:dyDescent="0.25">
      <c r="H3622" s="3"/>
      <c r="Q3622" s="3"/>
    </row>
    <row r="3623" spans="8:17" x14ac:dyDescent="0.25">
      <c r="H3623" s="3"/>
      <c r="Q3623" s="3"/>
    </row>
    <row r="3624" spans="8:17" x14ac:dyDescent="0.25">
      <c r="H3624" s="3"/>
      <c r="Q3624" s="3"/>
    </row>
    <row r="3625" spans="8:17" x14ac:dyDescent="0.25">
      <c r="H3625" s="3"/>
      <c r="Q3625" s="3"/>
    </row>
    <row r="3626" spans="8:17" x14ac:dyDescent="0.25">
      <c r="H3626" s="3"/>
      <c r="Q3626" s="3"/>
    </row>
    <row r="3627" spans="8:17" x14ac:dyDescent="0.25">
      <c r="H3627" s="3"/>
      <c r="Q3627" s="3"/>
    </row>
    <row r="3628" spans="8:17" x14ac:dyDescent="0.25">
      <c r="H3628" s="3"/>
      <c r="Q3628" s="3"/>
    </row>
    <row r="3629" spans="8:17" x14ac:dyDescent="0.25">
      <c r="H3629" s="3"/>
      <c r="Q3629" s="3"/>
    </row>
    <row r="3630" spans="8:17" x14ac:dyDescent="0.25">
      <c r="H3630" s="3"/>
      <c r="Q3630" s="3"/>
    </row>
    <row r="3631" spans="8:17" x14ac:dyDescent="0.25">
      <c r="H3631" s="3"/>
      <c r="Q3631" s="3"/>
    </row>
    <row r="3632" spans="8:17" x14ac:dyDescent="0.25">
      <c r="H3632" s="3"/>
      <c r="Q3632" s="3"/>
    </row>
    <row r="3633" spans="8:17" x14ac:dyDescent="0.25">
      <c r="H3633" s="3"/>
      <c r="Q3633" s="3"/>
    </row>
    <row r="3634" spans="8:17" x14ac:dyDescent="0.25">
      <c r="H3634" s="3"/>
      <c r="Q3634" s="3"/>
    </row>
    <row r="3635" spans="8:17" x14ac:dyDescent="0.25">
      <c r="H3635" s="3"/>
      <c r="Q3635" s="3"/>
    </row>
    <row r="3636" spans="8:17" x14ac:dyDescent="0.25">
      <c r="H3636" s="3"/>
      <c r="Q3636" s="3"/>
    </row>
    <row r="3637" spans="8:17" x14ac:dyDescent="0.25">
      <c r="H3637" s="3"/>
      <c r="Q3637" s="3"/>
    </row>
    <row r="3638" spans="8:17" x14ac:dyDescent="0.25">
      <c r="H3638" s="3"/>
      <c r="Q3638" s="3"/>
    </row>
    <row r="3639" spans="8:17" x14ac:dyDescent="0.25">
      <c r="H3639" s="3"/>
      <c r="Q3639" s="3"/>
    </row>
    <row r="3640" spans="8:17" x14ac:dyDescent="0.25">
      <c r="H3640" s="3"/>
      <c r="Q3640" s="3"/>
    </row>
    <row r="3641" spans="8:17" x14ac:dyDescent="0.25">
      <c r="H3641" s="3"/>
      <c r="Q3641" s="3"/>
    </row>
    <row r="3642" spans="8:17" x14ac:dyDescent="0.25">
      <c r="H3642" s="3"/>
      <c r="Q3642" s="3"/>
    </row>
    <row r="3643" spans="8:17" x14ac:dyDescent="0.25">
      <c r="H3643" s="3"/>
      <c r="Q3643" s="3"/>
    </row>
    <row r="3644" spans="8:17" x14ac:dyDescent="0.25">
      <c r="H3644" s="3"/>
      <c r="Q3644" s="3"/>
    </row>
    <row r="3645" spans="8:17" x14ac:dyDescent="0.25">
      <c r="H3645" s="3"/>
      <c r="Q3645" s="3"/>
    </row>
    <row r="3646" spans="8:17" x14ac:dyDescent="0.25">
      <c r="H3646" s="3"/>
      <c r="Q3646" s="3"/>
    </row>
    <row r="3647" spans="8:17" x14ac:dyDescent="0.25">
      <c r="H3647" s="3"/>
      <c r="Q3647" s="3"/>
    </row>
    <row r="3648" spans="8:17" x14ac:dyDescent="0.25">
      <c r="H3648" s="3"/>
      <c r="Q3648" s="3"/>
    </row>
    <row r="3649" spans="8:17" x14ac:dyDescent="0.25">
      <c r="H3649" s="3"/>
      <c r="Q3649" s="3"/>
    </row>
    <row r="3650" spans="8:17" x14ac:dyDescent="0.25">
      <c r="H3650" s="3"/>
      <c r="Q3650" s="3"/>
    </row>
    <row r="3651" spans="8:17" x14ac:dyDescent="0.25">
      <c r="H3651" s="3"/>
      <c r="Q3651" s="3"/>
    </row>
    <row r="3652" spans="8:17" x14ac:dyDescent="0.25">
      <c r="H3652" s="3"/>
      <c r="Q3652" s="3"/>
    </row>
    <row r="3653" spans="8:17" x14ac:dyDescent="0.25">
      <c r="H3653" s="3"/>
      <c r="Q3653" s="3"/>
    </row>
    <row r="3654" spans="8:17" x14ac:dyDescent="0.25">
      <c r="H3654" s="3"/>
      <c r="Q3654" s="3"/>
    </row>
    <row r="3655" spans="8:17" x14ac:dyDescent="0.25">
      <c r="H3655" s="3"/>
      <c r="Q3655" s="3"/>
    </row>
    <row r="3656" spans="8:17" x14ac:dyDescent="0.25">
      <c r="H3656" s="3"/>
      <c r="Q3656" s="3"/>
    </row>
    <row r="3657" spans="8:17" x14ac:dyDescent="0.25">
      <c r="H3657" s="3"/>
      <c r="Q3657" s="3"/>
    </row>
    <row r="3658" spans="8:17" x14ac:dyDescent="0.25">
      <c r="H3658" s="3"/>
      <c r="Q3658" s="3"/>
    </row>
    <row r="3659" spans="8:17" x14ac:dyDescent="0.25">
      <c r="H3659" s="3"/>
      <c r="Q3659" s="3"/>
    </row>
    <row r="3660" spans="8:17" x14ac:dyDescent="0.25">
      <c r="H3660" s="3"/>
      <c r="Q3660" s="3"/>
    </row>
    <row r="3661" spans="8:17" x14ac:dyDescent="0.25">
      <c r="H3661" s="3"/>
      <c r="Q3661" s="3"/>
    </row>
    <row r="3662" spans="8:17" x14ac:dyDescent="0.25">
      <c r="H3662" s="3"/>
      <c r="Q3662" s="3"/>
    </row>
    <row r="3663" spans="8:17" x14ac:dyDescent="0.25">
      <c r="H3663" s="3"/>
      <c r="Q3663" s="3"/>
    </row>
    <row r="3664" spans="8:17" x14ac:dyDescent="0.25">
      <c r="H3664" s="3"/>
      <c r="Q3664" s="3"/>
    </row>
    <row r="3665" spans="8:17" x14ac:dyDescent="0.25">
      <c r="H3665" s="3"/>
      <c r="Q3665" s="3"/>
    </row>
    <row r="3666" spans="8:17" x14ac:dyDescent="0.25">
      <c r="H3666" s="3"/>
      <c r="Q3666" s="3"/>
    </row>
    <row r="3667" spans="8:17" x14ac:dyDescent="0.25">
      <c r="H3667" s="3"/>
      <c r="Q3667" s="3"/>
    </row>
    <row r="3668" spans="8:17" x14ac:dyDescent="0.25">
      <c r="H3668" s="3"/>
      <c r="Q3668" s="3"/>
    </row>
    <row r="3669" spans="8:17" x14ac:dyDescent="0.25">
      <c r="H3669" s="3"/>
      <c r="Q3669" s="3"/>
    </row>
    <row r="3670" spans="8:17" x14ac:dyDescent="0.25">
      <c r="H3670" s="3"/>
      <c r="Q3670" s="3"/>
    </row>
    <row r="3671" spans="8:17" x14ac:dyDescent="0.25">
      <c r="H3671" s="3"/>
      <c r="Q3671" s="3"/>
    </row>
    <row r="3672" spans="8:17" x14ac:dyDescent="0.25">
      <c r="H3672" s="3"/>
      <c r="Q3672" s="3"/>
    </row>
    <row r="3673" spans="8:17" x14ac:dyDescent="0.25">
      <c r="H3673" s="3"/>
      <c r="Q3673" s="3"/>
    </row>
    <row r="3674" spans="8:17" x14ac:dyDescent="0.25">
      <c r="H3674" s="3"/>
      <c r="Q3674" s="3"/>
    </row>
    <row r="3675" spans="8:17" x14ac:dyDescent="0.25">
      <c r="H3675" s="3"/>
      <c r="Q3675" s="3"/>
    </row>
    <row r="3676" spans="8:17" x14ac:dyDescent="0.25">
      <c r="H3676" s="3"/>
      <c r="Q3676" s="3"/>
    </row>
    <row r="3677" spans="8:17" x14ac:dyDescent="0.25">
      <c r="H3677" s="3"/>
      <c r="Q3677" s="3"/>
    </row>
    <row r="3678" spans="8:17" x14ac:dyDescent="0.25">
      <c r="H3678" s="3"/>
      <c r="Q3678" s="3"/>
    </row>
    <row r="3679" spans="8:17" x14ac:dyDescent="0.25">
      <c r="H3679" s="3"/>
      <c r="Q3679" s="3"/>
    </row>
    <row r="3680" spans="8:17" x14ac:dyDescent="0.25">
      <c r="H3680" s="3"/>
      <c r="Q3680" s="3"/>
    </row>
    <row r="3681" spans="8:17" x14ac:dyDescent="0.25">
      <c r="H3681" s="3"/>
      <c r="Q3681" s="3"/>
    </row>
    <row r="3682" spans="8:17" x14ac:dyDescent="0.25">
      <c r="H3682" s="3"/>
      <c r="Q3682" s="3"/>
    </row>
    <row r="3683" spans="8:17" x14ac:dyDescent="0.25">
      <c r="H3683" s="3"/>
      <c r="Q3683" s="3"/>
    </row>
    <row r="3684" spans="8:17" x14ac:dyDescent="0.25">
      <c r="H3684" s="3"/>
      <c r="Q3684" s="3"/>
    </row>
    <row r="3685" spans="8:17" x14ac:dyDescent="0.25">
      <c r="H3685" s="3"/>
      <c r="Q3685" s="3"/>
    </row>
    <row r="3686" spans="8:17" x14ac:dyDescent="0.25">
      <c r="H3686" s="3"/>
      <c r="Q3686" s="3"/>
    </row>
    <row r="3687" spans="8:17" x14ac:dyDescent="0.25">
      <c r="H3687" s="3"/>
      <c r="Q3687" s="3"/>
    </row>
    <row r="3688" spans="8:17" x14ac:dyDescent="0.25">
      <c r="H3688" s="3"/>
      <c r="Q3688" s="3"/>
    </row>
    <row r="3689" spans="8:17" x14ac:dyDescent="0.25">
      <c r="H3689" s="3"/>
      <c r="Q3689" s="3"/>
    </row>
    <row r="3690" spans="8:17" x14ac:dyDescent="0.25">
      <c r="H3690" s="3"/>
      <c r="Q3690" s="3"/>
    </row>
    <row r="3691" spans="8:17" x14ac:dyDescent="0.25">
      <c r="H3691" s="3"/>
      <c r="Q3691" s="3"/>
    </row>
    <row r="3692" spans="8:17" x14ac:dyDescent="0.25">
      <c r="H3692" s="3"/>
      <c r="Q3692" s="3"/>
    </row>
    <row r="3693" spans="8:17" x14ac:dyDescent="0.25">
      <c r="H3693" s="3"/>
      <c r="Q3693" s="3"/>
    </row>
    <row r="3694" spans="8:17" x14ac:dyDescent="0.25">
      <c r="H3694" s="3"/>
      <c r="Q3694" s="3"/>
    </row>
    <row r="3695" spans="8:17" x14ac:dyDescent="0.25">
      <c r="H3695" s="3"/>
      <c r="Q3695" s="3"/>
    </row>
    <row r="3696" spans="8:17" x14ac:dyDescent="0.25">
      <c r="H3696" s="3"/>
      <c r="Q3696" s="3"/>
    </row>
    <row r="3697" spans="8:17" x14ac:dyDescent="0.25">
      <c r="H3697" s="3"/>
      <c r="Q3697" s="3"/>
    </row>
    <row r="3698" spans="8:17" x14ac:dyDescent="0.25">
      <c r="H3698" s="3"/>
      <c r="Q3698" s="3"/>
    </row>
    <row r="3699" spans="8:17" x14ac:dyDescent="0.25">
      <c r="H3699" s="3"/>
      <c r="Q3699" s="3"/>
    </row>
    <row r="3700" spans="8:17" x14ac:dyDescent="0.25">
      <c r="H3700" s="3"/>
      <c r="Q3700" s="3"/>
    </row>
    <row r="3701" spans="8:17" x14ac:dyDescent="0.25">
      <c r="H3701" s="3"/>
      <c r="Q3701" s="3"/>
    </row>
    <row r="3702" spans="8:17" x14ac:dyDescent="0.25">
      <c r="H3702" s="3"/>
      <c r="Q3702" s="3"/>
    </row>
    <row r="3703" spans="8:17" x14ac:dyDescent="0.25">
      <c r="H3703" s="3"/>
      <c r="Q3703" s="3"/>
    </row>
    <row r="3704" spans="8:17" x14ac:dyDescent="0.25">
      <c r="H3704" s="3"/>
      <c r="Q3704" s="3"/>
    </row>
    <row r="3705" spans="8:17" x14ac:dyDescent="0.25">
      <c r="H3705" s="3"/>
      <c r="Q3705" s="3"/>
    </row>
    <row r="3706" spans="8:17" x14ac:dyDescent="0.25">
      <c r="H3706" s="3"/>
      <c r="Q3706" s="3"/>
    </row>
    <row r="3707" spans="8:17" x14ac:dyDescent="0.25">
      <c r="H3707" s="3"/>
      <c r="Q3707" s="3"/>
    </row>
    <row r="3708" spans="8:17" x14ac:dyDescent="0.25">
      <c r="H3708" s="3"/>
      <c r="Q3708" s="3"/>
    </row>
    <row r="3709" spans="8:17" x14ac:dyDescent="0.25">
      <c r="H3709" s="3"/>
      <c r="Q3709" s="3"/>
    </row>
    <row r="3710" spans="8:17" x14ac:dyDescent="0.25">
      <c r="H3710" s="3"/>
      <c r="Q3710" s="3"/>
    </row>
    <row r="3711" spans="8:17" x14ac:dyDescent="0.25">
      <c r="H3711" s="3"/>
      <c r="Q3711" s="3"/>
    </row>
    <row r="3712" spans="8:17" x14ac:dyDescent="0.25">
      <c r="H3712" s="3"/>
      <c r="Q3712" s="3"/>
    </row>
    <row r="3713" spans="8:17" x14ac:dyDescent="0.25">
      <c r="H3713" s="3"/>
      <c r="Q3713" s="3"/>
    </row>
    <row r="3714" spans="8:17" x14ac:dyDescent="0.25">
      <c r="H3714" s="3"/>
      <c r="Q3714" s="3"/>
    </row>
    <row r="3715" spans="8:17" x14ac:dyDescent="0.25">
      <c r="H3715" s="3"/>
      <c r="Q3715" s="3"/>
    </row>
    <row r="3716" spans="8:17" x14ac:dyDescent="0.25">
      <c r="H3716" s="3"/>
      <c r="Q3716" s="3"/>
    </row>
    <row r="3717" spans="8:17" x14ac:dyDescent="0.25">
      <c r="H3717" s="3"/>
      <c r="Q3717" s="3"/>
    </row>
    <row r="3718" spans="8:17" x14ac:dyDescent="0.25">
      <c r="H3718" s="3"/>
      <c r="Q3718" s="3"/>
    </row>
    <row r="3719" spans="8:17" x14ac:dyDescent="0.25">
      <c r="H3719" s="3"/>
      <c r="Q3719" s="3"/>
    </row>
    <row r="3720" spans="8:17" x14ac:dyDescent="0.25">
      <c r="H3720" s="3"/>
      <c r="Q3720" s="3"/>
    </row>
    <row r="3721" spans="8:17" x14ac:dyDescent="0.25">
      <c r="H3721" s="3"/>
      <c r="Q3721" s="3"/>
    </row>
    <row r="3722" spans="8:17" x14ac:dyDescent="0.25">
      <c r="H3722" s="3"/>
      <c r="Q3722" s="3"/>
    </row>
    <row r="3723" spans="8:17" x14ac:dyDescent="0.25">
      <c r="H3723" s="3"/>
      <c r="Q3723" s="3"/>
    </row>
    <row r="3724" spans="8:17" x14ac:dyDescent="0.25">
      <c r="H3724" s="3"/>
      <c r="Q3724" s="3"/>
    </row>
    <row r="3725" spans="8:17" x14ac:dyDescent="0.25">
      <c r="H3725" s="3"/>
      <c r="Q3725" s="3"/>
    </row>
    <row r="3726" spans="8:17" x14ac:dyDescent="0.25">
      <c r="H3726" s="3"/>
      <c r="Q3726" s="3"/>
    </row>
    <row r="3727" spans="8:17" x14ac:dyDescent="0.25">
      <c r="H3727" s="3"/>
      <c r="Q3727" s="3"/>
    </row>
    <row r="3728" spans="8:17" x14ac:dyDescent="0.25">
      <c r="H3728" s="3"/>
      <c r="Q3728" s="3"/>
    </row>
    <row r="3729" spans="8:17" x14ac:dyDescent="0.25">
      <c r="H3729" s="3"/>
      <c r="Q3729" s="3"/>
    </row>
    <row r="3730" spans="8:17" x14ac:dyDescent="0.25">
      <c r="H3730" s="3"/>
      <c r="Q3730" s="3"/>
    </row>
    <row r="3731" spans="8:17" x14ac:dyDescent="0.25">
      <c r="H3731" s="3"/>
      <c r="Q3731" s="3"/>
    </row>
    <row r="3732" spans="8:17" x14ac:dyDescent="0.25">
      <c r="H3732" s="3"/>
      <c r="Q3732" s="3"/>
    </row>
    <row r="3733" spans="8:17" x14ac:dyDescent="0.25">
      <c r="H3733" s="3"/>
      <c r="Q3733" s="3"/>
    </row>
    <row r="3734" spans="8:17" x14ac:dyDescent="0.25">
      <c r="H3734" s="3"/>
      <c r="Q3734" s="3"/>
    </row>
    <row r="3735" spans="8:17" x14ac:dyDescent="0.25">
      <c r="H3735" s="3"/>
      <c r="Q3735" s="3"/>
    </row>
    <row r="3736" spans="8:17" x14ac:dyDescent="0.25">
      <c r="H3736" s="3"/>
      <c r="Q3736" s="3"/>
    </row>
    <row r="3737" spans="8:17" x14ac:dyDescent="0.25">
      <c r="H3737" s="3"/>
      <c r="Q3737" s="3"/>
    </row>
    <row r="3738" spans="8:17" x14ac:dyDescent="0.25">
      <c r="H3738" s="3"/>
      <c r="Q3738" s="3"/>
    </row>
    <row r="3739" spans="8:17" x14ac:dyDescent="0.25">
      <c r="H3739" s="3"/>
      <c r="Q3739" s="3"/>
    </row>
    <row r="3740" spans="8:17" x14ac:dyDescent="0.25">
      <c r="H3740" s="3"/>
      <c r="Q3740" s="3"/>
    </row>
    <row r="3741" spans="8:17" x14ac:dyDescent="0.25">
      <c r="H3741" s="3"/>
      <c r="Q3741" s="3"/>
    </row>
    <row r="3742" spans="8:17" x14ac:dyDescent="0.25">
      <c r="H3742" s="3"/>
      <c r="Q3742" s="3"/>
    </row>
    <row r="3743" spans="8:17" x14ac:dyDescent="0.25">
      <c r="H3743" s="3"/>
      <c r="Q3743" s="3"/>
    </row>
    <row r="3744" spans="8:17" x14ac:dyDescent="0.25">
      <c r="H3744" s="3"/>
      <c r="Q3744" s="3"/>
    </row>
    <row r="3745" spans="8:17" x14ac:dyDescent="0.25">
      <c r="H3745" s="3"/>
      <c r="Q3745" s="3"/>
    </row>
    <row r="3746" spans="8:17" x14ac:dyDescent="0.25">
      <c r="H3746" s="3"/>
      <c r="Q3746" s="3"/>
    </row>
    <row r="3747" spans="8:17" x14ac:dyDescent="0.25">
      <c r="H3747" s="3"/>
      <c r="Q3747" s="3"/>
    </row>
    <row r="3748" spans="8:17" x14ac:dyDescent="0.25">
      <c r="H3748" s="3"/>
      <c r="Q3748" s="3"/>
    </row>
    <row r="3749" spans="8:17" x14ac:dyDescent="0.25">
      <c r="H3749" s="3"/>
      <c r="Q3749" s="3"/>
    </row>
    <row r="3750" spans="8:17" x14ac:dyDescent="0.25">
      <c r="H3750" s="3"/>
      <c r="Q3750" s="3"/>
    </row>
    <row r="3751" spans="8:17" x14ac:dyDescent="0.25">
      <c r="H3751" s="3"/>
      <c r="Q3751" s="3"/>
    </row>
    <row r="3752" spans="8:17" x14ac:dyDescent="0.25">
      <c r="H3752" s="3"/>
      <c r="Q3752" s="3"/>
    </row>
    <row r="3753" spans="8:17" x14ac:dyDescent="0.25">
      <c r="H3753" s="3"/>
      <c r="Q3753" s="3"/>
    </row>
    <row r="3754" spans="8:17" x14ac:dyDescent="0.25">
      <c r="H3754" s="3"/>
      <c r="Q3754" s="3"/>
    </row>
    <row r="3755" spans="8:17" x14ac:dyDescent="0.25">
      <c r="H3755" s="3"/>
      <c r="Q3755" s="3"/>
    </row>
    <row r="3756" spans="8:17" x14ac:dyDescent="0.25">
      <c r="H3756" s="3"/>
      <c r="Q3756" s="3"/>
    </row>
    <row r="3757" spans="8:17" x14ac:dyDescent="0.25">
      <c r="H3757" s="3"/>
      <c r="Q3757" s="3"/>
    </row>
    <row r="3758" spans="8:17" x14ac:dyDescent="0.25">
      <c r="H3758" s="3"/>
      <c r="Q3758" s="3"/>
    </row>
    <row r="3759" spans="8:17" x14ac:dyDescent="0.25">
      <c r="H3759" s="3"/>
      <c r="Q3759" s="3"/>
    </row>
    <row r="3760" spans="8:17" x14ac:dyDescent="0.25">
      <c r="H3760" s="3"/>
      <c r="Q3760" s="3"/>
    </row>
    <row r="3761" spans="8:17" x14ac:dyDescent="0.25">
      <c r="H3761" s="3"/>
      <c r="Q3761" s="3"/>
    </row>
    <row r="3762" spans="8:17" x14ac:dyDescent="0.25">
      <c r="H3762" s="3"/>
      <c r="Q3762" s="3"/>
    </row>
    <row r="3763" spans="8:17" x14ac:dyDescent="0.25">
      <c r="H3763" s="3"/>
      <c r="Q3763" s="3"/>
    </row>
    <row r="3764" spans="8:17" x14ac:dyDescent="0.25">
      <c r="H3764" s="3"/>
      <c r="Q3764" s="3"/>
    </row>
    <row r="3765" spans="8:17" x14ac:dyDescent="0.25">
      <c r="H3765" s="3"/>
      <c r="Q3765" s="3"/>
    </row>
    <row r="3766" spans="8:17" x14ac:dyDescent="0.25">
      <c r="H3766" s="3"/>
      <c r="Q3766" s="3"/>
    </row>
    <row r="3767" spans="8:17" x14ac:dyDescent="0.25">
      <c r="H3767" s="3"/>
      <c r="Q3767" s="3"/>
    </row>
    <row r="3768" spans="8:17" x14ac:dyDescent="0.25">
      <c r="H3768" s="3"/>
      <c r="Q3768" s="3"/>
    </row>
    <row r="3769" spans="8:17" x14ac:dyDescent="0.25">
      <c r="H3769" s="3"/>
      <c r="Q3769" s="3"/>
    </row>
    <row r="3770" spans="8:17" x14ac:dyDescent="0.25">
      <c r="H3770" s="3"/>
      <c r="Q3770" s="3"/>
    </row>
    <row r="3771" spans="8:17" x14ac:dyDescent="0.25">
      <c r="H3771" s="3"/>
      <c r="Q3771" s="3"/>
    </row>
    <row r="3772" spans="8:17" x14ac:dyDescent="0.25">
      <c r="H3772" s="3"/>
      <c r="Q3772" s="3"/>
    </row>
    <row r="3773" spans="8:17" x14ac:dyDescent="0.25">
      <c r="H3773" s="3"/>
      <c r="Q3773" s="3"/>
    </row>
    <row r="3774" spans="8:17" x14ac:dyDescent="0.25">
      <c r="H3774" s="3"/>
      <c r="Q3774" s="3"/>
    </row>
    <row r="3775" spans="8:17" x14ac:dyDescent="0.25">
      <c r="H3775" s="3"/>
      <c r="Q3775" s="3"/>
    </row>
    <row r="3776" spans="8:17" x14ac:dyDescent="0.25">
      <c r="H3776" s="3"/>
      <c r="Q3776" s="3"/>
    </row>
    <row r="3777" spans="8:17" x14ac:dyDescent="0.25">
      <c r="H3777" s="3"/>
      <c r="Q3777" s="3"/>
    </row>
    <row r="3778" spans="8:17" x14ac:dyDescent="0.25">
      <c r="H3778" s="3"/>
      <c r="Q3778" s="3"/>
    </row>
    <row r="3779" spans="8:17" x14ac:dyDescent="0.25">
      <c r="H3779" s="3"/>
      <c r="Q3779" s="3"/>
    </row>
    <row r="3780" spans="8:17" x14ac:dyDescent="0.25">
      <c r="H3780" s="3"/>
      <c r="Q3780" s="3"/>
    </row>
    <row r="3781" spans="8:17" x14ac:dyDescent="0.25">
      <c r="H3781" s="3"/>
      <c r="Q3781" s="3"/>
    </row>
    <row r="3782" spans="8:17" x14ac:dyDescent="0.25">
      <c r="H3782" s="3"/>
      <c r="Q3782" s="3"/>
    </row>
    <row r="3783" spans="8:17" x14ac:dyDescent="0.25">
      <c r="H3783" s="3"/>
      <c r="Q3783" s="3"/>
    </row>
    <row r="3784" spans="8:17" x14ac:dyDescent="0.25">
      <c r="H3784" s="3"/>
      <c r="Q3784" s="3"/>
    </row>
    <row r="3785" spans="8:17" x14ac:dyDescent="0.25">
      <c r="H3785" s="3"/>
      <c r="Q3785" s="3"/>
    </row>
    <row r="3786" spans="8:17" x14ac:dyDescent="0.25">
      <c r="H3786" s="3"/>
      <c r="Q3786" s="3"/>
    </row>
    <row r="3787" spans="8:17" x14ac:dyDescent="0.25">
      <c r="H3787" s="3"/>
      <c r="Q3787" s="3"/>
    </row>
    <row r="3788" spans="8:17" x14ac:dyDescent="0.25">
      <c r="H3788" s="3"/>
      <c r="Q3788" s="3"/>
    </row>
    <row r="3789" spans="8:17" x14ac:dyDescent="0.25">
      <c r="H3789" s="3"/>
      <c r="Q3789" s="3"/>
    </row>
    <row r="3790" spans="8:17" x14ac:dyDescent="0.25">
      <c r="H3790" s="3"/>
      <c r="Q3790" s="3"/>
    </row>
    <row r="3791" spans="8:17" x14ac:dyDescent="0.25">
      <c r="H3791" s="3"/>
      <c r="Q3791" s="3"/>
    </row>
    <row r="3792" spans="8:17" x14ac:dyDescent="0.25">
      <c r="H3792" s="3"/>
      <c r="Q3792" s="3"/>
    </row>
    <row r="3793" spans="8:17" x14ac:dyDescent="0.25">
      <c r="H3793" s="3"/>
      <c r="Q3793" s="3"/>
    </row>
    <row r="3794" spans="8:17" x14ac:dyDescent="0.25">
      <c r="H3794" s="3"/>
      <c r="Q3794" s="3"/>
    </row>
    <row r="3795" spans="8:17" x14ac:dyDescent="0.25">
      <c r="H3795" s="3"/>
      <c r="Q3795" s="3"/>
    </row>
    <row r="3796" spans="8:17" x14ac:dyDescent="0.25">
      <c r="H3796" s="3"/>
      <c r="Q3796" s="3"/>
    </row>
    <row r="3797" spans="8:17" x14ac:dyDescent="0.25">
      <c r="H3797" s="3"/>
      <c r="Q3797" s="3"/>
    </row>
    <row r="3798" spans="8:17" x14ac:dyDescent="0.25">
      <c r="H3798" s="3"/>
      <c r="Q3798" s="3"/>
    </row>
    <row r="3799" spans="8:17" x14ac:dyDescent="0.25">
      <c r="H3799" s="3"/>
      <c r="Q3799" s="3"/>
    </row>
    <row r="3800" spans="8:17" x14ac:dyDescent="0.25">
      <c r="H3800" s="3"/>
      <c r="Q3800" s="3"/>
    </row>
    <row r="3801" spans="8:17" x14ac:dyDescent="0.25">
      <c r="H3801" s="3"/>
      <c r="Q3801" s="3"/>
    </row>
    <row r="3802" spans="8:17" x14ac:dyDescent="0.25">
      <c r="H3802" s="3"/>
      <c r="Q3802" s="3"/>
    </row>
    <row r="3803" spans="8:17" x14ac:dyDescent="0.25">
      <c r="H3803" s="3"/>
      <c r="Q3803" s="3"/>
    </row>
    <row r="3804" spans="8:17" x14ac:dyDescent="0.25">
      <c r="H3804" s="3"/>
      <c r="Q3804" s="3"/>
    </row>
    <row r="3805" spans="8:17" x14ac:dyDescent="0.25">
      <c r="H3805" s="3"/>
      <c r="Q3805" s="3"/>
    </row>
    <row r="3806" spans="8:17" x14ac:dyDescent="0.25">
      <c r="H3806" s="3"/>
      <c r="Q3806" s="3"/>
    </row>
    <row r="3807" spans="8:17" x14ac:dyDescent="0.25">
      <c r="H3807" s="3"/>
      <c r="Q3807" s="3"/>
    </row>
    <row r="3808" spans="8:17" x14ac:dyDescent="0.25">
      <c r="H3808" s="3"/>
      <c r="Q3808" s="3"/>
    </row>
    <row r="3809" spans="8:17" x14ac:dyDescent="0.25">
      <c r="H3809" s="3"/>
      <c r="Q3809" s="3"/>
    </row>
    <row r="3810" spans="8:17" x14ac:dyDescent="0.25">
      <c r="H3810" s="3"/>
      <c r="Q3810" s="3"/>
    </row>
    <row r="3811" spans="8:17" x14ac:dyDescent="0.25">
      <c r="H3811" s="3"/>
      <c r="Q3811" s="3"/>
    </row>
    <row r="3812" spans="8:17" x14ac:dyDescent="0.25">
      <c r="H3812" s="3"/>
      <c r="Q3812" s="3"/>
    </row>
    <row r="3813" spans="8:17" x14ac:dyDescent="0.25">
      <c r="H3813" s="3"/>
      <c r="Q3813" s="3"/>
    </row>
    <row r="3814" spans="8:17" x14ac:dyDescent="0.25">
      <c r="H3814" s="3"/>
      <c r="Q3814" s="3"/>
    </row>
    <row r="3815" spans="8:17" x14ac:dyDescent="0.25">
      <c r="H3815" s="3"/>
      <c r="Q3815" s="3"/>
    </row>
    <row r="3816" spans="8:17" x14ac:dyDescent="0.25">
      <c r="H3816" s="3"/>
      <c r="Q3816" s="3"/>
    </row>
    <row r="3817" spans="8:17" x14ac:dyDescent="0.25">
      <c r="H3817" s="3"/>
      <c r="Q3817" s="3"/>
    </row>
    <row r="3818" spans="8:17" x14ac:dyDescent="0.25">
      <c r="H3818" s="3"/>
      <c r="Q3818" s="3"/>
    </row>
    <row r="3819" spans="8:17" x14ac:dyDescent="0.25">
      <c r="H3819" s="3"/>
      <c r="Q3819" s="3"/>
    </row>
    <row r="3820" spans="8:17" x14ac:dyDescent="0.25">
      <c r="H3820" s="3"/>
      <c r="Q3820" s="3"/>
    </row>
    <row r="3821" spans="8:17" x14ac:dyDescent="0.25">
      <c r="H3821" s="3"/>
      <c r="Q3821" s="3"/>
    </row>
    <row r="3822" spans="8:17" x14ac:dyDescent="0.25">
      <c r="H3822" s="3"/>
      <c r="Q3822" s="3"/>
    </row>
    <row r="3823" spans="8:17" x14ac:dyDescent="0.25">
      <c r="H3823" s="3"/>
      <c r="Q3823" s="3"/>
    </row>
    <row r="3824" spans="8:17" x14ac:dyDescent="0.25">
      <c r="H3824" s="3"/>
      <c r="Q3824" s="3"/>
    </row>
    <row r="3825" spans="8:17" x14ac:dyDescent="0.25">
      <c r="H3825" s="3"/>
      <c r="Q3825" s="3"/>
    </row>
    <row r="3826" spans="8:17" x14ac:dyDescent="0.25">
      <c r="H3826" s="3"/>
      <c r="Q3826" s="3"/>
    </row>
    <row r="3827" spans="8:17" x14ac:dyDescent="0.25">
      <c r="H3827" s="3"/>
      <c r="Q3827" s="3"/>
    </row>
    <row r="3828" spans="8:17" x14ac:dyDescent="0.25">
      <c r="H3828" s="3"/>
      <c r="Q3828" s="3"/>
    </row>
    <row r="3829" spans="8:17" x14ac:dyDescent="0.25">
      <c r="H3829" s="3"/>
      <c r="Q3829" s="3"/>
    </row>
    <row r="3830" spans="8:17" x14ac:dyDescent="0.25">
      <c r="H3830" s="3"/>
      <c r="Q3830" s="3"/>
    </row>
    <row r="3831" spans="8:17" x14ac:dyDescent="0.25">
      <c r="H3831" s="3"/>
      <c r="Q3831" s="3"/>
    </row>
    <row r="3832" spans="8:17" x14ac:dyDescent="0.25">
      <c r="H3832" s="3"/>
      <c r="Q3832" s="3"/>
    </row>
    <row r="3833" spans="8:17" x14ac:dyDescent="0.25">
      <c r="H3833" s="3"/>
      <c r="Q3833" s="3"/>
    </row>
    <row r="3834" spans="8:17" x14ac:dyDescent="0.25">
      <c r="H3834" s="3"/>
      <c r="Q3834" s="3"/>
    </row>
    <row r="3835" spans="8:17" x14ac:dyDescent="0.25">
      <c r="H3835" s="3"/>
      <c r="Q3835" s="3"/>
    </row>
    <row r="3836" spans="8:17" x14ac:dyDescent="0.25">
      <c r="H3836" s="3"/>
      <c r="Q3836" s="3"/>
    </row>
    <row r="3837" spans="8:17" x14ac:dyDescent="0.25">
      <c r="H3837" s="3"/>
      <c r="Q3837" s="3"/>
    </row>
    <row r="3838" spans="8:17" x14ac:dyDescent="0.25">
      <c r="H3838" s="3"/>
      <c r="Q3838" s="3"/>
    </row>
    <row r="3839" spans="8:17" x14ac:dyDescent="0.25">
      <c r="H3839" s="3"/>
      <c r="Q3839" s="3"/>
    </row>
    <row r="3840" spans="8:17" x14ac:dyDescent="0.25">
      <c r="H3840" s="3"/>
      <c r="Q3840" s="3"/>
    </row>
    <row r="3841" spans="8:17" x14ac:dyDescent="0.25">
      <c r="H3841" s="3"/>
      <c r="Q3841" s="3"/>
    </row>
    <row r="3842" spans="8:17" x14ac:dyDescent="0.25">
      <c r="H3842" s="3"/>
      <c r="Q3842" s="3"/>
    </row>
    <row r="3843" spans="8:17" x14ac:dyDescent="0.25">
      <c r="H3843" s="3"/>
      <c r="Q3843" s="3"/>
    </row>
    <row r="3844" spans="8:17" x14ac:dyDescent="0.25">
      <c r="H3844" s="3"/>
      <c r="Q3844" s="3"/>
    </row>
    <row r="3845" spans="8:17" x14ac:dyDescent="0.25">
      <c r="H3845" s="3"/>
      <c r="Q3845" s="3"/>
    </row>
    <row r="3846" spans="8:17" x14ac:dyDescent="0.25">
      <c r="H3846" s="3"/>
      <c r="Q3846" s="3"/>
    </row>
    <row r="3847" spans="8:17" x14ac:dyDescent="0.25">
      <c r="H3847" s="3"/>
      <c r="Q3847" s="3"/>
    </row>
    <row r="3848" spans="8:17" x14ac:dyDescent="0.25">
      <c r="H3848" s="3"/>
      <c r="Q3848" s="3"/>
    </row>
    <row r="3849" spans="8:17" x14ac:dyDescent="0.25">
      <c r="H3849" s="3"/>
      <c r="Q3849" s="3"/>
    </row>
    <row r="3850" spans="8:17" x14ac:dyDescent="0.25">
      <c r="H3850" s="3"/>
      <c r="Q3850" s="3"/>
    </row>
    <row r="3851" spans="8:17" x14ac:dyDescent="0.25">
      <c r="H3851" s="3"/>
      <c r="Q3851" s="3"/>
    </row>
    <row r="3852" spans="8:17" x14ac:dyDescent="0.25">
      <c r="H3852" s="3"/>
      <c r="Q3852" s="3"/>
    </row>
    <row r="3853" spans="8:17" x14ac:dyDescent="0.25">
      <c r="H3853" s="3"/>
      <c r="Q3853" s="3"/>
    </row>
    <row r="3854" spans="8:17" x14ac:dyDescent="0.25">
      <c r="H3854" s="3"/>
      <c r="Q3854" s="3"/>
    </row>
    <row r="3855" spans="8:17" x14ac:dyDescent="0.25">
      <c r="H3855" s="3"/>
      <c r="Q3855" s="3"/>
    </row>
    <row r="3856" spans="8:17" x14ac:dyDescent="0.25">
      <c r="H3856" s="3"/>
      <c r="Q3856" s="3"/>
    </row>
    <row r="3857" spans="8:17" x14ac:dyDescent="0.25">
      <c r="H3857" s="3"/>
      <c r="Q3857" s="3"/>
    </row>
    <row r="3858" spans="8:17" x14ac:dyDescent="0.25">
      <c r="H3858" s="3"/>
      <c r="Q3858" s="3"/>
    </row>
    <row r="3859" spans="8:17" x14ac:dyDescent="0.25">
      <c r="H3859" s="3"/>
      <c r="Q3859" s="3"/>
    </row>
    <row r="3860" spans="8:17" x14ac:dyDescent="0.25">
      <c r="H3860" s="3"/>
      <c r="Q3860" s="3"/>
    </row>
    <row r="3861" spans="8:17" x14ac:dyDescent="0.25">
      <c r="H3861" s="3"/>
      <c r="Q3861" s="3"/>
    </row>
    <row r="3862" spans="8:17" x14ac:dyDescent="0.25">
      <c r="H3862" s="3"/>
      <c r="Q3862" s="3"/>
    </row>
    <row r="3863" spans="8:17" x14ac:dyDescent="0.25">
      <c r="H3863" s="3"/>
      <c r="Q3863" s="3"/>
    </row>
    <row r="3864" spans="8:17" x14ac:dyDescent="0.25">
      <c r="H3864" s="3"/>
      <c r="Q3864" s="3"/>
    </row>
    <row r="3865" spans="8:17" x14ac:dyDescent="0.25">
      <c r="H3865" s="3"/>
      <c r="Q3865" s="3"/>
    </row>
    <row r="3866" spans="8:17" x14ac:dyDescent="0.25">
      <c r="H3866" s="3"/>
      <c r="Q3866" s="3"/>
    </row>
    <row r="3867" spans="8:17" x14ac:dyDescent="0.25">
      <c r="H3867" s="3"/>
      <c r="Q3867" s="3"/>
    </row>
    <row r="3868" spans="8:17" x14ac:dyDescent="0.25">
      <c r="H3868" s="3"/>
      <c r="Q3868" s="3"/>
    </row>
    <row r="3869" spans="8:17" x14ac:dyDescent="0.25">
      <c r="H3869" s="3"/>
      <c r="Q3869" s="3"/>
    </row>
    <row r="3870" spans="8:17" x14ac:dyDescent="0.25">
      <c r="H3870" s="3"/>
      <c r="Q3870" s="3"/>
    </row>
    <row r="3871" spans="8:17" x14ac:dyDescent="0.25">
      <c r="H3871" s="3"/>
      <c r="Q3871" s="3"/>
    </row>
    <row r="3872" spans="8:17" x14ac:dyDescent="0.25">
      <c r="H3872" s="3"/>
      <c r="Q3872" s="3"/>
    </row>
    <row r="3873" spans="8:17" x14ac:dyDescent="0.25">
      <c r="H3873" s="3"/>
      <c r="Q3873" s="3"/>
    </row>
    <row r="3874" spans="8:17" x14ac:dyDescent="0.25">
      <c r="H3874" s="3"/>
      <c r="Q3874" s="3"/>
    </row>
    <row r="3875" spans="8:17" x14ac:dyDescent="0.25">
      <c r="H3875" s="3"/>
      <c r="Q3875" s="3"/>
    </row>
    <row r="3876" spans="8:17" x14ac:dyDescent="0.25">
      <c r="H3876" s="3"/>
      <c r="Q3876" s="3"/>
    </row>
    <row r="3877" spans="8:17" x14ac:dyDescent="0.25">
      <c r="H3877" s="3"/>
      <c r="Q3877" s="3"/>
    </row>
    <row r="3878" spans="8:17" x14ac:dyDescent="0.25">
      <c r="H3878" s="3"/>
      <c r="Q3878" s="3"/>
    </row>
    <row r="3879" spans="8:17" x14ac:dyDescent="0.25">
      <c r="H3879" s="3"/>
      <c r="Q3879" s="3"/>
    </row>
    <row r="3880" spans="8:17" x14ac:dyDescent="0.25">
      <c r="H3880" s="3"/>
      <c r="Q3880" s="3"/>
    </row>
    <row r="3881" spans="8:17" x14ac:dyDescent="0.25">
      <c r="H3881" s="3"/>
      <c r="Q3881" s="3"/>
    </row>
    <row r="3882" spans="8:17" x14ac:dyDescent="0.25">
      <c r="H3882" s="3"/>
      <c r="Q3882" s="3"/>
    </row>
    <row r="3883" spans="8:17" x14ac:dyDescent="0.25">
      <c r="H3883" s="3"/>
      <c r="Q3883" s="3"/>
    </row>
    <row r="3884" spans="8:17" x14ac:dyDescent="0.25">
      <c r="H3884" s="3"/>
      <c r="Q3884" s="3"/>
    </row>
    <row r="3885" spans="8:17" x14ac:dyDescent="0.25">
      <c r="H3885" s="3"/>
      <c r="Q3885" s="3"/>
    </row>
    <row r="3886" spans="8:17" x14ac:dyDescent="0.25">
      <c r="H3886" s="3"/>
      <c r="Q3886" s="3"/>
    </row>
    <row r="3887" spans="8:17" x14ac:dyDescent="0.25">
      <c r="H3887" s="3"/>
      <c r="Q3887" s="3"/>
    </row>
    <row r="3888" spans="8:17" x14ac:dyDescent="0.25">
      <c r="H3888" s="3"/>
      <c r="Q3888" s="3"/>
    </row>
    <row r="3889" spans="8:17" x14ac:dyDescent="0.25">
      <c r="H3889" s="3"/>
      <c r="Q3889" s="3"/>
    </row>
    <row r="3890" spans="8:17" x14ac:dyDescent="0.25">
      <c r="H3890" s="3"/>
      <c r="Q3890" s="3"/>
    </row>
    <row r="3891" spans="8:17" x14ac:dyDescent="0.25">
      <c r="H3891" s="3"/>
      <c r="Q3891" s="3"/>
    </row>
    <row r="3892" spans="8:17" x14ac:dyDescent="0.25">
      <c r="H3892" s="3"/>
      <c r="Q3892" s="3"/>
    </row>
    <row r="3893" spans="8:17" x14ac:dyDescent="0.25">
      <c r="H3893" s="3"/>
      <c r="Q3893" s="3"/>
    </row>
    <row r="3894" spans="8:17" x14ac:dyDescent="0.25">
      <c r="H3894" s="3"/>
      <c r="Q3894" s="3"/>
    </row>
    <row r="3895" spans="8:17" x14ac:dyDescent="0.25">
      <c r="H3895" s="3"/>
      <c r="Q3895" s="3"/>
    </row>
    <row r="3896" spans="8:17" x14ac:dyDescent="0.25">
      <c r="H3896" s="3"/>
      <c r="Q3896" s="3"/>
    </row>
    <row r="3897" spans="8:17" x14ac:dyDescent="0.25">
      <c r="H3897" s="3"/>
      <c r="Q3897" s="3"/>
    </row>
    <row r="3898" spans="8:17" x14ac:dyDescent="0.25">
      <c r="H3898" s="3"/>
      <c r="Q3898" s="3"/>
    </row>
    <row r="3899" spans="8:17" x14ac:dyDescent="0.25">
      <c r="H3899" s="3"/>
      <c r="Q3899" s="3"/>
    </row>
    <row r="3900" spans="8:17" x14ac:dyDescent="0.25">
      <c r="H3900" s="3"/>
      <c r="Q3900" s="3"/>
    </row>
    <row r="3901" spans="8:17" x14ac:dyDescent="0.25">
      <c r="H3901" s="3"/>
      <c r="Q3901" s="3"/>
    </row>
    <row r="3902" spans="8:17" x14ac:dyDescent="0.25">
      <c r="H3902" s="3"/>
      <c r="Q3902" s="3"/>
    </row>
    <row r="3903" spans="8:17" x14ac:dyDescent="0.25">
      <c r="H3903" s="3"/>
      <c r="Q3903" s="3"/>
    </row>
    <row r="3904" spans="8:17" x14ac:dyDescent="0.25">
      <c r="H3904" s="3"/>
      <c r="Q3904" s="3"/>
    </row>
    <row r="3905" spans="8:17" x14ac:dyDescent="0.25">
      <c r="H3905" s="3"/>
      <c r="Q3905" s="3"/>
    </row>
    <row r="3906" spans="8:17" x14ac:dyDescent="0.25">
      <c r="H3906" s="3"/>
      <c r="Q3906" s="3"/>
    </row>
    <row r="3907" spans="8:17" x14ac:dyDescent="0.25">
      <c r="H3907" s="3"/>
      <c r="Q3907" s="3"/>
    </row>
    <row r="3908" spans="8:17" x14ac:dyDescent="0.25">
      <c r="H3908" s="3"/>
      <c r="Q3908" s="3"/>
    </row>
    <row r="3909" spans="8:17" x14ac:dyDescent="0.25">
      <c r="H3909" s="3"/>
      <c r="Q3909" s="3"/>
    </row>
    <row r="3910" spans="8:17" x14ac:dyDescent="0.25">
      <c r="H3910" s="3"/>
      <c r="Q3910" s="3"/>
    </row>
    <row r="3911" spans="8:17" x14ac:dyDescent="0.25">
      <c r="H3911" s="3"/>
      <c r="Q3911" s="3"/>
    </row>
    <row r="3912" spans="8:17" x14ac:dyDescent="0.25">
      <c r="H3912" s="3"/>
      <c r="Q3912" s="3"/>
    </row>
    <row r="3913" spans="8:17" x14ac:dyDescent="0.25">
      <c r="H3913" s="3"/>
      <c r="Q3913" s="3"/>
    </row>
    <row r="3914" spans="8:17" x14ac:dyDescent="0.25">
      <c r="H3914" s="3"/>
      <c r="Q3914" s="3"/>
    </row>
    <row r="3915" spans="8:17" x14ac:dyDescent="0.25">
      <c r="H3915" s="3"/>
      <c r="Q3915" s="3"/>
    </row>
    <row r="3916" spans="8:17" x14ac:dyDescent="0.25">
      <c r="H3916" s="3"/>
      <c r="Q3916" s="3"/>
    </row>
    <row r="3917" spans="8:17" x14ac:dyDescent="0.25">
      <c r="H3917" s="3"/>
      <c r="Q3917" s="3"/>
    </row>
    <row r="3918" spans="8:17" x14ac:dyDescent="0.25">
      <c r="H3918" s="3"/>
      <c r="Q3918" s="3"/>
    </row>
    <row r="3919" spans="8:17" x14ac:dyDescent="0.25">
      <c r="H3919" s="3"/>
      <c r="Q3919" s="3"/>
    </row>
    <row r="3920" spans="8:17" x14ac:dyDescent="0.25">
      <c r="H3920" s="3"/>
      <c r="Q3920" s="3"/>
    </row>
    <row r="3921" spans="8:17" x14ac:dyDescent="0.25">
      <c r="H3921" s="3"/>
      <c r="Q3921" s="3"/>
    </row>
    <row r="3922" spans="8:17" x14ac:dyDescent="0.25">
      <c r="H3922" s="3"/>
      <c r="Q3922" s="3"/>
    </row>
    <row r="3923" spans="8:17" x14ac:dyDescent="0.25">
      <c r="H3923" s="3"/>
      <c r="Q3923" s="3"/>
    </row>
    <row r="3924" spans="8:17" x14ac:dyDescent="0.25">
      <c r="H3924" s="3"/>
      <c r="Q3924" s="3"/>
    </row>
    <row r="3925" spans="8:17" x14ac:dyDescent="0.25">
      <c r="H3925" s="3"/>
      <c r="Q3925" s="3"/>
    </row>
    <row r="3926" spans="8:17" x14ac:dyDescent="0.25">
      <c r="H3926" s="3"/>
      <c r="Q3926" s="3"/>
    </row>
    <row r="3927" spans="8:17" x14ac:dyDescent="0.25">
      <c r="H3927" s="3"/>
      <c r="Q3927" s="3"/>
    </row>
    <row r="3928" spans="8:17" x14ac:dyDescent="0.25">
      <c r="H3928" s="3"/>
      <c r="Q3928" s="3"/>
    </row>
    <row r="3929" spans="8:17" x14ac:dyDescent="0.25">
      <c r="H3929" s="3"/>
      <c r="Q3929" s="3"/>
    </row>
    <row r="3930" spans="8:17" x14ac:dyDescent="0.25">
      <c r="H3930" s="3"/>
      <c r="Q3930" s="3"/>
    </row>
    <row r="3931" spans="8:17" x14ac:dyDescent="0.25">
      <c r="H3931" s="3"/>
      <c r="Q3931" s="3"/>
    </row>
    <row r="3932" spans="8:17" x14ac:dyDescent="0.25">
      <c r="H3932" s="3"/>
      <c r="Q3932" s="3"/>
    </row>
    <row r="3933" spans="8:17" x14ac:dyDescent="0.25">
      <c r="H3933" s="3"/>
      <c r="Q3933" s="3"/>
    </row>
    <row r="3934" spans="8:17" x14ac:dyDescent="0.25">
      <c r="H3934" s="3"/>
      <c r="Q3934" s="3"/>
    </row>
    <row r="3935" spans="8:17" x14ac:dyDescent="0.25">
      <c r="H3935" s="3"/>
      <c r="Q3935" s="3"/>
    </row>
    <row r="3936" spans="8:17" x14ac:dyDescent="0.25">
      <c r="H3936" s="3"/>
      <c r="Q3936" s="3"/>
    </row>
    <row r="3937" spans="8:17" x14ac:dyDescent="0.25">
      <c r="H3937" s="3"/>
      <c r="Q3937" s="3"/>
    </row>
    <row r="3938" spans="8:17" x14ac:dyDescent="0.25">
      <c r="H3938" s="3"/>
      <c r="Q3938" s="3"/>
    </row>
    <row r="3939" spans="8:17" x14ac:dyDescent="0.25">
      <c r="H3939" s="3"/>
      <c r="Q3939" s="3"/>
    </row>
    <row r="3940" spans="8:17" x14ac:dyDescent="0.25">
      <c r="H3940" s="3"/>
      <c r="Q3940" s="3"/>
    </row>
    <row r="3941" spans="8:17" x14ac:dyDescent="0.25">
      <c r="H3941" s="3"/>
      <c r="Q3941" s="3"/>
    </row>
    <row r="3942" spans="8:17" x14ac:dyDescent="0.25">
      <c r="H3942" s="3"/>
      <c r="Q3942" s="3"/>
    </row>
    <row r="3943" spans="8:17" x14ac:dyDescent="0.25">
      <c r="H3943" s="3"/>
      <c r="Q3943" s="3"/>
    </row>
    <row r="3944" spans="8:17" x14ac:dyDescent="0.25">
      <c r="H3944" s="3"/>
      <c r="Q3944" s="3"/>
    </row>
    <row r="3945" spans="8:17" x14ac:dyDescent="0.25">
      <c r="H3945" s="3"/>
      <c r="Q3945" s="3"/>
    </row>
    <row r="3946" spans="8:17" x14ac:dyDescent="0.25">
      <c r="H3946" s="3"/>
      <c r="Q3946" s="3"/>
    </row>
    <row r="3947" spans="8:17" x14ac:dyDescent="0.25">
      <c r="H3947" s="3"/>
      <c r="Q3947" s="3"/>
    </row>
    <row r="3948" spans="8:17" x14ac:dyDescent="0.25">
      <c r="H3948" s="3"/>
      <c r="Q3948" s="3"/>
    </row>
    <row r="3949" spans="8:17" x14ac:dyDescent="0.25">
      <c r="H3949" s="3"/>
      <c r="Q3949" s="3"/>
    </row>
    <row r="3950" spans="8:17" x14ac:dyDescent="0.25">
      <c r="H3950" s="3"/>
      <c r="Q3950" s="3"/>
    </row>
    <row r="3951" spans="8:17" x14ac:dyDescent="0.25">
      <c r="H3951" s="3"/>
      <c r="Q3951" s="3"/>
    </row>
    <row r="3952" spans="8:17" x14ac:dyDescent="0.25">
      <c r="H3952" s="3"/>
      <c r="Q3952" s="3"/>
    </row>
    <row r="3953" spans="8:17" x14ac:dyDescent="0.25">
      <c r="H3953" s="3"/>
      <c r="Q3953" s="3"/>
    </row>
    <row r="3954" spans="8:17" x14ac:dyDescent="0.25">
      <c r="H3954" s="3"/>
      <c r="Q3954" s="3"/>
    </row>
    <row r="3955" spans="8:17" x14ac:dyDescent="0.25">
      <c r="H3955" s="3"/>
      <c r="Q3955" s="3"/>
    </row>
    <row r="3956" spans="8:17" x14ac:dyDescent="0.25">
      <c r="H3956" s="3"/>
      <c r="Q3956" s="3"/>
    </row>
    <row r="3957" spans="8:17" x14ac:dyDescent="0.25">
      <c r="H3957" s="3"/>
      <c r="Q3957" s="3"/>
    </row>
    <row r="3958" spans="8:17" x14ac:dyDescent="0.25">
      <c r="H3958" s="3"/>
      <c r="Q3958" s="3"/>
    </row>
    <row r="3959" spans="8:17" x14ac:dyDescent="0.25">
      <c r="H3959" s="3"/>
      <c r="Q3959" s="3"/>
    </row>
    <row r="3960" spans="8:17" x14ac:dyDescent="0.25">
      <c r="H3960" s="3"/>
      <c r="Q3960" s="3"/>
    </row>
    <row r="3961" spans="8:17" x14ac:dyDescent="0.25">
      <c r="H3961" s="3"/>
      <c r="Q3961" s="3"/>
    </row>
    <row r="3962" spans="8:17" x14ac:dyDescent="0.25">
      <c r="H3962" s="3"/>
      <c r="Q3962" s="3"/>
    </row>
    <row r="3963" spans="8:17" x14ac:dyDescent="0.25">
      <c r="H3963" s="3"/>
      <c r="Q3963" s="3"/>
    </row>
    <row r="3964" spans="8:17" x14ac:dyDescent="0.25">
      <c r="H3964" s="3"/>
      <c r="Q3964" s="3"/>
    </row>
    <row r="3965" spans="8:17" x14ac:dyDescent="0.25">
      <c r="H3965" s="3"/>
      <c r="Q3965" s="3"/>
    </row>
    <row r="3966" spans="8:17" x14ac:dyDescent="0.25">
      <c r="H3966" s="3"/>
      <c r="Q3966" s="3"/>
    </row>
    <row r="3967" spans="8:17" x14ac:dyDescent="0.25">
      <c r="H3967" s="3"/>
      <c r="Q3967" s="3"/>
    </row>
    <row r="3968" spans="8:17" x14ac:dyDescent="0.25">
      <c r="H3968" s="3"/>
      <c r="Q3968" s="3"/>
    </row>
    <row r="3969" spans="8:17" x14ac:dyDescent="0.25">
      <c r="H3969" s="3"/>
      <c r="Q3969" s="3"/>
    </row>
    <row r="3970" spans="8:17" x14ac:dyDescent="0.25">
      <c r="H3970" s="3"/>
      <c r="Q3970" s="3"/>
    </row>
    <row r="3971" spans="8:17" x14ac:dyDescent="0.25">
      <c r="H3971" s="3"/>
      <c r="Q3971" s="3"/>
    </row>
    <row r="3972" spans="8:17" x14ac:dyDescent="0.25">
      <c r="H3972" s="3"/>
      <c r="Q3972" s="3"/>
    </row>
    <row r="3973" spans="8:17" x14ac:dyDescent="0.25">
      <c r="H3973" s="3"/>
      <c r="Q3973" s="3"/>
    </row>
    <row r="3974" spans="8:17" x14ac:dyDescent="0.25">
      <c r="H3974" s="3"/>
      <c r="Q3974" s="3"/>
    </row>
    <row r="3975" spans="8:17" x14ac:dyDescent="0.25">
      <c r="H3975" s="3"/>
      <c r="Q3975" s="3"/>
    </row>
    <row r="3976" spans="8:17" x14ac:dyDescent="0.25">
      <c r="H3976" s="3"/>
      <c r="Q3976" s="3"/>
    </row>
    <row r="3977" spans="8:17" x14ac:dyDescent="0.25">
      <c r="H3977" s="3"/>
      <c r="Q3977" s="3"/>
    </row>
    <row r="3978" spans="8:17" x14ac:dyDescent="0.25">
      <c r="H3978" s="3"/>
      <c r="Q3978" s="3"/>
    </row>
    <row r="3979" spans="8:17" x14ac:dyDescent="0.25">
      <c r="H3979" s="3"/>
      <c r="Q3979" s="3"/>
    </row>
    <row r="3980" spans="8:17" x14ac:dyDescent="0.25">
      <c r="H3980" s="3"/>
      <c r="Q3980" s="3"/>
    </row>
    <row r="3981" spans="8:17" x14ac:dyDescent="0.25">
      <c r="H3981" s="3"/>
      <c r="Q3981" s="3"/>
    </row>
    <row r="3982" spans="8:17" x14ac:dyDescent="0.25">
      <c r="H3982" s="3"/>
      <c r="Q3982" s="3"/>
    </row>
    <row r="3983" spans="8:17" x14ac:dyDescent="0.25">
      <c r="H3983" s="3"/>
      <c r="Q3983" s="3"/>
    </row>
    <row r="3984" spans="8:17" x14ac:dyDescent="0.25">
      <c r="H3984" s="3"/>
      <c r="Q3984" s="3"/>
    </row>
    <row r="3985" spans="8:17" x14ac:dyDescent="0.25">
      <c r="H3985" s="3"/>
      <c r="Q3985" s="3"/>
    </row>
    <row r="3986" spans="8:17" x14ac:dyDescent="0.25">
      <c r="H3986" s="3"/>
      <c r="Q3986" s="3"/>
    </row>
    <row r="3987" spans="8:17" x14ac:dyDescent="0.25">
      <c r="H3987" s="3"/>
      <c r="Q3987" s="3"/>
    </row>
    <row r="3988" spans="8:17" x14ac:dyDescent="0.25">
      <c r="H3988" s="3"/>
      <c r="Q3988" s="3"/>
    </row>
    <row r="3989" spans="8:17" x14ac:dyDescent="0.25">
      <c r="H3989" s="3"/>
      <c r="Q3989" s="3"/>
    </row>
    <row r="3990" spans="8:17" x14ac:dyDescent="0.25">
      <c r="H3990" s="3"/>
      <c r="Q3990" s="3"/>
    </row>
    <row r="3991" spans="8:17" x14ac:dyDescent="0.25">
      <c r="H3991" s="3"/>
      <c r="Q3991" s="3"/>
    </row>
    <row r="3992" spans="8:17" x14ac:dyDescent="0.25">
      <c r="H3992" s="3"/>
      <c r="Q3992" s="3"/>
    </row>
    <row r="3993" spans="8:17" x14ac:dyDescent="0.25">
      <c r="H3993" s="3"/>
      <c r="Q3993" s="3"/>
    </row>
    <row r="3994" spans="8:17" x14ac:dyDescent="0.25">
      <c r="H3994" s="3"/>
      <c r="Q3994" s="3"/>
    </row>
    <row r="3995" spans="8:17" x14ac:dyDescent="0.25">
      <c r="H3995" s="3"/>
      <c r="Q3995" s="3"/>
    </row>
    <row r="3996" spans="8:17" x14ac:dyDescent="0.25">
      <c r="H3996" s="3"/>
      <c r="Q3996" s="3"/>
    </row>
    <row r="3997" spans="8:17" x14ac:dyDescent="0.25">
      <c r="H3997" s="3"/>
      <c r="Q3997" s="3"/>
    </row>
    <row r="3998" spans="8:17" x14ac:dyDescent="0.25">
      <c r="H3998" s="3"/>
      <c r="Q3998" s="3"/>
    </row>
    <row r="3999" spans="8:17" x14ac:dyDescent="0.25">
      <c r="H3999" s="3"/>
      <c r="Q3999" s="3"/>
    </row>
    <row r="4000" spans="8:17" x14ac:dyDescent="0.25">
      <c r="H4000" s="3"/>
      <c r="Q4000" s="3"/>
    </row>
    <row r="4001" spans="8:17" x14ac:dyDescent="0.25">
      <c r="H4001" s="3"/>
      <c r="Q4001" s="3"/>
    </row>
    <row r="4002" spans="8:17" x14ac:dyDescent="0.25">
      <c r="H4002" s="3"/>
      <c r="Q4002" s="3"/>
    </row>
    <row r="4003" spans="8:17" x14ac:dyDescent="0.25">
      <c r="H4003" s="3"/>
      <c r="Q4003" s="3"/>
    </row>
    <row r="4004" spans="8:17" x14ac:dyDescent="0.25">
      <c r="H4004" s="3"/>
      <c r="Q4004" s="3"/>
    </row>
    <row r="4005" spans="8:17" x14ac:dyDescent="0.25">
      <c r="H4005" s="3"/>
      <c r="Q4005" s="3"/>
    </row>
    <row r="4006" spans="8:17" x14ac:dyDescent="0.25">
      <c r="H4006" s="3"/>
      <c r="Q4006" s="3"/>
    </row>
    <row r="4007" spans="8:17" x14ac:dyDescent="0.25">
      <c r="H4007" s="3"/>
      <c r="Q4007" s="3"/>
    </row>
    <row r="4008" spans="8:17" x14ac:dyDescent="0.25">
      <c r="H4008" s="3"/>
      <c r="Q4008" s="3"/>
    </row>
    <row r="4009" spans="8:17" x14ac:dyDescent="0.25">
      <c r="H4009" s="3"/>
      <c r="Q4009" s="3"/>
    </row>
    <row r="4010" spans="8:17" x14ac:dyDescent="0.25">
      <c r="H4010" s="3"/>
      <c r="Q4010" s="3"/>
    </row>
    <row r="4011" spans="8:17" x14ac:dyDescent="0.25">
      <c r="H4011" s="3"/>
      <c r="Q4011" s="3"/>
    </row>
    <row r="4012" spans="8:17" x14ac:dyDescent="0.25">
      <c r="H4012" s="3"/>
      <c r="Q4012" s="3"/>
    </row>
    <row r="4013" spans="8:17" x14ac:dyDescent="0.25">
      <c r="H4013" s="3"/>
      <c r="Q4013" s="3"/>
    </row>
    <row r="4014" spans="8:17" x14ac:dyDescent="0.25">
      <c r="H4014" s="3"/>
      <c r="Q4014" s="3"/>
    </row>
    <row r="4015" spans="8:17" x14ac:dyDescent="0.25">
      <c r="H4015" s="3"/>
      <c r="Q4015" s="3"/>
    </row>
    <row r="4016" spans="8:17" x14ac:dyDescent="0.25">
      <c r="H4016" s="3"/>
      <c r="Q4016" s="3"/>
    </row>
    <row r="4017" spans="8:17" x14ac:dyDescent="0.25">
      <c r="H4017" s="3"/>
      <c r="Q4017" s="3"/>
    </row>
    <row r="4018" spans="8:17" x14ac:dyDescent="0.25">
      <c r="H4018" s="3"/>
      <c r="Q4018" s="3"/>
    </row>
    <row r="4019" spans="8:17" x14ac:dyDescent="0.25">
      <c r="H4019" s="3"/>
      <c r="Q4019" s="3"/>
    </row>
    <row r="4020" spans="8:17" x14ac:dyDescent="0.25">
      <c r="H4020" s="3"/>
      <c r="Q4020" s="3"/>
    </row>
    <row r="4021" spans="8:17" x14ac:dyDescent="0.25">
      <c r="H4021" s="3"/>
      <c r="Q4021" s="3"/>
    </row>
    <row r="4022" spans="8:17" x14ac:dyDescent="0.25">
      <c r="H4022" s="3"/>
      <c r="Q4022" s="3"/>
    </row>
    <row r="4023" spans="8:17" x14ac:dyDescent="0.25">
      <c r="H4023" s="3"/>
      <c r="Q4023" s="3"/>
    </row>
    <row r="4024" spans="8:17" x14ac:dyDescent="0.25">
      <c r="H4024" s="3"/>
      <c r="Q4024" s="3"/>
    </row>
    <row r="4025" spans="8:17" x14ac:dyDescent="0.25">
      <c r="H4025" s="3"/>
      <c r="Q4025" s="3"/>
    </row>
    <row r="4026" spans="8:17" x14ac:dyDescent="0.25">
      <c r="H4026" s="3"/>
      <c r="Q4026" s="3"/>
    </row>
    <row r="4027" spans="8:17" x14ac:dyDescent="0.25">
      <c r="H4027" s="3"/>
      <c r="Q4027" s="3"/>
    </row>
    <row r="4028" spans="8:17" x14ac:dyDescent="0.25">
      <c r="H4028" s="3"/>
      <c r="Q4028" s="3"/>
    </row>
    <row r="4029" spans="8:17" x14ac:dyDescent="0.25">
      <c r="H4029" s="3"/>
      <c r="Q4029" s="3"/>
    </row>
    <row r="4030" spans="8:17" x14ac:dyDescent="0.25">
      <c r="H4030" s="3"/>
      <c r="Q4030" s="3"/>
    </row>
    <row r="4031" spans="8:17" x14ac:dyDescent="0.25">
      <c r="H4031" s="3"/>
      <c r="Q4031" s="3"/>
    </row>
    <row r="4032" spans="8:17" x14ac:dyDescent="0.25">
      <c r="H4032" s="3"/>
      <c r="Q4032" s="3"/>
    </row>
    <row r="4033" spans="8:17" x14ac:dyDescent="0.25">
      <c r="H4033" s="3"/>
      <c r="Q4033" s="3"/>
    </row>
    <row r="4034" spans="8:17" x14ac:dyDescent="0.25">
      <c r="H4034" s="3"/>
      <c r="Q4034" s="3"/>
    </row>
    <row r="4035" spans="8:17" x14ac:dyDescent="0.25">
      <c r="H4035" s="3"/>
      <c r="Q4035" s="3"/>
    </row>
    <row r="4036" spans="8:17" x14ac:dyDescent="0.25">
      <c r="H4036" s="3"/>
      <c r="Q4036" s="3"/>
    </row>
    <row r="4037" spans="8:17" x14ac:dyDescent="0.25">
      <c r="H4037" s="3"/>
      <c r="Q4037" s="3"/>
    </row>
    <row r="4038" spans="8:17" x14ac:dyDescent="0.25">
      <c r="H4038" s="3"/>
      <c r="Q4038" s="3"/>
    </row>
    <row r="4039" spans="8:17" x14ac:dyDescent="0.25">
      <c r="H4039" s="3"/>
      <c r="Q4039" s="3"/>
    </row>
    <row r="4040" spans="8:17" x14ac:dyDescent="0.25">
      <c r="H4040" s="3"/>
      <c r="Q4040" s="3"/>
    </row>
    <row r="4041" spans="8:17" x14ac:dyDescent="0.25">
      <c r="H4041" s="3"/>
      <c r="Q4041" s="3"/>
    </row>
    <row r="4042" spans="8:17" x14ac:dyDescent="0.25">
      <c r="H4042" s="3"/>
      <c r="Q4042" s="3"/>
    </row>
    <row r="4043" spans="8:17" x14ac:dyDescent="0.25">
      <c r="H4043" s="3"/>
      <c r="Q4043" s="3"/>
    </row>
    <row r="4044" spans="8:17" x14ac:dyDescent="0.25">
      <c r="H4044" s="3"/>
      <c r="Q4044" s="3"/>
    </row>
    <row r="4045" spans="8:17" x14ac:dyDescent="0.25">
      <c r="H4045" s="3"/>
      <c r="Q4045" s="3"/>
    </row>
    <row r="4046" spans="8:17" x14ac:dyDescent="0.25">
      <c r="H4046" s="3"/>
      <c r="Q4046" s="3"/>
    </row>
    <row r="4047" spans="8:17" x14ac:dyDescent="0.25">
      <c r="H4047" s="3"/>
      <c r="Q4047" s="3"/>
    </row>
    <row r="4048" spans="8:17" x14ac:dyDescent="0.25">
      <c r="H4048" s="3"/>
      <c r="Q4048" s="3"/>
    </row>
    <row r="4049" spans="8:17" x14ac:dyDescent="0.25">
      <c r="H4049" s="3"/>
      <c r="Q4049" s="3"/>
    </row>
    <row r="4050" spans="8:17" x14ac:dyDescent="0.25">
      <c r="H4050" s="3"/>
      <c r="Q4050" s="3"/>
    </row>
    <row r="4051" spans="8:17" x14ac:dyDescent="0.25">
      <c r="H4051" s="3"/>
      <c r="Q4051" s="3"/>
    </row>
    <row r="4052" spans="8:17" x14ac:dyDescent="0.25">
      <c r="H4052" s="3"/>
      <c r="Q4052" s="3"/>
    </row>
    <row r="4053" spans="8:17" x14ac:dyDescent="0.25">
      <c r="H4053" s="3"/>
      <c r="Q4053" s="3"/>
    </row>
    <row r="4054" spans="8:17" x14ac:dyDescent="0.25">
      <c r="H4054" s="3"/>
      <c r="Q4054" s="3"/>
    </row>
    <row r="4055" spans="8:17" x14ac:dyDescent="0.25">
      <c r="H4055" s="3"/>
      <c r="Q4055" s="3"/>
    </row>
    <row r="4056" spans="8:17" x14ac:dyDescent="0.25">
      <c r="H4056" s="3"/>
      <c r="Q4056" s="3"/>
    </row>
    <row r="4057" spans="8:17" x14ac:dyDescent="0.25">
      <c r="H4057" s="3"/>
      <c r="Q4057" s="3"/>
    </row>
    <row r="4058" spans="8:17" x14ac:dyDescent="0.25">
      <c r="H4058" s="3"/>
      <c r="Q4058" s="3"/>
    </row>
    <row r="4059" spans="8:17" x14ac:dyDescent="0.25">
      <c r="H4059" s="3"/>
      <c r="Q4059" s="3"/>
    </row>
    <row r="4060" spans="8:17" x14ac:dyDescent="0.25">
      <c r="H4060" s="3"/>
      <c r="Q4060" s="3"/>
    </row>
    <row r="4061" spans="8:17" x14ac:dyDescent="0.25">
      <c r="H4061" s="3"/>
      <c r="Q4061" s="3"/>
    </row>
    <row r="4062" spans="8:17" x14ac:dyDescent="0.25">
      <c r="H4062" s="3"/>
      <c r="Q4062" s="3"/>
    </row>
    <row r="4063" spans="8:17" x14ac:dyDescent="0.25">
      <c r="H4063" s="3"/>
      <c r="Q4063" s="3"/>
    </row>
    <row r="4064" spans="8:17" x14ac:dyDescent="0.25">
      <c r="H4064" s="3"/>
      <c r="Q4064" s="3"/>
    </row>
    <row r="4065" spans="8:17" x14ac:dyDescent="0.25">
      <c r="H4065" s="3"/>
      <c r="Q4065" s="3"/>
    </row>
    <row r="4066" spans="8:17" x14ac:dyDescent="0.25">
      <c r="H4066" s="3"/>
      <c r="Q4066" s="3"/>
    </row>
    <row r="4067" spans="8:17" x14ac:dyDescent="0.25">
      <c r="H4067" s="3"/>
      <c r="Q4067" s="3"/>
    </row>
    <row r="4068" spans="8:17" x14ac:dyDescent="0.25">
      <c r="H4068" s="3"/>
      <c r="Q4068" s="3"/>
    </row>
    <row r="4069" spans="8:17" x14ac:dyDescent="0.25">
      <c r="H4069" s="3"/>
      <c r="Q4069" s="3"/>
    </row>
    <row r="4070" spans="8:17" x14ac:dyDescent="0.25">
      <c r="H4070" s="3"/>
      <c r="Q4070" s="3"/>
    </row>
    <row r="4071" spans="8:17" x14ac:dyDescent="0.25">
      <c r="H4071" s="3"/>
      <c r="Q4071" s="3"/>
    </row>
    <row r="4072" spans="8:17" x14ac:dyDescent="0.25">
      <c r="H4072" s="3"/>
      <c r="Q4072" s="3"/>
    </row>
    <row r="4073" spans="8:17" x14ac:dyDescent="0.25">
      <c r="H4073" s="3"/>
      <c r="Q4073" s="3"/>
    </row>
    <row r="4074" spans="8:17" x14ac:dyDescent="0.25">
      <c r="H4074" s="3"/>
      <c r="Q4074" s="3"/>
    </row>
    <row r="4075" spans="8:17" x14ac:dyDescent="0.25">
      <c r="H4075" s="3"/>
      <c r="Q4075" s="3"/>
    </row>
    <row r="4076" spans="8:17" x14ac:dyDescent="0.25">
      <c r="H4076" s="3"/>
      <c r="Q4076" s="3"/>
    </row>
    <row r="4077" spans="8:17" x14ac:dyDescent="0.25">
      <c r="H4077" s="3"/>
      <c r="Q4077" s="3"/>
    </row>
    <row r="4078" spans="8:17" x14ac:dyDescent="0.25">
      <c r="H4078" s="3"/>
      <c r="Q4078" s="3"/>
    </row>
    <row r="4079" spans="8:17" x14ac:dyDescent="0.25">
      <c r="H4079" s="3"/>
      <c r="Q4079" s="3"/>
    </row>
    <row r="4080" spans="8:17" x14ac:dyDescent="0.25">
      <c r="H4080" s="3"/>
      <c r="Q4080" s="3"/>
    </row>
    <row r="4081" spans="8:17" x14ac:dyDescent="0.25">
      <c r="H4081" s="3"/>
      <c r="Q4081" s="3"/>
    </row>
    <row r="4082" spans="8:17" x14ac:dyDescent="0.25">
      <c r="H4082" s="3"/>
      <c r="Q4082" s="3"/>
    </row>
    <row r="4083" spans="8:17" x14ac:dyDescent="0.25">
      <c r="H4083" s="3"/>
      <c r="Q4083" s="3"/>
    </row>
    <row r="4084" spans="8:17" x14ac:dyDescent="0.25">
      <c r="H4084" s="3"/>
      <c r="Q4084" s="3"/>
    </row>
    <row r="4085" spans="8:17" x14ac:dyDescent="0.25">
      <c r="H4085" s="3"/>
      <c r="Q4085" s="3"/>
    </row>
    <row r="4086" spans="8:17" x14ac:dyDescent="0.25">
      <c r="H4086" s="3"/>
      <c r="Q4086" s="3"/>
    </row>
    <row r="4087" spans="8:17" x14ac:dyDescent="0.25">
      <c r="H4087" s="3"/>
      <c r="Q4087" s="3"/>
    </row>
    <row r="4088" spans="8:17" x14ac:dyDescent="0.25">
      <c r="H4088" s="3"/>
      <c r="Q4088" s="3"/>
    </row>
    <row r="4089" spans="8:17" x14ac:dyDescent="0.25">
      <c r="H4089" s="3"/>
      <c r="Q4089" s="3"/>
    </row>
    <row r="4090" spans="8:17" x14ac:dyDescent="0.25">
      <c r="H4090" s="3"/>
      <c r="Q4090" s="3"/>
    </row>
    <row r="4091" spans="8:17" x14ac:dyDescent="0.25">
      <c r="H4091" s="3"/>
      <c r="Q4091" s="3"/>
    </row>
    <row r="4092" spans="8:17" x14ac:dyDescent="0.25">
      <c r="H4092" s="3"/>
      <c r="Q4092" s="3"/>
    </row>
    <row r="4093" spans="8:17" x14ac:dyDescent="0.25">
      <c r="H4093" s="3"/>
      <c r="Q4093" s="3"/>
    </row>
    <row r="4094" spans="8:17" x14ac:dyDescent="0.25">
      <c r="H4094" s="3"/>
      <c r="Q4094" s="3"/>
    </row>
    <row r="4095" spans="8:17" x14ac:dyDescent="0.25">
      <c r="H4095" s="3"/>
      <c r="Q4095" s="3"/>
    </row>
    <row r="4096" spans="8:17" x14ac:dyDescent="0.25">
      <c r="H4096" s="3"/>
      <c r="Q4096" s="3"/>
    </row>
    <row r="4097" spans="8:17" x14ac:dyDescent="0.25">
      <c r="H4097" s="3"/>
      <c r="Q4097" s="3"/>
    </row>
    <row r="4098" spans="8:17" x14ac:dyDescent="0.25">
      <c r="H4098" s="3"/>
      <c r="Q4098" s="3"/>
    </row>
    <row r="4099" spans="8:17" x14ac:dyDescent="0.25">
      <c r="H4099" s="3"/>
      <c r="Q4099" s="3"/>
    </row>
    <row r="4100" spans="8:17" x14ac:dyDescent="0.25">
      <c r="H4100" s="3"/>
      <c r="Q4100" s="3"/>
    </row>
    <row r="4101" spans="8:17" x14ac:dyDescent="0.25">
      <c r="H4101" s="3"/>
      <c r="Q4101" s="3"/>
    </row>
    <row r="4102" spans="8:17" x14ac:dyDescent="0.25">
      <c r="H4102" s="3"/>
      <c r="Q4102" s="3"/>
    </row>
    <row r="4103" spans="8:17" x14ac:dyDescent="0.25">
      <c r="H4103" s="3"/>
      <c r="Q4103" s="3"/>
    </row>
    <row r="4104" spans="8:17" x14ac:dyDescent="0.25">
      <c r="H4104" s="3"/>
      <c r="Q4104" s="3"/>
    </row>
    <row r="4105" spans="8:17" x14ac:dyDescent="0.25">
      <c r="H4105" s="3"/>
      <c r="Q4105" s="3"/>
    </row>
    <row r="4106" spans="8:17" x14ac:dyDescent="0.25">
      <c r="H4106" s="3"/>
      <c r="Q4106" s="3"/>
    </row>
    <row r="4107" spans="8:17" x14ac:dyDescent="0.25">
      <c r="H4107" s="3"/>
      <c r="Q4107" s="3"/>
    </row>
    <row r="4108" spans="8:17" x14ac:dyDescent="0.25">
      <c r="H4108" s="3"/>
      <c r="Q4108" s="3"/>
    </row>
    <row r="4109" spans="8:17" x14ac:dyDescent="0.25">
      <c r="H4109" s="3"/>
      <c r="Q4109" s="3"/>
    </row>
    <row r="4110" spans="8:17" x14ac:dyDescent="0.25">
      <c r="H4110" s="3"/>
      <c r="Q4110" s="3"/>
    </row>
    <row r="4111" spans="8:17" x14ac:dyDescent="0.25">
      <c r="H4111" s="3"/>
      <c r="Q4111" s="3"/>
    </row>
    <row r="4112" spans="8:17" x14ac:dyDescent="0.25">
      <c r="H4112" s="3"/>
      <c r="Q4112" s="3"/>
    </row>
    <row r="4113" spans="8:17" x14ac:dyDescent="0.25">
      <c r="H4113" s="3"/>
      <c r="Q4113" s="3"/>
    </row>
    <row r="4114" spans="8:17" x14ac:dyDescent="0.25">
      <c r="H4114" s="3"/>
      <c r="Q4114" s="3"/>
    </row>
    <row r="4115" spans="8:17" x14ac:dyDescent="0.25">
      <c r="H4115" s="3"/>
      <c r="Q4115" s="3"/>
    </row>
    <row r="4116" spans="8:17" x14ac:dyDescent="0.25">
      <c r="H4116" s="3"/>
      <c r="Q4116" s="3"/>
    </row>
    <row r="4117" spans="8:17" x14ac:dyDescent="0.25">
      <c r="H4117" s="3"/>
      <c r="Q4117" s="3"/>
    </row>
    <row r="4118" spans="8:17" x14ac:dyDescent="0.25">
      <c r="H4118" s="3"/>
      <c r="Q4118" s="3"/>
    </row>
    <row r="4119" spans="8:17" x14ac:dyDescent="0.25">
      <c r="H4119" s="3"/>
      <c r="Q4119" s="3"/>
    </row>
    <row r="4120" spans="8:17" x14ac:dyDescent="0.25">
      <c r="H4120" s="3"/>
      <c r="Q4120" s="3"/>
    </row>
    <row r="4121" spans="8:17" x14ac:dyDescent="0.25">
      <c r="H4121" s="3"/>
      <c r="Q4121" s="3"/>
    </row>
    <row r="4122" spans="8:17" x14ac:dyDescent="0.25">
      <c r="H4122" s="3"/>
      <c r="Q4122" s="3"/>
    </row>
    <row r="4123" spans="8:17" x14ac:dyDescent="0.25">
      <c r="H4123" s="3"/>
      <c r="Q4123" s="3"/>
    </row>
    <row r="4124" spans="8:17" x14ac:dyDescent="0.25">
      <c r="H4124" s="3"/>
      <c r="Q4124" s="3"/>
    </row>
    <row r="4125" spans="8:17" x14ac:dyDescent="0.25">
      <c r="H4125" s="3"/>
      <c r="Q4125" s="3"/>
    </row>
    <row r="4126" spans="8:17" x14ac:dyDescent="0.25">
      <c r="H4126" s="3"/>
      <c r="Q4126" s="3"/>
    </row>
    <row r="4127" spans="8:17" x14ac:dyDescent="0.25">
      <c r="H4127" s="3"/>
      <c r="Q4127" s="3"/>
    </row>
    <row r="4128" spans="8:17" x14ac:dyDescent="0.25">
      <c r="H4128" s="3"/>
      <c r="Q4128" s="3"/>
    </row>
    <row r="4129" spans="8:17" x14ac:dyDescent="0.25">
      <c r="H4129" s="3"/>
      <c r="Q4129" s="3"/>
    </row>
    <row r="4130" spans="8:17" x14ac:dyDescent="0.25">
      <c r="H4130" s="3"/>
      <c r="Q4130" s="3"/>
    </row>
    <row r="4131" spans="8:17" x14ac:dyDescent="0.25">
      <c r="H4131" s="3"/>
      <c r="Q4131" s="3"/>
    </row>
    <row r="4132" spans="8:17" x14ac:dyDescent="0.25">
      <c r="H4132" s="3"/>
      <c r="Q4132" s="3"/>
    </row>
    <row r="4133" spans="8:17" x14ac:dyDescent="0.25">
      <c r="H4133" s="3"/>
      <c r="Q4133" s="3"/>
    </row>
    <row r="4134" spans="8:17" x14ac:dyDescent="0.25">
      <c r="H4134" s="3"/>
      <c r="Q4134" s="3"/>
    </row>
    <row r="4135" spans="8:17" x14ac:dyDescent="0.25">
      <c r="H4135" s="3"/>
      <c r="Q4135" s="3"/>
    </row>
    <row r="4136" spans="8:17" x14ac:dyDescent="0.25">
      <c r="H4136" s="3"/>
      <c r="Q4136" s="3"/>
    </row>
    <row r="4137" spans="8:17" x14ac:dyDescent="0.25">
      <c r="H4137" s="3"/>
      <c r="Q4137" s="3"/>
    </row>
    <row r="4138" spans="8:17" x14ac:dyDescent="0.25">
      <c r="H4138" s="3"/>
      <c r="Q4138" s="3"/>
    </row>
    <row r="4139" spans="8:17" x14ac:dyDescent="0.25">
      <c r="H4139" s="3"/>
      <c r="Q4139" s="3"/>
    </row>
    <row r="4140" spans="8:17" x14ac:dyDescent="0.25">
      <c r="H4140" s="3"/>
      <c r="Q4140" s="3"/>
    </row>
    <row r="4141" spans="8:17" x14ac:dyDescent="0.25">
      <c r="H4141" s="3"/>
      <c r="Q4141" s="3"/>
    </row>
    <row r="4142" spans="8:17" x14ac:dyDescent="0.25">
      <c r="H4142" s="3"/>
      <c r="Q4142" s="3"/>
    </row>
    <row r="4143" spans="8:17" x14ac:dyDescent="0.25">
      <c r="H4143" s="3"/>
      <c r="Q4143" s="3"/>
    </row>
    <row r="4144" spans="8:17" x14ac:dyDescent="0.25">
      <c r="H4144" s="3"/>
      <c r="Q4144" s="3"/>
    </row>
    <row r="4145" spans="8:17" x14ac:dyDescent="0.25">
      <c r="H4145" s="3"/>
      <c r="Q4145" s="3"/>
    </row>
    <row r="4146" spans="8:17" x14ac:dyDescent="0.25">
      <c r="H4146" s="3"/>
      <c r="Q4146" s="3"/>
    </row>
    <row r="4147" spans="8:17" x14ac:dyDescent="0.25">
      <c r="H4147" s="3"/>
      <c r="Q4147" s="3"/>
    </row>
    <row r="4148" spans="8:17" x14ac:dyDescent="0.25">
      <c r="H4148" s="3"/>
      <c r="Q4148" s="3"/>
    </row>
    <row r="4149" spans="8:17" x14ac:dyDescent="0.25">
      <c r="H4149" s="3"/>
      <c r="Q4149" s="3"/>
    </row>
    <row r="4150" spans="8:17" x14ac:dyDescent="0.25">
      <c r="H4150" s="3"/>
      <c r="Q4150" s="3"/>
    </row>
    <row r="4151" spans="8:17" x14ac:dyDescent="0.25">
      <c r="H4151" s="3"/>
      <c r="Q4151" s="3"/>
    </row>
    <row r="4152" spans="8:17" x14ac:dyDescent="0.25">
      <c r="H4152" s="3"/>
      <c r="Q4152" s="3"/>
    </row>
    <row r="4153" spans="8:17" x14ac:dyDescent="0.25">
      <c r="H4153" s="3"/>
      <c r="Q4153" s="3"/>
    </row>
    <row r="4154" spans="8:17" x14ac:dyDescent="0.25">
      <c r="H4154" s="3"/>
      <c r="Q4154" s="3"/>
    </row>
    <row r="4155" spans="8:17" x14ac:dyDescent="0.25">
      <c r="H4155" s="3"/>
      <c r="Q4155" s="3"/>
    </row>
    <row r="4156" spans="8:17" x14ac:dyDescent="0.25">
      <c r="H4156" s="3"/>
      <c r="Q4156" s="3"/>
    </row>
    <row r="4157" spans="8:17" x14ac:dyDescent="0.25">
      <c r="H4157" s="3"/>
      <c r="Q4157" s="3"/>
    </row>
    <row r="4158" spans="8:17" x14ac:dyDescent="0.25">
      <c r="H4158" s="3"/>
      <c r="Q4158" s="3"/>
    </row>
    <row r="4159" spans="8:17" x14ac:dyDescent="0.25">
      <c r="H4159" s="3"/>
      <c r="Q4159" s="3"/>
    </row>
    <row r="4160" spans="8:17" x14ac:dyDescent="0.25">
      <c r="H4160" s="3"/>
      <c r="Q4160" s="3"/>
    </row>
    <row r="4161" spans="8:17" x14ac:dyDescent="0.25">
      <c r="H4161" s="3"/>
      <c r="Q4161" s="3"/>
    </row>
    <row r="4162" spans="8:17" x14ac:dyDescent="0.25">
      <c r="H4162" s="3"/>
      <c r="Q4162" s="3"/>
    </row>
    <row r="4163" spans="8:17" x14ac:dyDescent="0.25">
      <c r="H4163" s="3"/>
      <c r="Q4163" s="3"/>
    </row>
    <row r="4164" spans="8:17" x14ac:dyDescent="0.25">
      <c r="H4164" s="3"/>
      <c r="Q4164" s="3"/>
    </row>
    <row r="4165" spans="8:17" x14ac:dyDescent="0.25">
      <c r="H4165" s="3"/>
      <c r="Q4165" s="3"/>
    </row>
    <row r="4166" spans="8:17" x14ac:dyDescent="0.25">
      <c r="H4166" s="3"/>
      <c r="Q4166" s="3"/>
    </row>
    <row r="4167" spans="8:17" x14ac:dyDescent="0.25">
      <c r="H4167" s="3"/>
      <c r="Q4167" s="3"/>
    </row>
    <row r="4168" spans="8:17" x14ac:dyDescent="0.25">
      <c r="H4168" s="3"/>
      <c r="Q4168" s="3"/>
    </row>
    <row r="4169" spans="8:17" x14ac:dyDescent="0.25">
      <c r="H4169" s="3"/>
      <c r="Q4169" s="3"/>
    </row>
    <row r="4170" spans="8:17" x14ac:dyDescent="0.25">
      <c r="H4170" s="3"/>
      <c r="Q4170" s="3"/>
    </row>
    <row r="4171" spans="8:17" x14ac:dyDescent="0.25">
      <c r="H4171" s="3"/>
      <c r="Q4171" s="3"/>
    </row>
    <row r="4172" spans="8:17" x14ac:dyDescent="0.25">
      <c r="H4172" s="3"/>
      <c r="Q4172" s="3"/>
    </row>
    <row r="4173" spans="8:17" x14ac:dyDescent="0.25">
      <c r="H4173" s="3"/>
      <c r="Q4173" s="3"/>
    </row>
    <row r="4174" spans="8:17" x14ac:dyDescent="0.25">
      <c r="H4174" s="3"/>
      <c r="Q4174" s="3"/>
    </row>
    <row r="4175" spans="8:17" x14ac:dyDescent="0.25">
      <c r="H4175" s="3"/>
      <c r="Q4175" s="3"/>
    </row>
    <row r="4176" spans="8:17" x14ac:dyDescent="0.25">
      <c r="H4176" s="3"/>
      <c r="Q4176" s="3"/>
    </row>
    <row r="4177" spans="8:17" x14ac:dyDescent="0.25">
      <c r="H4177" s="3"/>
      <c r="Q4177" s="3"/>
    </row>
    <row r="4178" spans="8:17" x14ac:dyDescent="0.25">
      <c r="H4178" s="3"/>
      <c r="Q4178" s="3"/>
    </row>
    <row r="4179" spans="8:17" x14ac:dyDescent="0.25">
      <c r="H4179" s="3"/>
      <c r="Q4179" s="3"/>
    </row>
    <row r="4180" spans="8:17" x14ac:dyDescent="0.25">
      <c r="H4180" s="3"/>
      <c r="Q4180" s="3"/>
    </row>
    <row r="4181" spans="8:17" x14ac:dyDescent="0.25">
      <c r="H4181" s="3"/>
      <c r="Q4181" s="3"/>
    </row>
    <row r="4182" spans="8:17" x14ac:dyDescent="0.25">
      <c r="H4182" s="3"/>
      <c r="Q4182" s="3"/>
    </row>
    <row r="4183" spans="8:17" x14ac:dyDescent="0.25">
      <c r="H4183" s="3"/>
      <c r="Q4183" s="3"/>
    </row>
    <row r="4184" spans="8:17" x14ac:dyDescent="0.25">
      <c r="H4184" s="3"/>
      <c r="Q4184" s="3"/>
    </row>
    <row r="4185" spans="8:17" x14ac:dyDescent="0.25">
      <c r="H4185" s="3"/>
      <c r="Q4185" s="3"/>
    </row>
    <row r="4186" spans="8:17" x14ac:dyDescent="0.25">
      <c r="H4186" s="3"/>
      <c r="Q4186" s="3"/>
    </row>
    <row r="4187" spans="8:17" x14ac:dyDescent="0.25">
      <c r="H4187" s="3"/>
      <c r="Q4187" s="3"/>
    </row>
    <row r="4188" spans="8:17" x14ac:dyDescent="0.25">
      <c r="H4188" s="3"/>
      <c r="Q4188" s="3"/>
    </row>
    <row r="4189" spans="8:17" x14ac:dyDescent="0.25">
      <c r="H4189" s="3"/>
      <c r="Q4189" s="3"/>
    </row>
    <row r="4190" spans="8:17" x14ac:dyDescent="0.25">
      <c r="H4190" s="3"/>
      <c r="Q4190" s="3"/>
    </row>
    <row r="4191" spans="8:17" x14ac:dyDescent="0.25">
      <c r="H4191" s="3"/>
      <c r="Q4191" s="3"/>
    </row>
    <row r="4192" spans="8:17" x14ac:dyDescent="0.25">
      <c r="H4192" s="3"/>
      <c r="Q4192" s="3"/>
    </row>
    <row r="4193" spans="8:17" x14ac:dyDescent="0.25">
      <c r="H4193" s="3"/>
      <c r="Q4193" s="3"/>
    </row>
    <row r="4194" spans="8:17" x14ac:dyDescent="0.25">
      <c r="H4194" s="3"/>
      <c r="Q4194" s="3"/>
    </row>
    <row r="4195" spans="8:17" x14ac:dyDescent="0.25">
      <c r="H4195" s="3"/>
      <c r="Q4195" s="3"/>
    </row>
    <row r="4196" spans="8:17" x14ac:dyDescent="0.25">
      <c r="H4196" s="3"/>
      <c r="Q4196" s="3"/>
    </row>
    <row r="4197" spans="8:17" x14ac:dyDescent="0.25">
      <c r="H4197" s="3"/>
      <c r="Q4197" s="3"/>
    </row>
    <row r="4198" spans="8:17" x14ac:dyDescent="0.25">
      <c r="H4198" s="3"/>
      <c r="Q4198" s="3"/>
    </row>
    <row r="4199" spans="8:17" x14ac:dyDescent="0.25">
      <c r="H4199" s="3"/>
      <c r="Q4199" s="3"/>
    </row>
    <row r="4200" spans="8:17" x14ac:dyDescent="0.25">
      <c r="H4200" s="3"/>
      <c r="Q4200" s="3"/>
    </row>
    <row r="4201" spans="8:17" x14ac:dyDescent="0.25">
      <c r="H4201" s="3"/>
      <c r="Q4201" s="3"/>
    </row>
    <row r="4202" spans="8:17" x14ac:dyDescent="0.25">
      <c r="H4202" s="3"/>
      <c r="Q4202" s="3"/>
    </row>
    <row r="4203" spans="8:17" x14ac:dyDescent="0.25">
      <c r="H4203" s="3"/>
      <c r="Q4203" s="3"/>
    </row>
    <row r="4204" spans="8:17" x14ac:dyDescent="0.25">
      <c r="H4204" s="3"/>
      <c r="Q4204" s="3"/>
    </row>
    <row r="4205" spans="8:17" x14ac:dyDescent="0.25">
      <c r="H4205" s="3"/>
      <c r="Q4205" s="3"/>
    </row>
    <row r="4206" spans="8:17" x14ac:dyDescent="0.25">
      <c r="H4206" s="3"/>
      <c r="Q4206" s="3"/>
    </row>
    <row r="4207" spans="8:17" x14ac:dyDescent="0.25">
      <c r="H4207" s="3"/>
      <c r="Q4207" s="3"/>
    </row>
    <row r="4208" spans="8:17" x14ac:dyDescent="0.25">
      <c r="H4208" s="3"/>
      <c r="Q4208" s="3"/>
    </row>
    <row r="4209" spans="8:17" x14ac:dyDescent="0.25">
      <c r="H4209" s="3"/>
      <c r="Q4209" s="3"/>
    </row>
    <row r="4210" spans="8:17" x14ac:dyDescent="0.25">
      <c r="H4210" s="3"/>
      <c r="Q4210" s="3"/>
    </row>
    <row r="4211" spans="8:17" x14ac:dyDescent="0.25">
      <c r="H4211" s="3"/>
      <c r="Q4211" s="3"/>
    </row>
    <row r="4212" spans="8:17" x14ac:dyDescent="0.25">
      <c r="H4212" s="3"/>
      <c r="Q4212" s="3"/>
    </row>
    <row r="4213" spans="8:17" x14ac:dyDescent="0.25">
      <c r="H4213" s="3"/>
      <c r="Q4213" s="3"/>
    </row>
    <row r="4214" spans="8:17" x14ac:dyDescent="0.25">
      <c r="H4214" s="3"/>
      <c r="Q4214" s="3"/>
    </row>
    <row r="4215" spans="8:17" x14ac:dyDescent="0.25">
      <c r="H4215" s="3"/>
      <c r="Q4215" s="3"/>
    </row>
    <row r="4216" spans="8:17" x14ac:dyDescent="0.25">
      <c r="H4216" s="3"/>
      <c r="Q4216" s="3"/>
    </row>
    <row r="4217" spans="8:17" x14ac:dyDescent="0.25">
      <c r="H4217" s="3"/>
      <c r="Q4217" s="3"/>
    </row>
    <row r="4218" spans="8:17" x14ac:dyDescent="0.25">
      <c r="H4218" s="3"/>
      <c r="Q4218" s="3"/>
    </row>
    <row r="4219" spans="8:17" x14ac:dyDescent="0.25">
      <c r="H4219" s="3"/>
      <c r="Q4219" s="3"/>
    </row>
    <row r="4220" spans="8:17" x14ac:dyDescent="0.25">
      <c r="H4220" s="3"/>
      <c r="Q4220" s="3"/>
    </row>
    <row r="4221" spans="8:17" x14ac:dyDescent="0.25">
      <c r="H4221" s="3"/>
      <c r="Q4221" s="3"/>
    </row>
    <row r="4222" spans="8:17" x14ac:dyDescent="0.25">
      <c r="H4222" s="3"/>
      <c r="Q4222" s="3"/>
    </row>
    <row r="4223" spans="8:17" x14ac:dyDescent="0.25">
      <c r="H4223" s="3"/>
      <c r="Q4223" s="3"/>
    </row>
    <row r="4224" spans="8:17" x14ac:dyDescent="0.25">
      <c r="H4224" s="3"/>
      <c r="Q4224" s="3"/>
    </row>
    <row r="4225" spans="8:17" x14ac:dyDescent="0.25">
      <c r="H4225" s="3"/>
      <c r="Q4225" s="3"/>
    </row>
    <row r="4226" spans="8:17" x14ac:dyDescent="0.25">
      <c r="H4226" s="3"/>
      <c r="Q4226" s="3"/>
    </row>
    <row r="4227" spans="8:17" x14ac:dyDescent="0.25">
      <c r="H4227" s="3"/>
      <c r="Q4227" s="3"/>
    </row>
    <row r="4228" spans="8:17" x14ac:dyDescent="0.25">
      <c r="H4228" s="3"/>
      <c r="Q4228" s="3"/>
    </row>
    <row r="4229" spans="8:17" x14ac:dyDescent="0.25">
      <c r="H4229" s="3"/>
      <c r="Q4229" s="3"/>
    </row>
    <row r="4230" spans="8:17" x14ac:dyDescent="0.25">
      <c r="H4230" s="3"/>
      <c r="Q4230" s="3"/>
    </row>
    <row r="4231" spans="8:17" x14ac:dyDescent="0.25">
      <c r="H4231" s="3"/>
      <c r="Q4231" s="3"/>
    </row>
    <row r="4232" spans="8:17" x14ac:dyDescent="0.25">
      <c r="H4232" s="3"/>
      <c r="Q4232" s="3"/>
    </row>
    <row r="4233" spans="8:17" x14ac:dyDescent="0.25">
      <c r="H4233" s="3"/>
      <c r="Q4233" s="3"/>
    </row>
    <row r="4234" spans="8:17" x14ac:dyDescent="0.25">
      <c r="H4234" s="3"/>
      <c r="Q4234" s="3"/>
    </row>
    <row r="4235" spans="8:17" x14ac:dyDescent="0.25">
      <c r="H4235" s="3"/>
      <c r="Q4235" s="3"/>
    </row>
    <row r="4236" spans="8:17" x14ac:dyDescent="0.25">
      <c r="H4236" s="3"/>
      <c r="Q4236" s="3"/>
    </row>
    <row r="4237" spans="8:17" x14ac:dyDescent="0.25">
      <c r="H4237" s="3"/>
      <c r="Q4237" s="3"/>
    </row>
    <row r="4238" spans="8:17" x14ac:dyDescent="0.25">
      <c r="H4238" s="3"/>
      <c r="Q4238" s="3"/>
    </row>
    <row r="4239" spans="8:17" x14ac:dyDescent="0.25">
      <c r="H4239" s="3"/>
      <c r="Q4239" s="3"/>
    </row>
    <row r="4240" spans="8:17" x14ac:dyDescent="0.25">
      <c r="H4240" s="3"/>
      <c r="Q4240" s="3"/>
    </row>
    <row r="4241" spans="8:17" x14ac:dyDescent="0.25">
      <c r="H4241" s="3"/>
      <c r="Q4241" s="3"/>
    </row>
    <row r="4242" spans="8:17" x14ac:dyDescent="0.25">
      <c r="H4242" s="3"/>
      <c r="Q4242" s="3"/>
    </row>
    <row r="4243" spans="8:17" x14ac:dyDescent="0.25">
      <c r="H4243" s="3"/>
      <c r="Q4243" s="3"/>
    </row>
    <row r="4244" spans="8:17" x14ac:dyDescent="0.25">
      <c r="H4244" s="3"/>
      <c r="Q4244" s="3"/>
    </row>
    <row r="4245" spans="8:17" x14ac:dyDescent="0.25">
      <c r="H4245" s="3"/>
      <c r="Q4245" s="3"/>
    </row>
    <row r="4246" spans="8:17" x14ac:dyDescent="0.25">
      <c r="H4246" s="3"/>
      <c r="Q4246" s="3"/>
    </row>
    <row r="4247" spans="8:17" x14ac:dyDescent="0.25">
      <c r="H4247" s="3"/>
      <c r="Q4247" s="3"/>
    </row>
    <row r="4248" spans="8:17" x14ac:dyDescent="0.25">
      <c r="H4248" s="3"/>
      <c r="Q4248" s="3"/>
    </row>
    <row r="4249" spans="8:17" x14ac:dyDescent="0.25">
      <c r="H4249" s="3"/>
      <c r="Q4249" s="3"/>
    </row>
    <row r="4250" spans="8:17" x14ac:dyDescent="0.25">
      <c r="H4250" s="3"/>
      <c r="Q4250" s="3"/>
    </row>
    <row r="4251" spans="8:17" x14ac:dyDescent="0.25">
      <c r="H4251" s="3"/>
      <c r="Q4251" s="3"/>
    </row>
    <row r="4252" spans="8:17" x14ac:dyDescent="0.25">
      <c r="H4252" s="3"/>
      <c r="Q4252" s="3"/>
    </row>
    <row r="4253" spans="8:17" x14ac:dyDescent="0.25">
      <c r="H4253" s="3"/>
      <c r="Q4253" s="3"/>
    </row>
    <row r="4254" spans="8:17" x14ac:dyDescent="0.25">
      <c r="H4254" s="3"/>
      <c r="Q4254" s="3"/>
    </row>
    <row r="4255" spans="8:17" x14ac:dyDescent="0.25">
      <c r="H4255" s="3"/>
      <c r="Q4255" s="3"/>
    </row>
    <row r="4256" spans="8:17" x14ac:dyDescent="0.25">
      <c r="H4256" s="3"/>
      <c r="Q4256" s="3"/>
    </row>
    <row r="4257" spans="8:17" x14ac:dyDescent="0.25">
      <c r="H4257" s="3"/>
      <c r="Q4257" s="3"/>
    </row>
    <row r="4258" spans="8:17" x14ac:dyDescent="0.25">
      <c r="H4258" s="3"/>
      <c r="Q4258" s="3"/>
    </row>
    <row r="4259" spans="8:17" x14ac:dyDescent="0.25">
      <c r="H4259" s="3"/>
      <c r="Q4259" s="3"/>
    </row>
    <row r="4260" spans="8:17" x14ac:dyDescent="0.25">
      <c r="H4260" s="3"/>
      <c r="Q4260" s="3"/>
    </row>
    <row r="4261" spans="8:17" x14ac:dyDescent="0.25">
      <c r="H4261" s="3"/>
      <c r="Q4261" s="3"/>
    </row>
    <row r="4262" spans="8:17" x14ac:dyDescent="0.25">
      <c r="H4262" s="3"/>
      <c r="Q4262" s="3"/>
    </row>
    <row r="4263" spans="8:17" x14ac:dyDescent="0.25">
      <c r="H4263" s="3"/>
      <c r="Q4263" s="3"/>
    </row>
    <row r="4264" spans="8:17" x14ac:dyDescent="0.25">
      <c r="H4264" s="3"/>
      <c r="Q4264" s="3"/>
    </row>
    <row r="4265" spans="8:17" x14ac:dyDescent="0.25">
      <c r="H4265" s="3"/>
      <c r="Q4265" s="3"/>
    </row>
    <row r="4266" spans="8:17" x14ac:dyDescent="0.25">
      <c r="H4266" s="3"/>
      <c r="Q4266" s="3"/>
    </row>
    <row r="4267" spans="8:17" x14ac:dyDescent="0.25">
      <c r="H4267" s="3"/>
      <c r="Q4267" s="3"/>
    </row>
    <row r="4268" spans="8:17" x14ac:dyDescent="0.25">
      <c r="H4268" s="3"/>
      <c r="Q4268" s="3"/>
    </row>
    <row r="4269" spans="8:17" x14ac:dyDescent="0.25">
      <c r="H4269" s="3"/>
      <c r="Q4269" s="3"/>
    </row>
    <row r="4270" spans="8:17" x14ac:dyDescent="0.25">
      <c r="H4270" s="3"/>
      <c r="Q4270" s="3"/>
    </row>
    <row r="4271" spans="8:17" x14ac:dyDescent="0.25">
      <c r="H4271" s="3"/>
      <c r="Q4271" s="3"/>
    </row>
    <row r="4272" spans="8:17" x14ac:dyDescent="0.25">
      <c r="H4272" s="3"/>
      <c r="Q4272" s="3"/>
    </row>
    <row r="4273" spans="8:17" x14ac:dyDescent="0.25">
      <c r="H4273" s="3"/>
      <c r="Q4273" s="3"/>
    </row>
    <row r="4274" spans="8:17" x14ac:dyDescent="0.25">
      <c r="H4274" s="3"/>
      <c r="Q4274" s="3"/>
    </row>
    <row r="4275" spans="8:17" x14ac:dyDescent="0.25">
      <c r="H4275" s="3"/>
      <c r="Q4275" s="3"/>
    </row>
    <row r="4276" spans="8:17" x14ac:dyDescent="0.25">
      <c r="H4276" s="3"/>
      <c r="Q4276" s="3"/>
    </row>
    <row r="4277" spans="8:17" x14ac:dyDescent="0.25">
      <c r="H4277" s="3"/>
      <c r="Q4277" s="3"/>
    </row>
    <row r="4278" spans="8:17" x14ac:dyDescent="0.25">
      <c r="H4278" s="3"/>
      <c r="Q4278" s="3"/>
    </row>
    <row r="4279" spans="8:17" x14ac:dyDescent="0.25">
      <c r="H4279" s="3"/>
      <c r="Q4279" s="3"/>
    </row>
    <row r="4280" spans="8:17" x14ac:dyDescent="0.25">
      <c r="H4280" s="3"/>
      <c r="Q4280" s="3"/>
    </row>
    <row r="4281" spans="8:17" x14ac:dyDescent="0.25">
      <c r="H4281" s="3"/>
      <c r="Q4281" s="3"/>
    </row>
    <row r="4282" spans="8:17" x14ac:dyDescent="0.25">
      <c r="H4282" s="3"/>
      <c r="Q4282" s="3"/>
    </row>
    <row r="4283" spans="8:17" x14ac:dyDescent="0.25">
      <c r="H4283" s="3"/>
      <c r="Q4283" s="3"/>
    </row>
    <row r="4284" spans="8:17" x14ac:dyDescent="0.25">
      <c r="H4284" s="3"/>
      <c r="Q4284" s="3"/>
    </row>
    <row r="4285" spans="8:17" x14ac:dyDescent="0.25">
      <c r="H4285" s="3"/>
      <c r="Q4285" s="3"/>
    </row>
    <row r="4286" spans="8:17" x14ac:dyDescent="0.25">
      <c r="H4286" s="3"/>
      <c r="Q4286" s="3"/>
    </row>
    <row r="4287" spans="8:17" x14ac:dyDescent="0.25">
      <c r="H4287" s="3"/>
      <c r="Q4287" s="3"/>
    </row>
    <row r="4288" spans="8:17" x14ac:dyDescent="0.25">
      <c r="H4288" s="3"/>
      <c r="Q4288" s="3"/>
    </row>
    <row r="4289" spans="8:17" x14ac:dyDescent="0.25">
      <c r="H4289" s="3"/>
      <c r="Q4289" s="3"/>
    </row>
    <row r="4290" spans="8:17" x14ac:dyDescent="0.25">
      <c r="H4290" s="3"/>
      <c r="Q4290" s="3"/>
    </row>
    <row r="4291" spans="8:17" x14ac:dyDescent="0.25">
      <c r="H4291" s="3"/>
      <c r="Q4291" s="3"/>
    </row>
    <row r="4292" spans="8:17" x14ac:dyDescent="0.25">
      <c r="H4292" s="3"/>
      <c r="Q4292" s="3"/>
    </row>
    <row r="4293" spans="8:17" x14ac:dyDescent="0.25">
      <c r="H4293" s="3"/>
      <c r="Q4293" s="3"/>
    </row>
    <row r="4294" spans="8:17" x14ac:dyDescent="0.25">
      <c r="H4294" s="3"/>
      <c r="Q4294" s="3"/>
    </row>
    <row r="4295" spans="8:17" x14ac:dyDescent="0.25">
      <c r="H4295" s="3"/>
      <c r="Q4295" s="3"/>
    </row>
    <row r="4296" spans="8:17" x14ac:dyDescent="0.25">
      <c r="H4296" s="3"/>
      <c r="Q4296" s="3"/>
    </row>
    <row r="4297" spans="8:17" x14ac:dyDescent="0.25">
      <c r="H4297" s="3"/>
      <c r="Q4297" s="3"/>
    </row>
    <row r="4298" spans="8:17" x14ac:dyDescent="0.25">
      <c r="H4298" s="3"/>
      <c r="Q4298" s="3"/>
    </row>
    <row r="4299" spans="8:17" x14ac:dyDescent="0.25">
      <c r="H4299" s="3"/>
      <c r="Q4299" s="3"/>
    </row>
    <row r="4300" spans="8:17" x14ac:dyDescent="0.25">
      <c r="H4300" s="3"/>
      <c r="Q4300" s="3"/>
    </row>
    <row r="4301" spans="8:17" x14ac:dyDescent="0.25">
      <c r="H4301" s="3"/>
      <c r="Q4301" s="3"/>
    </row>
    <row r="4302" spans="8:17" x14ac:dyDescent="0.25">
      <c r="H4302" s="3"/>
      <c r="Q4302" s="3"/>
    </row>
    <row r="4303" spans="8:17" x14ac:dyDescent="0.25">
      <c r="H4303" s="3"/>
      <c r="Q4303" s="3"/>
    </row>
    <row r="4304" spans="8:17" x14ac:dyDescent="0.25">
      <c r="H4304" s="3"/>
      <c r="Q4304" s="3"/>
    </row>
    <row r="4305" spans="8:17" x14ac:dyDescent="0.25">
      <c r="H4305" s="3"/>
      <c r="Q4305" s="3"/>
    </row>
    <row r="4306" spans="8:17" x14ac:dyDescent="0.25">
      <c r="H4306" s="3"/>
      <c r="Q4306" s="3"/>
    </row>
    <row r="4307" spans="8:17" x14ac:dyDescent="0.25">
      <c r="H4307" s="3"/>
      <c r="Q4307" s="3"/>
    </row>
    <row r="4308" spans="8:17" x14ac:dyDescent="0.25">
      <c r="H4308" s="3"/>
      <c r="Q4308" s="3"/>
    </row>
    <row r="4309" spans="8:17" x14ac:dyDescent="0.25">
      <c r="H4309" s="3"/>
      <c r="Q4309" s="3"/>
    </row>
    <row r="4310" spans="8:17" x14ac:dyDescent="0.25">
      <c r="H4310" s="3"/>
      <c r="Q4310" s="3"/>
    </row>
    <row r="4311" spans="8:17" x14ac:dyDescent="0.25">
      <c r="H4311" s="3"/>
      <c r="Q4311" s="3"/>
    </row>
    <row r="4312" spans="8:17" x14ac:dyDescent="0.25">
      <c r="H4312" s="3"/>
      <c r="Q4312" s="3"/>
    </row>
    <row r="4313" spans="8:17" x14ac:dyDescent="0.25">
      <c r="H4313" s="3"/>
      <c r="Q4313" s="3"/>
    </row>
    <row r="4314" spans="8:17" x14ac:dyDescent="0.25">
      <c r="H4314" s="3"/>
      <c r="Q4314" s="3"/>
    </row>
    <row r="4315" spans="8:17" x14ac:dyDescent="0.25">
      <c r="H4315" s="3"/>
      <c r="Q4315" s="3"/>
    </row>
    <row r="4316" spans="8:17" x14ac:dyDescent="0.25">
      <c r="H4316" s="3"/>
      <c r="Q4316" s="3"/>
    </row>
    <row r="4317" spans="8:17" x14ac:dyDescent="0.25">
      <c r="H4317" s="3"/>
      <c r="Q4317" s="3"/>
    </row>
    <row r="4318" spans="8:17" x14ac:dyDescent="0.25">
      <c r="H4318" s="3"/>
      <c r="Q4318" s="3"/>
    </row>
    <row r="4319" spans="8:17" x14ac:dyDescent="0.25">
      <c r="H4319" s="3"/>
      <c r="Q4319" s="3"/>
    </row>
    <row r="4320" spans="8:17" x14ac:dyDescent="0.25">
      <c r="H4320" s="3"/>
      <c r="Q4320" s="3"/>
    </row>
    <row r="4321" spans="8:17" x14ac:dyDescent="0.25">
      <c r="H4321" s="3"/>
      <c r="Q4321" s="3"/>
    </row>
    <row r="4322" spans="8:17" x14ac:dyDescent="0.25">
      <c r="H4322" s="3"/>
      <c r="Q4322" s="3"/>
    </row>
    <row r="4323" spans="8:17" x14ac:dyDescent="0.25">
      <c r="H4323" s="3"/>
      <c r="Q4323" s="3"/>
    </row>
    <row r="4324" spans="8:17" x14ac:dyDescent="0.25">
      <c r="H4324" s="3"/>
      <c r="Q4324" s="3"/>
    </row>
    <row r="4325" spans="8:17" x14ac:dyDescent="0.25">
      <c r="H4325" s="3"/>
      <c r="Q4325" s="3"/>
    </row>
    <row r="4326" spans="8:17" x14ac:dyDescent="0.25">
      <c r="H4326" s="3"/>
      <c r="Q4326" s="3"/>
    </row>
    <row r="4327" spans="8:17" x14ac:dyDescent="0.25">
      <c r="H4327" s="3"/>
      <c r="Q4327" s="3"/>
    </row>
    <row r="4328" spans="8:17" x14ac:dyDescent="0.25">
      <c r="H4328" s="3"/>
      <c r="Q4328" s="3"/>
    </row>
    <row r="4329" spans="8:17" x14ac:dyDescent="0.25">
      <c r="H4329" s="3"/>
      <c r="Q4329" s="3"/>
    </row>
    <row r="4330" spans="8:17" x14ac:dyDescent="0.25">
      <c r="H4330" s="3"/>
      <c r="Q4330" s="3"/>
    </row>
    <row r="4331" spans="8:17" x14ac:dyDescent="0.25">
      <c r="H4331" s="3"/>
      <c r="Q4331" s="3"/>
    </row>
    <row r="4332" spans="8:17" x14ac:dyDescent="0.25">
      <c r="H4332" s="3"/>
      <c r="Q4332" s="3"/>
    </row>
    <row r="4333" spans="8:17" x14ac:dyDescent="0.25">
      <c r="H4333" s="3"/>
      <c r="Q4333" s="3"/>
    </row>
    <row r="4334" spans="8:17" x14ac:dyDescent="0.25">
      <c r="H4334" s="3"/>
      <c r="Q4334" s="3"/>
    </row>
    <row r="4335" spans="8:17" x14ac:dyDescent="0.25">
      <c r="H4335" s="3"/>
      <c r="Q4335" s="3"/>
    </row>
    <row r="4336" spans="8:17" x14ac:dyDescent="0.25">
      <c r="H4336" s="3"/>
      <c r="Q4336" s="3"/>
    </row>
    <row r="4337" spans="8:17" x14ac:dyDescent="0.25">
      <c r="H4337" s="3"/>
      <c r="Q4337" s="3"/>
    </row>
    <row r="4338" spans="8:17" x14ac:dyDescent="0.25">
      <c r="H4338" s="3"/>
      <c r="Q4338" s="3"/>
    </row>
    <row r="4339" spans="8:17" x14ac:dyDescent="0.25">
      <c r="H4339" s="3"/>
      <c r="Q4339" s="3"/>
    </row>
    <row r="4340" spans="8:17" x14ac:dyDescent="0.25">
      <c r="H4340" s="3"/>
      <c r="Q4340" s="3"/>
    </row>
    <row r="4341" spans="8:17" x14ac:dyDescent="0.25">
      <c r="H4341" s="3"/>
      <c r="Q4341" s="3"/>
    </row>
    <row r="4342" spans="8:17" x14ac:dyDescent="0.25">
      <c r="H4342" s="3"/>
      <c r="Q4342" s="3"/>
    </row>
    <row r="4343" spans="8:17" x14ac:dyDescent="0.25">
      <c r="H4343" s="3"/>
      <c r="Q4343" s="3"/>
    </row>
    <row r="4344" spans="8:17" x14ac:dyDescent="0.25">
      <c r="H4344" s="3"/>
      <c r="Q4344" s="3"/>
    </row>
    <row r="4345" spans="8:17" x14ac:dyDescent="0.25">
      <c r="H4345" s="3"/>
      <c r="Q4345" s="3"/>
    </row>
    <row r="4346" spans="8:17" x14ac:dyDescent="0.25">
      <c r="H4346" s="3"/>
      <c r="Q4346" s="3"/>
    </row>
    <row r="4347" spans="8:17" x14ac:dyDescent="0.25">
      <c r="H4347" s="3"/>
      <c r="Q4347" s="3"/>
    </row>
    <row r="4348" spans="8:17" x14ac:dyDescent="0.25">
      <c r="H4348" s="3"/>
      <c r="Q4348" s="3"/>
    </row>
    <row r="4349" spans="8:17" x14ac:dyDescent="0.25">
      <c r="H4349" s="3"/>
      <c r="Q4349" s="3"/>
    </row>
    <row r="4350" spans="8:17" x14ac:dyDescent="0.25">
      <c r="H4350" s="3"/>
      <c r="Q4350" s="3"/>
    </row>
    <row r="4351" spans="8:17" x14ac:dyDescent="0.25">
      <c r="H4351" s="3"/>
      <c r="Q4351" s="3"/>
    </row>
    <row r="4352" spans="8:17" x14ac:dyDescent="0.25">
      <c r="H4352" s="3"/>
      <c r="Q4352" s="3"/>
    </row>
    <row r="4353" spans="8:17" x14ac:dyDescent="0.25">
      <c r="H4353" s="3"/>
      <c r="Q4353" s="3"/>
    </row>
    <row r="4354" spans="8:17" x14ac:dyDescent="0.25">
      <c r="H4354" s="3"/>
      <c r="Q4354" s="3"/>
    </row>
    <row r="4355" spans="8:17" x14ac:dyDescent="0.25">
      <c r="H4355" s="3"/>
      <c r="Q4355" s="3"/>
    </row>
    <row r="4356" spans="8:17" x14ac:dyDescent="0.25">
      <c r="H4356" s="3"/>
      <c r="Q4356" s="3"/>
    </row>
    <row r="4357" spans="8:17" x14ac:dyDescent="0.25">
      <c r="H4357" s="3"/>
      <c r="Q4357" s="3"/>
    </row>
    <row r="4358" spans="8:17" x14ac:dyDescent="0.25">
      <c r="H4358" s="3"/>
      <c r="Q4358" s="3"/>
    </row>
    <row r="4359" spans="8:17" x14ac:dyDescent="0.25">
      <c r="H4359" s="3"/>
      <c r="Q4359" s="3"/>
    </row>
    <row r="4360" spans="8:17" x14ac:dyDescent="0.25">
      <c r="H4360" s="3"/>
      <c r="Q4360" s="3"/>
    </row>
    <row r="4361" spans="8:17" x14ac:dyDescent="0.25">
      <c r="H4361" s="3"/>
      <c r="Q4361" s="3"/>
    </row>
    <row r="4362" spans="8:17" x14ac:dyDescent="0.25">
      <c r="H4362" s="3"/>
      <c r="Q4362" s="3"/>
    </row>
    <row r="4363" spans="8:17" x14ac:dyDescent="0.25">
      <c r="H4363" s="3"/>
      <c r="Q4363" s="3"/>
    </row>
    <row r="4364" spans="8:17" x14ac:dyDescent="0.25">
      <c r="H4364" s="3"/>
      <c r="Q4364" s="3"/>
    </row>
    <row r="4365" spans="8:17" x14ac:dyDescent="0.25">
      <c r="H4365" s="3"/>
      <c r="Q4365" s="3"/>
    </row>
    <row r="4366" spans="8:17" x14ac:dyDescent="0.25">
      <c r="H4366" s="3"/>
      <c r="Q4366" s="3"/>
    </row>
    <row r="4367" spans="8:17" x14ac:dyDescent="0.25">
      <c r="H4367" s="3"/>
      <c r="Q4367" s="3"/>
    </row>
    <row r="4368" spans="8:17" x14ac:dyDescent="0.25">
      <c r="H4368" s="3"/>
      <c r="Q4368" s="3"/>
    </row>
    <row r="4369" spans="8:17" x14ac:dyDescent="0.25">
      <c r="H4369" s="3"/>
      <c r="Q4369" s="3"/>
    </row>
    <row r="4370" spans="8:17" x14ac:dyDescent="0.25">
      <c r="H4370" s="3"/>
      <c r="Q4370" s="3"/>
    </row>
    <row r="4371" spans="8:17" x14ac:dyDescent="0.25">
      <c r="H4371" s="3"/>
      <c r="Q4371" s="3"/>
    </row>
    <row r="4372" spans="8:17" x14ac:dyDescent="0.25">
      <c r="H4372" s="3"/>
      <c r="Q4372" s="3"/>
    </row>
    <row r="4373" spans="8:17" x14ac:dyDescent="0.25">
      <c r="H4373" s="3"/>
      <c r="Q4373" s="3"/>
    </row>
    <row r="4374" spans="8:17" x14ac:dyDescent="0.25">
      <c r="H4374" s="3"/>
      <c r="Q4374" s="3"/>
    </row>
    <row r="4375" spans="8:17" x14ac:dyDescent="0.25">
      <c r="H4375" s="3"/>
      <c r="Q4375" s="3"/>
    </row>
    <row r="4376" spans="8:17" x14ac:dyDescent="0.25">
      <c r="H4376" s="3"/>
      <c r="Q4376" s="3"/>
    </row>
    <row r="4377" spans="8:17" x14ac:dyDescent="0.25">
      <c r="H4377" s="3"/>
      <c r="Q4377" s="3"/>
    </row>
    <row r="4378" spans="8:17" x14ac:dyDescent="0.25">
      <c r="H4378" s="3"/>
      <c r="Q4378" s="3"/>
    </row>
    <row r="4379" spans="8:17" x14ac:dyDescent="0.25">
      <c r="H4379" s="3"/>
      <c r="Q4379" s="3"/>
    </row>
    <row r="4380" spans="8:17" x14ac:dyDescent="0.25">
      <c r="H4380" s="3"/>
      <c r="Q4380" s="3"/>
    </row>
    <row r="4381" spans="8:17" x14ac:dyDescent="0.25">
      <c r="H4381" s="3"/>
      <c r="Q4381" s="3"/>
    </row>
    <row r="4382" spans="8:17" x14ac:dyDescent="0.25">
      <c r="H4382" s="3"/>
      <c r="Q4382" s="3"/>
    </row>
    <row r="4383" spans="8:17" x14ac:dyDescent="0.25">
      <c r="H4383" s="3"/>
      <c r="Q4383" s="3"/>
    </row>
    <row r="4384" spans="8:17" x14ac:dyDescent="0.25">
      <c r="H4384" s="3"/>
      <c r="Q4384" s="3"/>
    </row>
    <row r="4385" spans="8:17" x14ac:dyDescent="0.25">
      <c r="H4385" s="3"/>
      <c r="Q4385" s="3"/>
    </row>
    <row r="4386" spans="8:17" x14ac:dyDescent="0.25">
      <c r="H4386" s="3"/>
      <c r="Q4386" s="3"/>
    </row>
    <row r="4387" spans="8:17" x14ac:dyDescent="0.25">
      <c r="H4387" s="3"/>
      <c r="Q4387" s="3"/>
    </row>
    <row r="4388" spans="8:17" x14ac:dyDescent="0.25">
      <c r="H4388" s="3"/>
      <c r="Q4388" s="3"/>
    </row>
    <row r="4389" spans="8:17" x14ac:dyDescent="0.25">
      <c r="H4389" s="3"/>
      <c r="Q4389" s="3"/>
    </row>
    <row r="4390" spans="8:17" x14ac:dyDescent="0.25">
      <c r="H4390" s="3"/>
      <c r="Q4390" s="3"/>
    </row>
    <row r="4391" spans="8:17" x14ac:dyDescent="0.25">
      <c r="H4391" s="3"/>
      <c r="Q4391" s="3"/>
    </row>
    <row r="4392" spans="8:17" x14ac:dyDescent="0.25">
      <c r="H4392" s="3"/>
      <c r="Q4392" s="3"/>
    </row>
    <row r="4393" spans="8:17" x14ac:dyDescent="0.25">
      <c r="H4393" s="3"/>
      <c r="Q4393" s="3"/>
    </row>
    <row r="4394" spans="8:17" x14ac:dyDescent="0.25">
      <c r="H4394" s="3"/>
      <c r="Q4394" s="3"/>
    </row>
    <row r="4395" spans="8:17" x14ac:dyDescent="0.25">
      <c r="H4395" s="3"/>
      <c r="Q4395" s="3"/>
    </row>
    <row r="4396" spans="8:17" x14ac:dyDescent="0.25">
      <c r="H4396" s="3"/>
      <c r="Q4396" s="3"/>
    </row>
    <row r="4397" spans="8:17" x14ac:dyDescent="0.25">
      <c r="H4397" s="3"/>
      <c r="Q4397" s="3"/>
    </row>
    <row r="4398" spans="8:17" x14ac:dyDescent="0.25">
      <c r="H4398" s="3"/>
      <c r="Q4398" s="3"/>
    </row>
    <row r="4399" spans="8:17" x14ac:dyDescent="0.25">
      <c r="H4399" s="3"/>
      <c r="Q4399" s="3"/>
    </row>
    <row r="4400" spans="8:17" x14ac:dyDescent="0.25">
      <c r="H4400" s="3"/>
      <c r="Q4400" s="3"/>
    </row>
    <row r="4401" spans="8:17" x14ac:dyDescent="0.25">
      <c r="H4401" s="3"/>
      <c r="Q4401" s="3"/>
    </row>
    <row r="4402" spans="8:17" x14ac:dyDescent="0.25">
      <c r="H4402" s="3"/>
      <c r="Q4402" s="3"/>
    </row>
    <row r="4403" spans="8:17" x14ac:dyDescent="0.25">
      <c r="H4403" s="3"/>
      <c r="Q4403" s="3"/>
    </row>
    <row r="4404" spans="8:17" x14ac:dyDescent="0.25">
      <c r="H4404" s="3"/>
      <c r="Q4404" s="3"/>
    </row>
    <row r="4405" spans="8:17" x14ac:dyDescent="0.25">
      <c r="H4405" s="3"/>
      <c r="Q4405" s="3"/>
    </row>
    <row r="4406" spans="8:17" x14ac:dyDescent="0.25">
      <c r="H4406" s="3"/>
      <c r="Q4406" s="3"/>
    </row>
    <row r="4407" spans="8:17" x14ac:dyDescent="0.25">
      <c r="H4407" s="3"/>
      <c r="Q4407" s="3"/>
    </row>
    <row r="4408" spans="8:17" x14ac:dyDescent="0.25">
      <c r="H4408" s="3"/>
      <c r="Q4408" s="3"/>
    </row>
    <row r="4409" spans="8:17" x14ac:dyDescent="0.25">
      <c r="H4409" s="3"/>
      <c r="Q4409" s="3"/>
    </row>
    <row r="4410" spans="8:17" x14ac:dyDescent="0.25">
      <c r="H4410" s="3"/>
      <c r="Q4410" s="3"/>
    </row>
    <row r="4411" spans="8:17" x14ac:dyDescent="0.25">
      <c r="H4411" s="3"/>
      <c r="Q4411" s="3"/>
    </row>
    <row r="4412" spans="8:17" x14ac:dyDescent="0.25">
      <c r="H4412" s="3"/>
      <c r="Q4412" s="3"/>
    </row>
    <row r="4413" spans="8:17" x14ac:dyDescent="0.25">
      <c r="H4413" s="3"/>
      <c r="Q4413" s="3"/>
    </row>
    <row r="4414" spans="8:17" x14ac:dyDescent="0.25">
      <c r="H4414" s="3"/>
      <c r="Q4414" s="3"/>
    </row>
    <row r="4415" spans="8:17" x14ac:dyDescent="0.25">
      <c r="H4415" s="3"/>
      <c r="Q4415" s="3"/>
    </row>
    <row r="4416" spans="8:17" x14ac:dyDescent="0.25">
      <c r="H4416" s="3"/>
      <c r="Q4416" s="3"/>
    </row>
    <row r="4417" spans="8:17" x14ac:dyDescent="0.25">
      <c r="H4417" s="3"/>
      <c r="Q4417" s="3"/>
    </row>
    <row r="4418" spans="8:17" x14ac:dyDescent="0.25">
      <c r="H4418" s="3"/>
      <c r="Q4418" s="3"/>
    </row>
    <row r="4419" spans="8:17" x14ac:dyDescent="0.25">
      <c r="H4419" s="3"/>
      <c r="Q4419" s="3"/>
    </row>
    <row r="4420" spans="8:17" x14ac:dyDescent="0.25">
      <c r="H4420" s="3"/>
      <c r="Q4420" s="3"/>
    </row>
    <row r="4421" spans="8:17" x14ac:dyDescent="0.25">
      <c r="H4421" s="3"/>
      <c r="Q4421" s="3"/>
    </row>
    <row r="4422" spans="8:17" x14ac:dyDescent="0.25">
      <c r="H4422" s="3"/>
      <c r="Q4422" s="3"/>
    </row>
    <row r="4423" spans="8:17" x14ac:dyDescent="0.25">
      <c r="H4423" s="3"/>
      <c r="Q4423" s="3"/>
    </row>
    <row r="4424" spans="8:17" x14ac:dyDescent="0.25">
      <c r="H4424" s="3"/>
      <c r="Q4424" s="3"/>
    </row>
    <row r="4425" spans="8:17" x14ac:dyDescent="0.25">
      <c r="H4425" s="3"/>
      <c r="Q4425" s="3"/>
    </row>
    <row r="4426" spans="8:17" x14ac:dyDescent="0.25">
      <c r="H4426" s="3"/>
      <c r="Q4426" s="3"/>
    </row>
    <row r="4427" spans="8:17" x14ac:dyDescent="0.25">
      <c r="H4427" s="3"/>
      <c r="Q4427" s="3"/>
    </row>
    <row r="4428" spans="8:17" x14ac:dyDescent="0.25">
      <c r="H4428" s="3"/>
      <c r="Q4428" s="3"/>
    </row>
    <row r="4429" spans="8:17" x14ac:dyDescent="0.25">
      <c r="H4429" s="3"/>
      <c r="Q4429" s="3"/>
    </row>
    <row r="4430" spans="8:17" x14ac:dyDescent="0.25">
      <c r="H4430" s="3"/>
      <c r="Q4430" s="3"/>
    </row>
    <row r="4431" spans="8:17" x14ac:dyDescent="0.25">
      <c r="H4431" s="3"/>
      <c r="Q4431" s="3"/>
    </row>
    <row r="4432" spans="8:17" x14ac:dyDescent="0.25">
      <c r="H4432" s="3"/>
      <c r="Q4432" s="3"/>
    </row>
    <row r="4433" spans="8:17" x14ac:dyDescent="0.25">
      <c r="H4433" s="3"/>
      <c r="Q4433" s="3"/>
    </row>
    <row r="4434" spans="8:17" x14ac:dyDescent="0.25">
      <c r="H4434" s="3"/>
      <c r="Q4434" s="3"/>
    </row>
    <row r="4435" spans="8:17" x14ac:dyDescent="0.25">
      <c r="H4435" s="3"/>
      <c r="Q4435" s="3"/>
    </row>
    <row r="4436" spans="8:17" x14ac:dyDescent="0.25">
      <c r="H4436" s="3"/>
      <c r="Q4436" s="3"/>
    </row>
    <row r="4437" spans="8:17" x14ac:dyDescent="0.25">
      <c r="H4437" s="3"/>
      <c r="Q4437" s="3"/>
    </row>
    <row r="4438" spans="8:17" x14ac:dyDescent="0.25">
      <c r="H4438" s="3"/>
      <c r="Q4438" s="3"/>
    </row>
    <row r="4439" spans="8:17" x14ac:dyDescent="0.25">
      <c r="H4439" s="3"/>
      <c r="Q4439" s="3"/>
    </row>
    <row r="4440" spans="8:17" x14ac:dyDescent="0.25">
      <c r="H4440" s="3"/>
      <c r="Q4440" s="3"/>
    </row>
    <row r="4441" spans="8:17" x14ac:dyDescent="0.25">
      <c r="H4441" s="3"/>
      <c r="Q4441" s="3"/>
    </row>
    <row r="4442" spans="8:17" x14ac:dyDescent="0.25">
      <c r="H4442" s="3"/>
      <c r="Q4442" s="3"/>
    </row>
    <row r="4443" spans="8:17" x14ac:dyDescent="0.25">
      <c r="H4443" s="3"/>
      <c r="Q4443" s="3"/>
    </row>
    <row r="4444" spans="8:17" x14ac:dyDescent="0.25">
      <c r="H4444" s="3"/>
      <c r="Q4444" s="3"/>
    </row>
    <row r="4445" spans="8:17" x14ac:dyDescent="0.25">
      <c r="H4445" s="3"/>
      <c r="Q4445" s="3"/>
    </row>
    <row r="4446" spans="8:17" x14ac:dyDescent="0.25">
      <c r="H4446" s="3"/>
      <c r="Q4446" s="3"/>
    </row>
    <row r="4447" spans="8:17" x14ac:dyDescent="0.25">
      <c r="H4447" s="3"/>
      <c r="Q4447" s="3"/>
    </row>
    <row r="4448" spans="8:17" x14ac:dyDescent="0.25">
      <c r="H4448" s="3"/>
      <c r="Q4448" s="3"/>
    </row>
    <row r="4449" spans="8:17" x14ac:dyDescent="0.25">
      <c r="H4449" s="3"/>
      <c r="Q4449" s="3"/>
    </row>
    <row r="4450" spans="8:17" x14ac:dyDescent="0.25">
      <c r="H4450" s="3"/>
      <c r="Q4450" s="3"/>
    </row>
    <row r="4451" spans="8:17" x14ac:dyDescent="0.25">
      <c r="H4451" s="3"/>
      <c r="Q4451" s="3"/>
    </row>
    <row r="4452" spans="8:17" x14ac:dyDescent="0.25">
      <c r="H4452" s="3"/>
      <c r="Q4452" s="3"/>
    </row>
    <row r="4453" spans="8:17" x14ac:dyDescent="0.25">
      <c r="H4453" s="3"/>
      <c r="Q4453" s="3"/>
    </row>
    <row r="4454" spans="8:17" x14ac:dyDescent="0.25">
      <c r="H4454" s="3"/>
      <c r="Q4454" s="3"/>
    </row>
    <row r="4455" spans="8:17" x14ac:dyDescent="0.25">
      <c r="H4455" s="3"/>
      <c r="Q4455" s="3"/>
    </row>
    <row r="4456" spans="8:17" x14ac:dyDescent="0.25">
      <c r="H4456" s="3"/>
      <c r="Q4456" s="3"/>
    </row>
    <row r="4457" spans="8:17" x14ac:dyDescent="0.25">
      <c r="H4457" s="3"/>
      <c r="Q4457" s="3"/>
    </row>
    <row r="4458" spans="8:17" x14ac:dyDescent="0.25">
      <c r="H4458" s="3"/>
      <c r="Q4458" s="3"/>
    </row>
    <row r="4459" spans="8:17" x14ac:dyDescent="0.25">
      <c r="H4459" s="3"/>
      <c r="Q4459" s="3"/>
    </row>
    <row r="4460" spans="8:17" x14ac:dyDescent="0.25">
      <c r="H4460" s="3"/>
      <c r="Q4460" s="3"/>
    </row>
    <row r="4461" spans="8:17" x14ac:dyDescent="0.25">
      <c r="H4461" s="3"/>
      <c r="Q4461" s="3"/>
    </row>
    <row r="4462" spans="8:17" x14ac:dyDescent="0.25">
      <c r="H4462" s="3"/>
      <c r="Q4462" s="3"/>
    </row>
    <row r="4463" spans="8:17" x14ac:dyDescent="0.25">
      <c r="H4463" s="3"/>
      <c r="Q4463" s="3"/>
    </row>
    <row r="4464" spans="8:17" x14ac:dyDescent="0.25">
      <c r="H4464" s="3"/>
      <c r="Q4464" s="3"/>
    </row>
    <row r="4465" spans="8:17" x14ac:dyDescent="0.25">
      <c r="H4465" s="3"/>
      <c r="Q4465" s="3"/>
    </row>
    <row r="4466" spans="8:17" x14ac:dyDescent="0.25">
      <c r="H4466" s="3"/>
      <c r="Q4466" s="3"/>
    </row>
    <row r="4467" spans="8:17" x14ac:dyDescent="0.25">
      <c r="H4467" s="3"/>
      <c r="Q4467" s="3"/>
    </row>
    <row r="4468" spans="8:17" x14ac:dyDescent="0.25">
      <c r="H4468" s="3"/>
      <c r="Q4468" s="3"/>
    </row>
    <row r="4469" spans="8:17" x14ac:dyDescent="0.25">
      <c r="H4469" s="3"/>
      <c r="Q4469" s="3"/>
    </row>
    <row r="4470" spans="8:17" x14ac:dyDescent="0.25">
      <c r="H4470" s="3"/>
      <c r="Q4470" s="3"/>
    </row>
    <row r="4471" spans="8:17" x14ac:dyDescent="0.25">
      <c r="H4471" s="3"/>
      <c r="Q4471" s="3"/>
    </row>
    <row r="4472" spans="8:17" x14ac:dyDescent="0.25">
      <c r="H4472" s="3"/>
      <c r="Q4472" s="3"/>
    </row>
    <row r="4473" spans="8:17" x14ac:dyDescent="0.25">
      <c r="H4473" s="3"/>
      <c r="Q4473" s="3"/>
    </row>
    <row r="4474" spans="8:17" x14ac:dyDescent="0.25">
      <c r="H4474" s="3"/>
      <c r="Q4474" s="3"/>
    </row>
    <row r="4475" spans="8:17" x14ac:dyDescent="0.25">
      <c r="H4475" s="3"/>
      <c r="Q4475" s="3"/>
    </row>
    <row r="4476" spans="8:17" x14ac:dyDescent="0.25">
      <c r="H4476" s="3"/>
      <c r="Q4476" s="3"/>
    </row>
    <row r="4477" spans="8:17" x14ac:dyDescent="0.25">
      <c r="H4477" s="3"/>
      <c r="Q4477" s="3"/>
    </row>
    <row r="4478" spans="8:17" x14ac:dyDescent="0.25">
      <c r="H4478" s="3"/>
      <c r="Q4478" s="3"/>
    </row>
    <row r="4479" spans="8:17" x14ac:dyDescent="0.25">
      <c r="H4479" s="3"/>
      <c r="Q4479" s="3"/>
    </row>
    <row r="4480" spans="8:17" x14ac:dyDescent="0.25">
      <c r="H4480" s="3"/>
      <c r="Q4480" s="3"/>
    </row>
    <row r="4481" spans="8:17" x14ac:dyDescent="0.25">
      <c r="H4481" s="3"/>
      <c r="Q4481" s="3"/>
    </row>
    <row r="4482" spans="8:17" x14ac:dyDescent="0.25">
      <c r="H4482" s="3"/>
      <c r="Q4482" s="3"/>
    </row>
    <row r="4483" spans="8:17" x14ac:dyDescent="0.25">
      <c r="H4483" s="3"/>
      <c r="Q4483" s="3"/>
    </row>
    <row r="4484" spans="8:17" x14ac:dyDescent="0.25">
      <c r="H4484" s="3"/>
      <c r="Q4484" s="3"/>
    </row>
    <row r="4485" spans="8:17" x14ac:dyDescent="0.25">
      <c r="H4485" s="3"/>
      <c r="Q4485" s="3"/>
    </row>
    <row r="4486" spans="8:17" x14ac:dyDescent="0.25">
      <c r="H4486" s="3"/>
      <c r="Q4486" s="3"/>
    </row>
    <row r="4487" spans="8:17" x14ac:dyDescent="0.25">
      <c r="H4487" s="3"/>
      <c r="Q4487" s="3"/>
    </row>
    <row r="4488" spans="8:17" x14ac:dyDescent="0.25">
      <c r="H4488" s="3"/>
      <c r="Q4488" s="3"/>
    </row>
    <row r="4489" spans="8:17" x14ac:dyDescent="0.25">
      <c r="H4489" s="3"/>
      <c r="Q4489" s="3"/>
    </row>
    <row r="4490" spans="8:17" x14ac:dyDescent="0.25">
      <c r="H4490" s="3"/>
      <c r="Q4490" s="3"/>
    </row>
    <row r="4491" spans="8:17" x14ac:dyDescent="0.25">
      <c r="H4491" s="3"/>
      <c r="Q4491" s="3"/>
    </row>
    <row r="4492" spans="8:17" x14ac:dyDescent="0.25">
      <c r="H4492" s="3"/>
      <c r="Q4492" s="3"/>
    </row>
    <row r="4493" spans="8:17" x14ac:dyDescent="0.25">
      <c r="H4493" s="3"/>
      <c r="Q4493" s="3"/>
    </row>
    <row r="4494" spans="8:17" x14ac:dyDescent="0.25">
      <c r="H4494" s="3"/>
      <c r="Q4494" s="3"/>
    </row>
    <row r="4495" spans="8:17" x14ac:dyDescent="0.25">
      <c r="H4495" s="3"/>
      <c r="Q4495" s="3"/>
    </row>
    <row r="4496" spans="8:17" x14ac:dyDescent="0.25">
      <c r="H4496" s="3"/>
      <c r="Q4496" s="3"/>
    </row>
    <row r="4497" spans="8:17" x14ac:dyDescent="0.25">
      <c r="H4497" s="3"/>
      <c r="Q4497" s="3"/>
    </row>
    <row r="4498" spans="8:17" x14ac:dyDescent="0.25">
      <c r="H4498" s="3"/>
      <c r="Q4498" s="3"/>
    </row>
    <row r="4499" spans="8:17" x14ac:dyDescent="0.25">
      <c r="H4499" s="3"/>
      <c r="Q4499" s="3"/>
    </row>
    <row r="4500" spans="8:17" x14ac:dyDescent="0.25">
      <c r="H4500" s="3"/>
      <c r="Q4500" s="3"/>
    </row>
    <row r="4501" spans="8:17" x14ac:dyDescent="0.25">
      <c r="H4501" s="3"/>
      <c r="Q4501" s="3"/>
    </row>
    <row r="4502" spans="8:17" x14ac:dyDescent="0.25">
      <c r="H4502" s="3"/>
      <c r="Q4502" s="3"/>
    </row>
    <row r="4503" spans="8:17" x14ac:dyDescent="0.25">
      <c r="H4503" s="3"/>
      <c r="Q4503" s="3"/>
    </row>
    <row r="4504" spans="8:17" x14ac:dyDescent="0.25">
      <c r="H4504" s="3"/>
      <c r="Q4504" s="3"/>
    </row>
    <row r="4505" spans="8:17" x14ac:dyDescent="0.25">
      <c r="H4505" s="3"/>
      <c r="Q4505" s="3"/>
    </row>
    <row r="4506" spans="8:17" x14ac:dyDescent="0.25">
      <c r="H4506" s="3"/>
      <c r="Q4506" s="3"/>
    </row>
    <row r="4507" spans="8:17" x14ac:dyDescent="0.25">
      <c r="H4507" s="3"/>
      <c r="Q4507" s="3"/>
    </row>
    <row r="4508" spans="8:17" x14ac:dyDescent="0.25">
      <c r="H4508" s="3"/>
      <c r="Q4508" s="3"/>
    </row>
    <row r="4509" spans="8:17" x14ac:dyDescent="0.25">
      <c r="H4509" s="3"/>
      <c r="Q4509" s="3"/>
    </row>
    <row r="4510" spans="8:17" x14ac:dyDescent="0.25">
      <c r="H4510" s="3"/>
      <c r="Q4510" s="3"/>
    </row>
    <row r="4511" spans="8:17" x14ac:dyDescent="0.25">
      <c r="H4511" s="3"/>
      <c r="Q4511" s="3"/>
    </row>
    <row r="4512" spans="8:17" x14ac:dyDescent="0.25">
      <c r="H4512" s="3"/>
      <c r="Q4512" s="3"/>
    </row>
    <row r="4513" spans="8:17" x14ac:dyDescent="0.25">
      <c r="H4513" s="3"/>
      <c r="Q4513" s="3"/>
    </row>
    <row r="4514" spans="8:17" x14ac:dyDescent="0.25">
      <c r="H4514" s="3"/>
      <c r="Q4514" s="3"/>
    </row>
    <row r="4515" spans="8:17" x14ac:dyDescent="0.25">
      <c r="H4515" s="3"/>
      <c r="Q4515" s="3"/>
    </row>
    <row r="4516" spans="8:17" x14ac:dyDescent="0.25">
      <c r="H4516" s="3"/>
      <c r="Q4516" s="3"/>
    </row>
    <row r="4517" spans="8:17" x14ac:dyDescent="0.25">
      <c r="H4517" s="3"/>
      <c r="Q4517" s="3"/>
    </row>
    <row r="4518" spans="8:17" x14ac:dyDescent="0.25">
      <c r="H4518" s="3"/>
      <c r="Q4518" s="3"/>
    </row>
    <row r="4519" spans="8:17" x14ac:dyDescent="0.25">
      <c r="H4519" s="3"/>
      <c r="Q4519" s="3"/>
    </row>
    <row r="4520" spans="8:17" x14ac:dyDescent="0.25">
      <c r="H4520" s="3"/>
      <c r="Q4520" s="3"/>
    </row>
    <row r="4521" spans="8:17" x14ac:dyDescent="0.25">
      <c r="H4521" s="3"/>
      <c r="Q4521" s="3"/>
    </row>
    <row r="4522" spans="8:17" x14ac:dyDescent="0.25">
      <c r="H4522" s="3"/>
      <c r="Q4522" s="3"/>
    </row>
    <row r="4523" spans="8:17" x14ac:dyDescent="0.25">
      <c r="H4523" s="3"/>
      <c r="Q4523" s="3"/>
    </row>
    <row r="4524" spans="8:17" x14ac:dyDescent="0.25">
      <c r="H4524" s="3"/>
      <c r="Q4524" s="3"/>
    </row>
    <row r="4525" spans="8:17" x14ac:dyDescent="0.25">
      <c r="H4525" s="3"/>
      <c r="Q4525" s="3"/>
    </row>
    <row r="4526" spans="8:17" x14ac:dyDescent="0.25">
      <c r="H4526" s="3"/>
      <c r="Q4526" s="3"/>
    </row>
    <row r="4527" spans="8:17" x14ac:dyDescent="0.25">
      <c r="H4527" s="3"/>
      <c r="Q4527" s="3"/>
    </row>
    <row r="4528" spans="8:17" x14ac:dyDescent="0.25">
      <c r="H4528" s="3"/>
      <c r="Q4528" s="3"/>
    </row>
    <row r="4529" spans="8:17" x14ac:dyDescent="0.25">
      <c r="H4529" s="3"/>
      <c r="Q4529" s="3"/>
    </row>
    <row r="4530" spans="8:17" x14ac:dyDescent="0.25">
      <c r="H4530" s="3"/>
      <c r="Q4530" s="3"/>
    </row>
    <row r="4531" spans="8:17" x14ac:dyDescent="0.25">
      <c r="H4531" s="3"/>
      <c r="Q4531" s="3"/>
    </row>
    <row r="4532" spans="8:17" x14ac:dyDescent="0.25">
      <c r="H4532" s="3"/>
      <c r="Q4532" s="3"/>
    </row>
    <row r="4533" spans="8:17" x14ac:dyDescent="0.25">
      <c r="H4533" s="3"/>
      <c r="Q4533" s="3"/>
    </row>
    <row r="4534" spans="8:17" x14ac:dyDescent="0.25">
      <c r="H4534" s="3"/>
      <c r="Q4534" s="3"/>
    </row>
    <row r="4535" spans="8:17" x14ac:dyDescent="0.25">
      <c r="H4535" s="3"/>
      <c r="Q4535" s="3"/>
    </row>
    <row r="4536" spans="8:17" x14ac:dyDescent="0.25">
      <c r="H4536" s="3"/>
      <c r="Q4536" s="3"/>
    </row>
    <row r="4537" spans="8:17" x14ac:dyDescent="0.25">
      <c r="H4537" s="3"/>
      <c r="Q4537" s="3"/>
    </row>
    <row r="4538" spans="8:17" x14ac:dyDescent="0.25">
      <c r="H4538" s="3"/>
      <c r="Q4538" s="3"/>
    </row>
    <row r="4539" spans="8:17" x14ac:dyDescent="0.25">
      <c r="H4539" s="3"/>
      <c r="Q4539" s="3"/>
    </row>
    <row r="4540" spans="8:17" x14ac:dyDescent="0.25">
      <c r="H4540" s="3"/>
      <c r="Q4540" s="3"/>
    </row>
    <row r="4541" spans="8:17" x14ac:dyDescent="0.25">
      <c r="H4541" s="3"/>
      <c r="Q4541" s="3"/>
    </row>
    <row r="4542" spans="8:17" x14ac:dyDescent="0.25">
      <c r="H4542" s="3"/>
      <c r="Q4542" s="3"/>
    </row>
    <row r="4543" spans="8:17" x14ac:dyDescent="0.25">
      <c r="H4543" s="3"/>
      <c r="Q4543" s="3"/>
    </row>
    <row r="4544" spans="8:17" x14ac:dyDescent="0.25">
      <c r="H4544" s="3"/>
      <c r="Q4544" s="3"/>
    </row>
    <row r="4545" spans="8:17" x14ac:dyDescent="0.25">
      <c r="H4545" s="3"/>
      <c r="Q4545" s="3"/>
    </row>
    <row r="4546" spans="8:17" x14ac:dyDescent="0.25">
      <c r="H4546" s="3"/>
      <c r="Q4546" s="3"/>
    </row>
    <row r="4547" spans="8:17" x14ac:dyDescent="0.25">
      <c r="H4547" s="3"/>
      <c r="Q4547" s="3"/>
    </row>
    <row r="4548" spans="8:17" x14ac:dyDescent="0.25">
      <c r="H4548" s="3"/>
      <c r="Q4548" s="3"/>
    </row>
    <row r="4549" spans="8:17" x14ac:dyDescent="0.25">
      <c r="H4549" s="3"/>
      <c r="Q4549" s="3"/>
    </row>
    <row r="4550" spans="8:17" x14ac:dyDescent="0.25">
      <c r="H4550" s="3"/>
      <c r="Q4550" s="3"/>
    </row>
    <row r="4551" spans="8:17" x14ac:dyDescent="0.25">
      <c r="H4551" s="3"/>
      <c r="Q4551" s="3"/>
    </row>
    <row r="4552" spans="8:17" x14ac:dyDescent="0.25">
      <c r="H4552" s="3"/>
      <c r="Q4552" s="3"/>
    </row>
    <row r="4553" spans="8:17" x14ac:dyDescent="0.25">
      <c r="H4553" s="3"/>
      <c r="Q4553" s="3"/>
    </row>
    <row r="4554" spans="8:17" x14ac:dyDescent="0.25">
      <c r="H4554" s="3"/>
      <c r="Q4554" s="3"/>
    </row>
    <row r="4555" spans="8:17" x14ac:dyDescent="0.25">
      <c r="H4555" s="3"/>
      <c r="Q4555" s="3"/>
    </row>
    <row r="4556" spans="8:17" x14ac:dyDescent="0.25">
      <c r="H4556" s="3"/>
      <c r="Q4556" s="3"/>
    </row>
    <row r="4557" spans="8:17" x14ac:dyDescent="0.25">
      <c r="H4557" s="3"/>
      <c r="Q4557" s="3"/>
    </row>
    <row r="4558" spans="8:17" x14ac:dyDescent="0.25">
      <c r="H4558" s="3"/>
      <c r="Q4558" s="3"/>
    </row>
    <row r="4559" spans="8:17" x14ac:dyDescent="0.25">
      <c r="H4559" s="3"/>
      <c r="Q4559" s="3"/>
    </row>
    <row r="4560" spans="8:17" x14ac:dyDescent="0.25">
      <c r="H4560" s="3"/>
      <c r="Q4560" s="3"/>
    </row>
    <row r="4561" spans="8:17" x14ac:dyDescent="0.25">
      <c r="H4561" s="3"/>
      <c r="Q4561" s="3"/>
    </row>
    <row r="4562" spans="8:17" x14ac:dyDescent="0.25">
      <c r="H4562" s="3"/>
      <c r="Q4562" s="3"/>
    </row>
    <row r="4563" spans="8:17" x14ac:dyDescent="0.25">
      <c r="H4563" s="3"/>
      <c r="Q4563" s="3"/>
    </row>
    <row r="4564" spans="8:17" x14ac:dyDescent="0.25">
      <c r="H4564" s="3"/>
      <c r="Q4564" s="3"/>
    </row>
    <row r="4565" spans="8:17" x14ac:dyDescent="0.25">
      <c r="H4565" s="3"/>
      <c r="Q4565" s="3"/>
    </row>
    <row r="4566" spans="8:17" x14ac:dyDescent="0.25">
      <c r="H4566" s="3"/>
      <c r="Q4566" s="3"/>
    </row>
    <row r="4567" spans="8:17" x14ac:dyDescent="0.25">
      <c r="H4567" s="3"/>
      <c r="Q4567" s="3"/>
    </row>
    <row r="4568" spans="8:17" x14ac:dyDescent="0.25">
      <c r="H4568" s="3"/>
      <c r="Q4568" s="3"/>
    </row>
    <row r="4569" spans="8:17" x14ac:dyDescent="0.25">
      <c r="H4569" s="3"/>
      <c r="Q4569" s="3"/>
    </row>
    <row r="4570" spans="8:17" x14ac:dyDescent="0.25">
      <c r="H4570" s="3"/>
      <c r="Q4570" s="3"/>
    </row>
    <row r="4571" spans="8:17" x14ac:dyDescent="0.25">
      <c r="H4571" s="3"/>
      <c r="Q4571" s="3"/>
    </row>
    <row r="4572" spans="8:17" x14ac:dyDescent="0.25">
      <c r="H4572" s="3"/>
      <c r="Q4572" s="3"/>
    </row>
    <row r="4573" spans="8:17" x14ac:dyDescent="0.25">
      <c r="H4573" s="3"/>
      <c r="Q4573" s="3"/>
    </row>
    <row r="4574" spans="8:17" x14ac:dyDescent="0.25">
      <c r="H4574" s="3"/>
      <c r="Q4574" s="3"/>
    </row>
    <row r="4575" spans="8:17" x14ac:dyDescent="0.25">
      <c r="H4575" s="3"/>
      <c r="Q4575" s="3"/>
    </row>
    <row r="4576" spans="8:17" x14ac:dyDescent="0.25">
      <c r="H4576" s="3"/>
      <c r="Q4576" s="3"/>
    </row>
    <row r="4577" spans="8:17" x14ac:dyDescent="0.25">
      <c r="H4577" s="3"/>
      <c r="Q4577" s="3"/>
    </row>
    <row r="4578" spans="8:17" x14ac:dyDescent="0.25">
      <c r="H4578" s="3"/>
      <c r="Q4578" s="3"/>
    </row>
    <row r="4579" spans="8:17" x14ac:dyDescent="0.25">
      <c r="H4579" s="3"/>
      <c r="Q4579" s="3"/>
    </row>
    <row r="4580" spans="8:17" x14ac:dyDescent="0.25">
      <c r="H4580" s="3"/>
      <c r="Q4580" s="3"/>
    </row>
    <row r="4581" spans="8:17" x14ac:dyDescent="0.25">
      <c r="H4581" s="3"/>
      <c r="Q4581" s="3"/>
    </row>
    <row r="4582" spans="8:17" x14ac:dyDescent="0.25">
      <c r="H4582" s="3"/>
      <c r="Q4582" s="3"/>
    </row>
    <row r="4583" spans="8:17" x14ac:dyDescent="0.25">
      <c r="H4583" s="3"/>
      <c r="Q4583" s="3"/>
    </row>
    <row r="4584" spans="8:17" x14ac:dyDescent="0.25">
      <c r="H4584" s="3"/>
      <c r="Q4584" s="3"/>
    </row>
    <row r="4585" spans="8:17" x14ac:dyDescent="0.25">
      <c r="H4585" s="3"/>
      <c r="Q4585" s="3"/>
    </row>
    <row r="4586" spans="8:17" x14ac:dyDescent="0.25">
      <c r="H4586" s="3"/>
      <c r="Q4586" s="3"/>
    </row>
    <row r="4587" spans="8:17" x14ac:dyDescent="0.25">
      <c r="H4587" s="3"/>
      <c r="Q4587" s="3"/>
    </row>
    <row r="4588" spans="8:17" x14ac:dyDescent="0.25">
      <c r="H4588" s="3"/>
      <c r="Q4588" s="3"/>
    </row>
    <row r="4589" spans="8:17" x14ac:dyDescent="0.25">
      <c r="H4589" s="3"/>
      <c r="Q4589" s="3"/>
    </row>
    <row r="4590" spans="8:17" x14ac:dyDescent="0.25">
      <c r="H4590" s="3"/>
      <c r="Q4590" s="3"/>
    </row>
    <row r="4591" spans="8:17" x14ac:dyDescent="0.25">
      <c r="H4591" s="3"/>
      <c r="Q4591" s="3"/>
    </row>
    <row r="4592" spans="8:17" x14ac:dyDescent="0.25">
      <c r="H4592" s="3"/>
      <c r="Q4592" s="3"/>
    </row>
    <row r="4593" spans="8:17" x14ac:dyDescent="0.25">
      <c r="H4593" s="3"/>
      <c r="Q4593" s="3"/>
    </row>
    <row r="4594" spans="8:17" x14ac:dyDescent="0.25">
      <c r="H4594" s="3"/>
      <c r="Q4594" s="3"/>
    </row>
    <row r="4595" spans="8:17" x14ac:dyDescent="0.25">
      <c r="H4595" s="3"/>
      <c r="Q4595" s="3"/>
    </row>
    <row r="4596" spans="8:17" x14ac:dyDescent="0.25">
      <c r="H4596" s="3"/>
      <c r="Q4596" s="3"/>
    </row>
    <row r="4597" spans="8:17" x14ac:dyDescent="0.25">
      <c r="H4597" s="3"/>
      <c r="Q4597" s="3"/>
    </row>
    <row r="4598" spans="8:17" x14ac:dyDescent="0.25">
      <c r="H4598" s="3"/>
      <c r="Q4598" s="3"/>
    </row>
    <row r="4599" spans="8:17" x14ac:dyDescent="0.25">
      <c r="H4599" s="3"/>
      <c r="Q4599" s="3"/>
    </row>
    <row r="4600" spans="8:17" x14ac:dyDescent="0.25">
      <c r="H4600" s="3"/>
      <c r="Q4600" s="3"/>
    </row>
    <row r="4601" spans="8:17" x14ac:dyDescent="0.25">
      <c r="H4601" s="3"/>
      <c r="Q4601" s="3"/>
    </row>
    <row r="4602" spans="8:17" x14ac:dyDescent="0.25">
      <c r="H4602" s="3"/>
      <c r="Q4602" s="3"/>
    </row>
    <row r="4603" spans="8:17" x14ac:dyDescent="0.25">
      <c r="H4603" s="3"/>
      <c r="Q4603" s="3"/>
    </row>
    <row r="4604" spans="8:17" x14ac:dyDescent="0.25">
      <c r="H4604" s="3"/>
      <c r="Q4604" s="3"/>
    </row>
    <row r="4605" spans="8:17" x14ac:dyDescent="0.25">
      <c r="H4605" s="3"/>
      <c r="Q4605" s="3"/>
    </row>
    <row r="4606" spans="8:17" x14ac:dyDescent="0.25">
      <c r="H4606" s="3"/>
      <c r="Q4606" s="3"/>
    </row>
    <row r="4607" spans="8:17" x14ac:dyDescent="0.25">
      <c r="H4607" s="3"/>
      <c r="Q4607" s="3"/>
    </row>
    <row r="4608" spans="8:17" x14ac:dyDescent="0.25">
      <c r="H4608" s="3"/>
      <c r="Q4608" s="3"/>
    </row>
    <row r="4609" spans="8:17" x14ac:dyDescent="0.25">
      <c r="H4609" s="3"/>
      <c r="Q4609" s="3"/>
    </row>
    <row r="4610" spans="8:17" x14ac:dyDescent="0.25">
      <c r="H4610" s="3"/>
      <c r="Q4610" s="3"/>
    </row>
    <row r="4611" spans="8:17" x14ac:dyDescent="0.25">
      <c r="H4611" s="3"/>
      <c r="Q4611" s="3"/>
    </row>
    <row r="4612" spans="8:17" x14ac:dyDescent="0.25">
      <c r="H4612" s="3"/>
      <c r="Q4612" s="3"/>
    </row>
    <row r="4613" spans="8:17" x14ac:dyDescent="0.25">
      <c r="H4613" s="3"/>
      <c r="Q4613" s="3"/>
    </row>
    <row r="4614" spans="8:17" x14ac:dyDescent="0.25">
      <c r="H4614" s="3"/>
      <c r="Q4614" s="3"/>
    </row>
    <row r="4615" spans="8:17" x14ac:dyDescent="0.25">
      <c r="H4615" s="3"/>
      <c r="Q4615" s="3"/>
    </row>
    <row r="4616" spans="8:17" x14ac:dyDescent="0.25">
      <c r="H4616" s="3"/>
      <c r="Q4616" s="3"/>
    </row>
    <row r="4617" spans="8:17" x14ac:dyDescent="0.25">
      <c r="H4617" s="3"/>
      <c r="Q4617" s="3"/>
    </row>
    <row r="4618" spans="8:17" x14ac:dyDescent="0.25">
      <c r="H4618" s="3"/>
      <c r="Q4618" s="3"/>
    </row>
    <row r="4619" spans="8:17" x14ac:dyDescent="0.25">
      <c r="H4619" s="3"/>
      <c r="Q4619" s="3"/>
    </row>
    <row r="4620" spans="8:17" x14ac:dyDescent="0.25">
      <c r="H4620" s="3"/>
      <c r="Q4620" s="3"/>
    </row>
    <row r="4621" spans="8:17" x14ac:dyDescent="0.25">
      <c r="H4621" s="3"/>
      <c r="Q4621" s="3"/>
    </row>
    <row r="4622" spans="8:17" x14ac:dyDescent="0.25">
      <c r="H4622" s="3"/>
      <c r="Q4622" s="3"/>
    </row>
    <row r="4623" spans="8:17" x14ac:dyDescent="0.25">
      <c r="H4623" s="3"/>
      <c r="Q4623" s="3"/>
    </row>
    <row r="4624" spans="8:17" x14ac:dyDescent="0.25">
      <c r="H4624" s="3"/>
      <c r="Q4624" s="3"/>
    </row>
    <row r="4625" spans="8:17" x14ac:dyDescent="0.25">
      <c r="H4625" s="3"/>
      <c r="Q4625" s="3"/>
    </row>
    <row r="4626" spans="8:17" x14ac:dyDescent="0.25">
      <c r="H4626" s="3"/>
      <c r="Q4626" s="3"/>
    </row>
    <row r="4627" spans="8:17" x14ac:dyDescent="0.25">
      <c r="H4627" s="3"/>
      <c r="Q4627" s="3"/>
    </row>
    <row r="4628" spans="8:17" x14ac:dyDescent="0.25">
      <c r="H4628" s="3"/>
      <c r="Q4628" s="3"/>
    </row>
    <row r="4629" spans="8:17" x14ac:dyDescent="0.25">
      <c r="H4629" s="3"/>
      <c r="Q4629" s="3"/>
    </row>
    <row r="4630" spans="8:17" x14ac:dyDescent="0.25">
      <c r="H4630" s="3"/>
      <c r="Q4630" s="3"/>
    </row>
    <row r="4631" spans="8:17" x14ac:dyDescent="0.25">
      <c r="H4631" s="3"/>
      <c r="Q4631" s="3"/>
    </row>
    <row r="4632" spans="8:17" x14ac:dyDescent="0.25">
      <c r="H4632" s="3"/>
      <c r="Q4632" s="3"/>
    </row>
    <row r="4633" spans="8:17" x14ac:dyDescent="0.25">
      <c r="H4633" s="3"/>
      <c r="Q4633" s="3"/>
    </row>
    <row r="4634" spans="8:17" x14ac:dyDescent="0.25">
      <c r="H4634" s="3"/>
      <c r="Q4634" s="3"/>
    </row>
    <row r="4635" spans="8:17" x14ac:dyDescent="0.25">
      <c r="H4635" s="3"/>
      <c r="Q4635" s="3"/>
    </row>
    <row r="4636" spans="8:17" x14ac:dyDescent="0.25">
      <c r="H4636" s="3"/>
      <c r="Q4636" s="3"/>
    </row>
    <row r="4637" spans="8:17" x14ac:dyDescent="0.25">
      <c r="H4637" s="3"/>
      <c r="Q4637" s="3"/>
    </row>
    <row r="4638" spans="8:17" x14ac:dyDescent="0.25">
      <c r="H4638" s="3"/>
      <c r="Q4638" s="3"/>
    </row>
    <row r="4639" spans="8:17" x14ac:dyDescent="0.25">
      <c r="H4639" s="3"/>
      <c r="Q4639" s="3"/>
    </row>
    <row r="4640" spans="8:17" x14ac:dyDescent="0.25">
      <c r="H4640" s="3"/>
      <c r="Q4640" s="3"/>
    </row>
    <row r="4641" spans="8:17" x14ac:dyDescent="0.25">
      <c r="H4641" s="3"/>
      <c r="Q4641" s="3"/>
    </row>
    <row r="4642" spans="8:17" x14ac:dyDescent="0.25">
      <c r="H4642" s="3"/>
      <c r="Q4642" s="3"/>
    </row>
    <row r="4643" spans="8:17" x14ac:dyDescent="0.25">
      <c r="H4643" s="3"/>
      <c r="Q4643" s="3"/>
    </row>
    <row r="4644" spans="8:17" x14ac:dyDescent="0.25">
      <c r="H4644" s="3"/>
      <c r="Q4644" s="3"/>
    </row>
    <row r="4645" spans="8:17" x14ac:dyDescent="0.25">
      <c r="H4645" s="3"/>
      <c r="Q4645" s="3"/>
    </row>
    <row r="4646" spans="8:17" x14ac:dyDescent="0.25">
      <c r="H4646" s="3"/>
      <c r="Q4646" s="3"/>
    </row>
    <row r="4647" spans="8:17" x14ac:dyDescent="0.25">
      <c r="H4647" s="3"/>
      <c r="Q4647" s="3"/>
    </row>
    <row r="4648" spans="8:17" x14ac:dyDescent="0.25">
      <c r="H4648" s="3"/>
      <c r="Q4648" s="3"/>
    </row>
    <row r="4649" spans="8:17" x14ac:dyDescent="0.25">
      <c r="H4649" s="3"/>
      <c r="Q4649" s="3"/>
    </row>
    <row r="4650" spans="8:17" x14ac:dyDescent="0.25">
      <c r="H4650" s="3"/>
      <c r="Q4650" s="3"/>
    </row>
    <row r="4651" spans="8:17" x14ac:dyDescent="0.25">
      <c r="H4651" s="3"/>
      <c r="Q4651" s="3"/>
    </row>
    <row r="4652" spans="8:17" x14ac:dyDescent="0.25">
      <c r="H4652" s="3"/>
      <c r="Q4652" s="3"/>
    </row>
    <row r="4653" spans="8:17" x14ac:dyDescent="0.25">
      <c r="H4653" s="3"/>
      <c r="Q4653" s="3"/>
    </row>
    <row r="4654" spans="8:17" x14ac:dyDescent="0.25">
      <c r="H4654" s="3"/>
      <c r="Q4654" s="3"/>
    </row>
    <row r="4655" spans="8:17" x14ac:dyDescent="0.25">
      <c r="H4655" s="3"/>
      <c r="Q4655" s="3"/>
    </row>
    <row r="4656" spans="8:17" x14ac:dyDescent="0.25">
      <c r="H4656" s="3"/>
      <c r="Q4656" s="3"/>
    </row>
    <row r="4657" spans="8:17" x14ac:dyDescent="0.25">
      <c r="H4657" s="3"/>
      <c r="Q4657" s="3"/>
    </row>
    <row r="4658" spans="8:17" x14ac:dyDescent="0.25">
      <c r="H4658" s="3"/>
      <c r="Q4658" s="3"/>
    </row>
    <row r="4659" spans="8:17" x14ac:dyDescent="0.25">
      <c r="H4659" s="3"/>
      <c r="Q4659" s="3"/>
    </row>
    <row r="4660" spans="8:17" x14ac:dyDescent="0.25">
      <c r="H4660" s="3"/>
      <c r="Q4660" s="3"/>
    </row>
    <row r="4661" spans="8:17" x14ac:dyDescent="0.25">
      <c r="H4661" s="3"/>
      <c r="Q4661" s="3"/>
    </row>
    <row r="4662" spans="8:17" x14ac:dyDescent="0.25">
      <c r="H4662" s="3"/>
      <c r="Q4662" s="3"/>
    </row>
    <row r="4663" spans="8:17" x14ac:dyDescent="0.25">
      <c r="H4663" s="3"/>
      <c r="Q4663" s="3"/>
    </row>
    <row r="4664" spans="8:17" x14ac:dyDescent="0.25">
      <c r="H4664" s="3"/>
      <c r="Q4664" s="3"/>
    </row>
    <row r="4665" spans="8:17" x14ac:dyDescent="0.25">
      <c r="H4665" s="3"/>
      <c r="Q4665" s="3"/>
    </row>
    <row r="4666" spans="8:17" x14ac:dyDescent="0.25">
      <c r="H4666" s="3"/>
      <c r="Q4666" s="3"/>
    </row>
    <row r="4667" spans="8:17" x14ac:dyDescent="0.25">
      <c r="H4667" s="3"/>
      <c r="Q4667" s="3"/>
    </row>
    <row r="4668" spans="8:17" x14ac:dyDescent="0.25">
      <c r="H4668" s="3"/>
      <c r="Q4668" s="3"/>
    </row>
    <row r="4669" spans="8:17" x14ac:dyDescent="0.25">
      <c r="H4669" s="3"/>
      <c r="Q4669" s="3"/>
    </row>
    <row r="4670" spans="8:17" x14ac:dyDescent="0.25">
      <c r="H4670" s="3"/>
      <c r="Q4670" s="3"/>
    </row>
    <row r="4671" spans="8:17" x14ac:dyDescent="0.25">
      <c r="H4671" s="3"/>
      <c r="Q4671" s="3"/>
    </row>
    <row r="4672" spans="8:17" x14ac:dyDescent="0.25">
      <c r="H4672" s="3"/>
      <c r="Q4672" s="3"/>
    </row>
    <row r="4673" spans="8:17" x14ac:dyDescent="0.25">
      <c r="H4673" s="3"/>
      <c r="Q4673" s="3"/>
    </row>
    <row r="4674" spans="8:17" x14ac:dyDescent="0.25">
      <c r="H4674" s="3"/>
      <c r="Q4674" s="3"/>
    </row>
    <row r="4675" spans="8:17" x14ac:dyDescent="0.25">
      <c r="H4675" s="3"/>
      <c r="Q4675" s="3"/>
    </row>
    <row r="4676" spans="8:17" x14ac:dyDescent="0.25">
      <c r="H4676" s="3"/>
      <c r="Q4676" s="3"/>
    </row>
    <row r="4677" spans="8:17" x14ac:dyDescent="0.25">
      <c r="H4677" s="3"/>
      <c r="Q4677" s="3"/>
    </row>
    <row r="4678" spans="8:17" x14ac:dyDescent="0.25">
      <c r="H4678" s="3"/>
      <c r="Q4678" s="3"/>
    </row>
    <row r="4679" spans="8:17" x14ac:dyDescent="0.25">
      <c r="H4679" s="3"/>
      <c r="Q4679" s="3"/>
    </row>
    <row r="4680" spans="8:17" x14ac:dyDescent="0.25">
      <c r="H4680" s="3"/>
      <c r="Q4680" s="3"/>
    </row>
    <row r="4681" spans="8:17" x14ac:dyDescent="0.25">
      <c r="H4681" s="3"/>
      <c r="Q4681" s="3"/>
    </row>
    <row r="4682" spans="8:17" x14ac:dyDescent="0.25">
      <c r="H4682" s="3"/>
      <c r="Q4682" s="3"/>
    </row>
    <row r="4683" spans="8:17" x14ac:dyDescent="0.25">
      <c r="H4683" s="3"/>
      <c r="Q4683" s="3"/>
    </row>
    <row r="4684" spans="8:17" x14ac:dyDescent="0.25">
      <c r="H4684" s="3"/>
      <c r="Q4684" s="3"/>
    </row>
    <row r="4685" spans="8:17" x14ac:dyDescent="0.25">
      <c r="H4685" s="3"/>
      <c r="Q4685" s="3"/>
    </row>
    <row r="4686" spans="8:17" x14ac:dyDescent="0.25">
      <c r="H4686" s="3"/>
      <c r="Q4686" s="3"/>
    </row>
    <row r="4687" spans="8:17" x14ac:dyDescent="0.25">
      <c r="H4687" s="3"/>
      <c r="Q4687" s="3"/>
    </row>
    <row r="4688" spans="8:17" x14ac:dyDescent="0.25">
      <c r="H4688" s="3"/>
      <c r="Q4688" s="3"/>
    </row>
    <row r="4689" spans="8:17" x14ac:dyDescent="0.25">
      <c r="H4689" s="3"/>
      <c r="Q4689" s="3"/>
    </row>
    <row r="4690" spans="8:17" x14ac:dyDescent="0.25">
      <c r="H4690" s="3"/>
      <c r="Q4690" s="3"/>
    </row>
    <row r="4691" spans="8:17" x14ac:dyDescent="0.25">
      <c r="H4691" s="3"/>
      <c r="Q4691" s="3"/>
    </row>
    <row r="4692" spans="8:17" x14ac:dyDescent="0.25">
      <c r="H4692" s="3"/>
      <c r="Q4692" s="3"/>
    </row>
    <row r="4693" spans="8:17" x14ac:dyDescent="0.25">
      <c r="H4693" s="3"/>
      <c r="Q4693" s="3"/>
    </row>
    <row r="4694" spans="8:17" x14ac:dyDescent="0.25">
      <c r="H4694" s="3"/>
      <c r="Q4694" s="3"/>
    </row>
    <row r="4695" spans="8:17" x14ac:dyDescent="0.25">
      <c r="H4695" s="3"/>
      <c r="Q4695" s="3"/>
    </row>
    <row r="4696" spans="8:17" x14ac:dyDescent="0.25">
      <c r="H4696" s="3"/>
      <c r="Q4696" s="3"/>
    </row>
    <row r="4697" spans="8:17" x14ac:dyDescent="0.25">
      <c r="H4697" s="3"/>
      <c r="Q4697" s="3"/>
    </row>
    <row r="4698" spans="8:17" x14ac:dyDescent="0.25">
      <c r="H4698" s="3"/>
      <c r="Q4698" s="3"/>
    </row>
    <row r="4699" spans="8:17" x14ac:dyDescent="0.25">
      <c r="H4699" s="3"/>
      <c r="Q4699" s="3"/>
    </row>
    <row r="4700" spans="8:17" x14ac:dyDescent="0.25">
      <c r="H4700" s="3"/>
      <c r="Q4700" s="3"/>
    </row>
    <row r="4701" spans="8:17" x14ac:dyDescent="0.25">
      <c r="H4701" s="3"/>
      <c r="Q4701" s="3"/>
    </row>
    <row r="4702" spans="8:17" x14ac:dyDescent="0.25">
      <c r="H4702" s="3"/>
      <c r="Q4702" s="3"/>
    </row>
    <row r="4703" spans="8:17" x14ac:dyDescent="0.25">
      <c r="H4703" s="3"/>
      <c r="Q4703" s="3"/>
    </row>
    <row r="4704" spans="8:17" x14ac:dyDescent="0.25">
      <c r="H4704" s="3"/>
      <c r="Q4704" s="3"/>
    </row>
    <row r="4705" spans="8:17" x14ac:dyDescent="0.25">
      <c r="H4705" s="3"/>
      <c r="Q4705" s="3"/>
    </row>
    <row r="4706" spans="8:17" x14ac:dyDescent="0.25">
      <c r="H4706" s="3"/>
      <c r="Q4706" s="3"/>
    </row>
    <row r="4707" spans="8:17" x14ac:dyDescent="0.25">
      <c r="H4707" s="3"/>
      <c r="Q4707" s="3"/>
    </row>
    <row r="4708" spans="8:17" x14ac:dyDescent="0.25">
      <c r="H4708" s="3"/>
      <c r="Q4708" s="3"/>
    </row>
    <row r="4709" spans="8:17" x14ac:dyDescent="0.25">
      <c r="H4709" s="3"/>
      <c r="Q4709" s="3"/>
    </row>
    <row r="4710" spans="8:17" x14ac:dyDescent="0.25">
      <c r="H4710" s="3"/>
      <c r="Q4710" s="3"/>
    </row>
    <row r="4711" spans="8:17" x14ac:dyDescent="0.25">
      <c r="H4711" s="3"/>
      <c r="Q4711" s="3"/>
    </row>
    <row r="4712" spans="8:17" x14ac:dyDescent="0.25">
      <c r="H4712" s="3"/>
      <c r="Q4712" s="3"/>
    </row>
    <row r="4713" spans="8:17" x14ac:dyDescent="0.25">
      <c r="H4713" s="3"/>
      <c r="Q4713" s="3"/>
    </row>
    <row r="4714" spans="8:17" x14ac:dyDescent="0.25">
      <c r="H4714" s="3"/>
      <c r="Q4714" s="3"/>
    </row>
    <row r="4715" spans="8:17" x14ac:dyDescent="0.25">
      <c r="H4715" s="3"/>
      <c r="Q4715" s="3"/>
    </row>
    <row r="4716" spans="8:17" x14ac:dyDescent="0.25">
      <c r="H4716" s="3"/>
      <c r="Q4716" s="3"/>
    </row>
    <row r="4717" spans="8:17" x14ac:dyDescent="0.25">
      <c r="H4717" s="3"/>
      <c r="Q4717" s="3"/>
    </row>
    <row r="4718" spans="8:17" x14ac:dyDescent="0.25">
      <c r="H4718" s="3"/>
      <c r="Q4718" s="3"/>
    </row>
    <row r="4719" spans="8:17" x14ac:dyDescent="0.25">
      <c r="H4719" s="3"/>
      <c r="Q4719" s="3"/>
    </row>
    <row r="4720" spans="8:17" x14ac:dyDescent="0.25">
      <c r="H4720" s="3"/>
      <c r="Q4720" s="3"/>
    </row>
    <row r="4721" spans="8:17" x14ac:dyDescent="0.25">
      <c r="H4721" s="3"/>
      <c r="Q4721" s="3"/>
    </row>
    <row r="4722" spans="8:17" x14ac:dyDescent="0.25">
      <c r="H4722" s="3"/>
      <c r="Q4722" s="3"/>
    </row>
    <row r="4723" spans="8:17" x14ac:dyDescent="0.25">
      <c r="H4723" s="3"/>
      <c r="Q4723" s="3"/>
    </row>
    <row r="4724" spans="8:17" x14ac:dyDescent="0.25">
      <c r="H4724" s="3"/>
      <c r="Q4724" s="3"/>
    </row>
    <row r="4725" spans="8:17" x14ac:dyDescent="0.25">
      <c r="H4725" s="3"/>
      <c r="Q4725" s="3"/>
    </row>
    <row r="4726" spans="8:17" x14ac:dyDescent="0.25">
      <c r="H4726" s="3"/>
      <c r="Q4726" s="3"/>
    </row>
    <row r="4727" spans="8:17" x14ac:dyDescent="0.25">
      <c r="H4727" s="3"/>
      <c r="Q4727" s="3"/>
    </row>
    <row r="4728" spans="8:17" x14ac:dyDescent="0.25">
      <c r="H4728" s="3"/>
      <c r="Q4728" s="3"/>
    </row>
    <row r="4729" spans="8:17" x14ac:dyDescent="0.25">
      <c r="H4729" s="3"/>
      <c r="Q4729" s="3"/>
    </row>
    <row r="4730" spans="8:17" x14ac:dyDescent="0.25">
      <c r="H4730" s="3"/>
      <c r="Q4730" s="3"/>
    </row>
    <row r="4731" spans="8:17" x14ac:dyDescent="0.25">
      <c r="H4731" s="3"/>
      <c r="Q4731" s="3"/>
    </row>
    <row r="4732" spans="8:17" x14ac:dyDescent="0.25">
      <c r="H4732" s="3"/>
      <c r="Q4732" s="3"/>
    </row>
    <row r="4733" spans="8:17" x14ac:dyDescent="0.25">
      <c r="H4733" s="3"/>
      <c r="Q4733" s="3"/>
    </row>
    <row r="4734" spans="8:17" x14ac:dyDescent="0.25">
      <c r="H4734" s="3"/>
      <c r="Q4734" s="3"/>
    </row>
    <row r="4735" spans="8:17" x14ac:dyDescent="0.25">
      <c r="H4735" s="3"/>
      <c r="Q4735" s="3"/>
    </row>
    <row r="4736" spans="8:17" x14ac:dyDescent="0.25">
      <c r="H4736" s="3"/>
      <c r="Q4736" s="3"/>
    </row>
    <row r="4737" spans="8:17" x14ac:dyDescent="0.25">
      <c r="H4737" s="3"/>
      <c r="Q4737" s="3"/>
    </row>
    <row r="4738" spans="8:17" x14ac:dyDescent="0.25">
      <c r="H4738" s="3"/>
      <c r="Q4738" s="3"/>
    </row>
    <row r="4739" spans="8:17" x14ac:dyDescent="0.25">
      <c r="H4739" s="3"/>
      <c r="Q4739" s="3"/>
    </row>
    <row r="4740" spans="8:17" x14ac:dyDescent="0.25">
      <c r="H4740" s="3"/>
      <c r="Q4740" s="3"/>
    </row>
    <row r="4741" spans="8:17" x14ac:dyDescent="0.25">
      <c r="H4741" s="3"/>
      <c r="Q4741" s="3"/>
    </row>
    <row r="4742" spans="8:17" x14ac:dyDescent="0.25">
      <c r="H4742" s="3"/>
      <c r="Q4742" s="3"/>
    </row>
    <row r="4743" spans="8:17" x14ac:dyDescent="0.25">
      <c r="H4743" s="3"/>
      <c r="Q4743" s="3"/>
    </row>
    <row r="4744" spans="8:17" x14ac:dyDescent="0.25">
      <c r="H4744" s="3"/>
      <c r="Q4744" s="3"/>
    </row>
    <row r="4745" spans="8:17" x14ac:dyDescent="0.25">
      <c r="H4745" s="3"/>
      <c r="Q4745" s="3"/>
    </row>
    <row r="4746" spans="8:17" x14ac:dyDescent="0.25">
      <c r="H4746" s="3"/>
      <c r="Q4746" s="3"/>
    </row>
    <row r="4747" spans="8:17" x14ac:dyDescent="0.25">
      <c r="H4747" s="3"/>
      <c r="Q4747" s="3"/>
    </row>
    <row r="4748" spans="8:17" x14ac:dyDescent="0.25">
      <c r="H4748" s="3"/>
      <c r="Q4748" s="3"/>
    </row>
    <row r="4749" spans="8:17" x14ac:dyDescent="0.25">
      <c r="H4749" s="3"/>
      <c r="Q4749" s="3"/>
    </row>
    <row r="4750" spans="8:17" x14ac:dyDescent="0.25">
      <c r="H4750" s="3"/>
      <c r="Q4750" s="3"/>
    </row>
    <row r="4751" spans="8:17" x14ac:dyDescent="0.25">
      <c r="H4751" s="3"/>
      <c r="Q4751" s="3"/>
    </row>
    <row r="4752" spans="8:17" x14ac:dyDescent="0.25">
      <c r="H4752" s="3"/>
      <c r="Q4752" s="3"/>
    </row>
    <row r="4753" spans="8:17" x14ac:dyDescent="0.25">
      <c r="H4753" s="3"/>
      <c r="Q4753" s="3"/>
    </row>
    <row r="4754" spans="8:17" x14ac:dyDescent="0.25">
      <c r="H4754" s="3"/>
      <c r="Q4754" s="3"/>
    </row>
    <row r="4755" spans="8:17" x14ac:dyDescent="0.25">
      <c r="H4755" s="3"/>
      <c r="Q4755" s="3"/>
    </row>
    <row r="4756" spans="8:17" x14ac:dyDescent="0.25">
      <c r="H4756" s="3"/>
      <c r="Q4756" s="3"/>
    </row>
    <row r="4757" spans="8:17" x14ac:dyDescent="0.25">
      <c r="H4757" s="3"/>
      <c r="Q4757" s="3"/>
    </row>
    <row r="4758" spans="8:17" x14ac:dyDescent="0.25">
      <c r="H4758" s="3"/>
      <c r="Q4758" s="3"/>
    </row>
    <row r="4759" spans="8:17" x14ac:dyDescent="0.25">
      <c r="H4759" s="3"/>
      <c r="Q4759" s="3"/>
    </row>
    <row r="4760" spans="8:17" x14ac:dyDescent="0.25">
      <c r="H4760" s="3"/>
      <c r="Q4760" s="3"/>
    </row>
    <row r="4761" spans="8:17" x14ac:dyDescent="0.25">
      <c r="H4761" s="3"/>
      <c r="Q4761" s="3"/>
    </row>
    <row r="4762" spans="8:17" x14ac:dyDescent="0.25">
      <c r="H4762" s="3"/>
      <c r="Q4762" s="3"/>
    </row>
    <row r="4763" spans="8:17" x14ac:dyDescent="0.25">
      <c r="H4763" s="3"/>
      <c r="Q4763" s="3"/>
    </row>
    <row r="4764" spans="8:17" x14ac:dyDescent="0.25">
      <c r="H4764" s="3"/>
      <c r="Q4764" s="3"/>
    </row>
    <row r="4765" spans="8:17" x14ac:dyDescent="0.25">
      <c r="H4765" s="3"/>
      <c r="Q4765" s="3"/>
    </row>
    <row r="4766" spans="8:17" x14ac:dyDescent="0.25">
      <c r="H4766" s="3"/>
      <c r="Q4766" s="3"/>
    </row>
    <row r="4767" spans="8:17" x14ac:dyDescent="0.25">
      <c r="H4767" s="3"/>
      <c r="Q4767" s="3"/>
    </row>
    <row r="4768" spans="8:17" x14ac:dyDescent="0.25">
      <c r="H4768" s="3"/>
      <c r="Q4768" s="3"/>
    </row>
    <row r="4769" spans="8:17" x14ac:dyDescent="0.25">
      <c r="H4769" s="3"/>
      <c r="Q4769" s="3"/>
    </row>
    <row r="4770" spans="8:17" x14ac:dyDescent="0.25">
      <c r="H4770" s="3"/>
      <c r="Q4770" s="3"/>
    </row>
    <row r="4771" spans="8:17" x14ac:dyDescent="0.25">
      <c r="H4771" s="3"/>
      <c r="Q4771" s="3"/>
    </row>
    <row r="4772" spans="8:17" x14ac:dyDescent="0.25">
      <c r="H4772" s="3"/>
      <c r="Q4772" s="3"/>
    </row>
    <row r="4773" spans="8:17" x14ac:dyDescent="0.25">
      <c r="H4773" s="3"/>
      <c r="Q4773" s="3"/>
    </row>
    <row r="4774" spans="8:17" x14ac:dyDescent="0.25">
      <c r="H4774" s="3"/>
      <c r="Q4774" s="3"/>
    </row>
    <row r="4775" spans="8:17" x14ac:dyDescent="0.25">
      <c r="H4775" s="3"/>
      <c r="Q4775" s="3"/>
    </row>
    <row r="4776" spans="8:17" x14ac:dyDescent="0.25">
      <c r="H4776" s="3"/>
      <c r="Q4776" s="3"/>
    </row>
    <row r="4777" spans="8:17" x14ac:dyDescent="0.25">
      <c r="H4777" s="3"/>
      <c r="Q4777" s="3"/>
    </row>
    <row r="4778" spans="8:17" x14ac:dyDescent="0.25">
      <c r="H4778" s="3"/>
      <c r="Q4778" s="3"/>
    </row>
    <row r="4779" spans="8:17" x14ac:dyDescent="0.25">
      <c r="H4779" s="3"/>
      <c r="Q4779" s="3"/>
    </row>
    <row r="4780" spans="8:17" x14ac:dyDescent="0.25">
      <c r="H4780" s="3"/>
      <c r="Q4780" s="3"/>
    </row>
    <row r="4781" spans="8:17" x14ac:dyDescent="0.25">
      <c r="H4781" s="3"/>
      <c r="Q4781" s="3"/>
    </row>
    <row r="4782" spans="8:17" x14ac:dyDescent="0.25">
      <c r="H4782" s="3"/>
      <c r="Q4782" s="3"/>
    </row>
    <row r="4783" spans="8:17" x14ac:dyDescent="0.25">
      <c r="H4783" s="3"/>
      <c r="Q4783" s="3"/>
    </row>
    <row r="4784" spans="8:17" x14ac:dyDescent="0.25">
      <c r="H4784" s="3"/>
      <c r="Q4784" s="3"/>
    </row>
    <row r="4785" spans="8:17" x14ac:dyDescent="0.25">
      <c r="H4785" s="3"/>
      <c r="Q4785" s="3"/>
    </row>
    <row r="4786" spans="8:17" x14ac:dyDescent="0.25">
      <c r="H4786" s="3"/>
      <c r="Q4786" s="3"/>
    </row>
    <row r="4787" spans="8:17" x14ac:dyDescent="0.25">
      <c r="H4787" s="3"/>
      <c r="Q4787" s="3"/>
    </row>
    <row r="4788" spans="8:17" x14ac:dyDescent="0.25">
      <c r="H4788" s="3"/>
      <c r="Q4788" s="3"/>
    </row>
    <row r="4789" spans="8:17" x14ac:dyDescent="0.25">
      <c r="H4789" s="3"/>
      <c r="Q4789" s="3"/>
    </row>
    <row r="4790" spans="8:17" x14ac:dyDescent="0.25">
      <c r="H4790" s="3"/>
      <c r="Q4790" s="3"/>
    </row>
    <row r="4791" spans="8:17" x14ac:dyDescent="0.25">
      <c r="H4791" s="3"/>
      <c r="Q4791" s="3"/>
    </row>
    <row r="4792" spans="8:17" x14ac:dyDescent="0.25">
      <c r="H4792" s="3"/>
      <c r="Q4792" s="3"/>
    </row>
    <row r="4793" spans="8:17" x14ac:dyDescent="0.25">
      <c r="H4793" s="3"/>
      <c r="Q4793" s="3"/>
    </row>
    <row r="4794" spans="8:17" x14ac:dyDescent="0.25">
      <c r="H4794" s="3"/>
      <c r="Q4794" s="3"/>
    </row>
    <row r="4795" spans="8:17" x14ac:dyDescent="0.25">
      <c r="H4795" s="3"/>
      <c r="Q4795" s="3"/>
    </row>
    <row r="4796" spans="8:17" x14ac:dyDescent="0.25">
      <c r="H4796" s="3"/>
      <c r="Q4796" s="3"/>
    </row>
    <row r="4797" spans="8:17" x14ac:dyDescent="0.25">
      <c r="H4797" s="3"/>
      <c r="Q4797" s="3"/>
    </row>
    <row r="4798" spans="8:17" x14ac:dyDescent="0.25">
      <c r="H4798" s="3"/>
      <c r="Q4798" s="3"/>
    </row>
    <row r="4799" spans="8:17" x14ac:dyDescent="0.25">
      <c r="H4799" s="3"/>
      <c r="Q4799" s="3"/>
    </row>
    <row r="4800" spans="8:17" x14ac:dyDescent="0.25">
      <c r="H4800" s="3"/>
      <c r="Q4800" s="3"/>
    </row>
    <row r="4801" spans="8:17" x14ac:dyDescent="0.25">
      <c r="H4801" s="3"/>
      <c r="Q4801" s="3"/>
    </row>
    <row r="4802" spans="8:17" x14ac:dyDescent="0.25">
      <c r="H4802" s="3"/>
      <c r="Q4802" s="3"/>
    </row>
    <row r="4803" spans="8:17" x14ac:dyDescent="0.25">
      <c r="H4803" s="3"/>
      <c r="Q4803" s="3"/>
    </row>
    <row r="4804" spans="8:17" x14ac:dyDescent="0.25">
      <c r="H4804" s="3"/>
      <c r="Q4804" s="3"/>
    </row>
    <row r="4805" spans="8:17" x14ac:dyDescent="0.25">
      <c r="H4805" s="3"/>
      <c r="Q4805" s="3"/>
    </row>
    <row r="4806" spans="8:17" x14ac:dyDescent="0.25">
      <c r="H4806" s="3"/>
      <c r="Q4806" s="3"/>
    </row>
    <row r="4807" spans="8:17" x14ac:dyDescent="0.25">
      <c r="H4807" s="3"/>
      <c r="Q4807" s="3"/>
    </row>
    <row r="4808" spans="8:17" x14ac:dyDescent="0.25">
      <c r="H4808" s="3"/>
      <c r="Q4808" s="3"/>
    </row>
    <row r="4809" spans="8:17" x14ac:dyDescent="0.25">
      <c r="H4809" s="3"/>
      <c r="Q4809" s="3"/>
    </row>
    <row r="4810" spans="8:17" x14ac:dyDescent="0.25">
      <c r="H4810" s="3"/>
      <c r="Q4810" s="3"/>
    </row>
    <row r="4811" spans="8:17" x14ac:dyDescent="0.25">
      <c r="H4811" s="3"/>
      <c r="Q4811" s="3"/>
    </row>
    <row r="4812" spans="8:17" x14ac:dyDescent="0.25">
      <c r="H4812" s="3"/>
      <c r="Q4812" s="3"/>
    </row>
    <row r="4813" spans="8:17" x14ac:dyDescent="0.25">
      <c r="H4813" s="3"/>
      <c r="Q4813" s="3"/>
    </row>
    <row r="4814" spans="8:17" x14ac:dyDescent="0.25">
      <c r="H4814" s="3"/>
      <c r="Q4814" s="3"/>
    </row>
    <row r="4815" spans="8:17" x14ac:dyDescent="0.25">
      <c r="H4815" s="3"/>
      <c r="Q4815" s="3"/>
    </row>
    <row r="4816" spans="8:17" x14ac:dyDescent="0.25">
      <c r="H4816" s="3"/>
      <c r="Q4816" s="3"/>
    </row>
    <row r="4817" spans="8:17" x14ac:dyDescent="0.25">
      <c r="H4817" s="3"/>
      <c r="Q4817" s="3"/>
    </row>
    <row r="4818" spans="8:17" x14ac:dyDescent="0.25">
      <c r="H4818" s="3"/>
      <c r="Q4818" s="3"/>
    </row>
    <row r="4819" spans="8:17" x14ac:dyDescent="0.25">
      <c r="H4819" s="3"/>
      <c r="Q4819" s="3"/>
    </row>
    <row r="4820" spans="8:17" x14ac:dyDescent="0.25">
      <c r="H4820" s="3"/>
      <c r="Q4820" s="3"/>
    </row>
    <row r="4821" spans="8:17" x14ac:dyDescent="0.25">
      <c r="H4821" s="3"/>
      <c r="Q4821" s="3"/>
    </row>
    <row r="4822" spans="8:17" x14ac:dyDescent="0.25">
      <c r="H4822" s="3"/>
      <c r="Q4822" s="3"/>
    </row>
    <row r="4823" spans="8:17" x14ac:dyDescent="0.25">
      <c r="H4823" s="3"/>
      <c r="Q4823" s="3"/>
    </row>
    <row r="4824" spans="8:17" x14ac:dyDescent="0.25">
      <c r="H4824" s="3"/>
      <c r="Q4824" s="3"/>
    </row>
    <row r="4825" spans="8:17" x14ac:dyDescent="0.25">
      <c r="H4825" s="3"/>
      <c r="Q4825" s="3"/>
    </row>
    <row r="4826" spans="8:17" x14ac:dyDescent="0.25">
      <c r="H4826" s="3"/>
      <c r="Q4826" s="3"/>
    </row>
    <row r="4827" spans="8:17" x14ac:dyDescent="0.25">
      <c r="H4827" s="3"/>
      <c r="Q4827" s="3"/>
    </row>
    <row r="4828" spans="8:17" x14ac:dyDescent="0.25">
      <c r="H4828" s="3"/>
      <c r="Q4828" s="3"/>
    </row>
    <row r="4829" spans="8:17" x14ac:dyDescent="0.25">
      <c r="H4829" s="3"/>
      <c r="Q4829" s="3"/>
    </row>
    <row r="4830" spans="8:17" x14ac:dyDescent="0.25">
      <c r="H4830" s="3"/>
      <c r="Q4830" s="3"/>
    </row>
    <row r="4831" spans="8:17" x14ac:dyDescent="0.25">
      <c r="H4831" s="3"/>
      <c r="Q4831" s="3"/>
    </row>
    <row r="4832" spans="8:17" x14ac:dyDescent="0.25">
      <c r="H4832" s="3"/>
      <c r="Q4832" s="3"/>
    </row>
    <row r="4833" spans="8:17" x14ac:dyDescent="0.25">
      <c r="H4833" s="3"/>
      <c r="Q4833" s="3"/>
    </row>
    <row r="4834" spans="8:17" x14ac:dyDescent="0.25">
      <c r="H4834" s="3"/>
      <c r="Q4834" s="3"/>
    </row>
    <row r="4835" spans="8:17" x14ac:dyDescent="0.25">
      <c r="H4835" s="3"/>
      <c r="Q4835" s="3"/>
    </row>
    <row r="4836" spans="8:17" x14ac:dyDescent="0.25">
      <c r="H4836" s="3"/>
      <c r="Q4836" s="3"/>
    </row>
    <row r="4837" spans="8:17" x14ac:dyDescent="0.25">
      <c r="H4837" s="3"/>
      <c r="Q4837" s="3"/>
    </row>
    <row r="4838" spans="8:17" x14ac:dyDescent="0.25">
      <c r="H4838" s="3"/>
      <c r="Q4838" s="3"/>
    </row>
    <row r="4839" spans="8:17" x14ac:dyDescent="0.25">
      <c r="H4839" s="3"/>
      <c r="Q4839" s="3"/>
    </row>
    <row r="4840" spans="8:17" x14ac:dyDescent="0.25">
      <c r="H4840" s="3"/>
      <c r="Q4840" s="3"/>
    </row>
    <row r="4841" spans="8:17" x14ac:dyDescent="0.25">
      <c r="H4841" s="3"/>
      <c r="Q4841" s="3"/>
    </row>
    <row r="4842" spans="8:17" x14ac:dyDescent="0.25">
      <c r="H4842" s="3"/>
      <c r="Q4842" s="3"/>
    </row>
    <row r="4843" spans="8:17" x14ac:dyDescent="0.25">
      <c r="H4843" s="3"/>
      <c r="Q4843" s="3"/>
    </row>
    <row r="4844" spans="8:17" x14ac:dyDescent="0.25">
      <c r="H4844" s="3"/>
      <c r="Q4844" s="3"/>
    </row>
    <row r="4845" spans="8:17" x14ac:dyDescent="0.25">
      <c r="H4845" s="3"/>
      <c r="Q4845" s="3"/>
    </row>
    <row r="4846" spans="8:17" x14ac:dyDescent="0.25">
      <c r="H4846" s="3"/>
      <c r="Q4846" s="3"/>
    </row>
    <row r="4847" spans="8:17" x14ac:dyDescent="0.25">
      <c r="H4847" s="3"/>
      <c r="Q4847" s="3"/>
    </row>
    <row r="4848" spans="8:17" x14ac:dyDescent="0.25">
      <c r="H4848" s="3"/>
      <c r="Q4848" s="3"/>
    </row>
    <row r="4849" spans="8:17" x14ac:dyDescent="0.25">
      <c r="H4849" s="3"/>
      <c r="Q4849" s="3"/>
    </row>
    <row r="4850" spans="8:17" x14ac:dyDescent="0.25">
      <c r="H4850" s="3"/>
      <c r="Q4850" s="3"/>
    </row>
    <row r="4851" spans="8:17" x14ac:dyDescent="0.25">
      <c r="H4851" s="3"/>
      <c r="Q4851" s="3"/>
    </row>
    <row r="4852" spans="8:17" x14ac:dyDescent="0.25">
      <c r="H4852" s="3"/>
      <c r="Q4852" s="3"/>
    </row>
    <row r="4853" spans="8:17" x14ac:dyDescent="0.25">
      <c r="H4853" s="3"/>
      <c r="Q4853" s="3"/>
    </row>
    <row r="4854" spans="8:17" x14ac:dyDescent="0.25">
      <c r="H4854" s="3"/>
      <c r="Q4854" s="3"/>
    </row>
    <row r="4855" spans="8:17" x14ac:dyDescent="0.25">
      <c r="H4855" s="3"/>
      <c r="Q4855" s="3"/>
    </row>
    <row r="4856" spans="8:17" x14ac:dyDescent="0.25">
      <c r="H4856" s="3"/>
      <c r="Q4856" s="3"/>
    </row>
    <row r="4857" spans="8:17" x14ac:dyDescent="0.25">
      <c r="H4857" s="3"/>
      <c r="Q4857" s="3"/>
    </row>
    <row r="4858" spans="8:17" x14ac:dyDescent="0.25">
      <c r="H4858" s="3"/>
      <c r="Q4858" s="3"/>
    </row>
    <row r="4859" spans="8:17" x14ac:dyDescent="0.25">
      <c r="H4859" s="3"/>
      <c r="Q4859" s="3"/>
    </row>
    <row r="4860" spans="8:17" x14ac:dyDescent="0.25">
      <c r="H4860" s="3"/>
      <c r="Q4860" s="3"/>
    </row>
    <row r="4861" spans="8:17" x14ac:dyDescent="0.25">
      <c r="H4861" s="3"/>
      <c r="Q4861" s="3"/>
    </row>
    <row r="4862" spans="8:17" x14ac:dyDescent="0.25">
      <c r="H4862" s="3"/>
      <c r="Q4862" s="3"/>
    </row>
    <row r="4863" spans="8:17" x14ac:dyDescent="0.25">
      <c r="H4863" s="3"/>
      <c r="Q4863" s="3"/>
    </row>
    <row r="4864" spans="8:17" x14ac:dyDescent="0.25">
      <c r="H4864" s="3"/>
      <c r="Q4864" s="3"/>
    </row>
    <row r="4865" spans="8:17" x14ac:dyDescent="0.25">
      <c r="H4865" s="3"/>
      <c r="Q4865" s="3"/>
    </row>
    <row r="4866" spans="8:17" x14ac:dyDescent="0.25">
      <c r="H4866" s="3"/>
      <c r="Q4866" s="3"/>
    </row>
    <row r="4867" spans="8:17" x14ac:dyDescent="0.25">
      <c r="H4867" s="3"/>
      <c r="Q4867" s="3"/>
    </row>
    <row r="4868" spans="8:17" x14ac:dyDescent="0.25">
      <c r="H4868" s="3"/>
      <c r="Q4868" s="3"/>
    </row>
    <row r="4869" spans="8:17" x14ac:dyDescent="0.25">
      <c r="H4869" s="3"/>
      <c r="Q4869" s="3"/>
    </row>
    <row r="4870" spans="8:17" x14ac:dyDescent="0.25">
      <c r="H4870" s="3"/>
      <c r="Q4870" s="3"/>
    </row>
    <row r="4871" spans="8:17" x14ac:dyDescent="0.25">
      <c r="H4871" s="3"/>
      <c r="Q4871" s="3"/>
    </row>
    <row r="4872" spans="8:17" x14ac:dyDescent="0.25">
      <c r="H4872" s="3"/>
      <c r="Q4872" s="3"/>
    </row>
    <row r="4873" spans="8:17" x14ac:dyDescent="0.25">
      <c r="H4873" s="3"/>
      <c r="Q4873" s="3"/>
    </row>
    <row r="4874" spans="8:17" x14ac:dyDescent="0.25">
      <c r="H4874" s="3"/>
      <c r="Q4874" s="3"/>
    </row>
    <row r="4875" spans="8:17" x14ac:dyDescent="0.25">
      <c r="H4875" s="3"/>
      <c r="Q4875" s="3"/>
    </row>
    <row r="4876" spans="8:17" x14ac:dyDescent="0.25">
      <c r="H4876" s="3"/>
      <c r="Q4876" s="3"/>
    </row>
    <row r="4877" spans="8:17" x14ac:dyDescent="0.25">
      <c r="H4877" s="3"/>
      <c r="Q4877" s="3"/>
    </row>
    <row r="4878" spans="8:17" x14ac:dyDescent="0.25">
      <c r="H4878" s="3"/>
      <c r="Q4878" s="3"/>
    </row>
    <row r="4879" spans="8:17" x14ac:dyDescent="0.25">
      <c r="H4879" s="3"/>
      <c r="Q4879" s="3"/>
    </row>
    <row r="4880" spans="8:17" x14ac:dyDescent="0.25">
      <c r="H4880" s="3"/>
      <c r="Q4880" s="3"/>
    </row>
    <row r="4881" spans="8:17" x14ac:dyDescent="0.25">
      <c r="H4881" s="3"/>
      <c r="Q4881" s="3"/>
    </row>
    <row r="4882" spans="8:17" x14ac:dyDescent="0.25">
      <c r="H4882" s="3"/>
      <c r="Q4882" s="3"/>
    </row>
    <row r="4883" spans="8:17" x14ac:dyDescent="0.25">
      <c r="H4883" s="3"/>
      <c r="Q4883" s="3"/>
    </row>
    <row r="4884" spans="8:17" x14ac:dyDescent="0.25">
      <c r="H4884" s="3"/>
      <c r="Q4884" s="3"/>
    </row>
    <row r="4885" spans="8:17" x14ac:dyDescent="0.25">
      <c r="H4885" s="3"/>
      <c r="Q4885" s="3"/>
    </row>
    <row r="4886" spans="8:17" x14ac:dyDescent="0.25">
      <c r="H4886" s="3"/>
      <c r="Q4886" s="3"/>
    </row>
    <row r="4887" spans="8:17" x14ac:dyDescent="0.25">
      <c r="H4887" s="3"/>
      <c r="Q4887" s="3"/>
    </row>
    <row r="4888" spans="8:17" x14ac:dyDescent="0.25">
      <c r="H4888" s="3"/>
      <c r="Q4888" s="3"/>
    </row>
    <row r="4889" spans="8:17" x14ac:dyDescent="0.25">
      <c r="H4889" s="3"/>
      <c r="Q4889" s="3"/>
    </row>
    <row r="4890" spans="8:17" x14ac:dyDescent="0.25">
      <c r="H4890" s="3"/>
      <c r="Q4890" s="3"/>
    </row>
    <row r="4891" spans="8:17" x14ac:dyDescent="0.25">
      <c r="H4891" s="3"/>
      <c r="Q4891" s="3"/>
    </row>
    <row r="4892" spans="8:17" x14ac:dyDescent="0.25">
      <c r="H4892" s="3"/>
      <c r="Q4892" s="3"/>
    </row>
    <row r="4893" spans="8:17" x14ac:dyDescent="0.25">
      <c r="H4893" s="3"/>
      <c r="Q4893" s="3"/>
    </row>
    <row r="4894" spans="8:17" x14ac:dyDescent="0.25">
      <c r="H4894" s="3"/>
      <c r="Q4894" s="3"/>
    </row>
    <row r="4895" spans="8:17" x14ac:dyDescent="0.25">
      <c r="H4895" s="3"/>
      <c r="Q4895" s="3"/>
    </row>
    <row r="4896" spans="8:17" x14ac:dyDescent="0.25">
      <c r="H4896" s="3"/>
      <c r="Q4896" s="3"/>
    </row>
    <row r="4897" spans="8:17" x14ac:dyDescent="0.25">
      <c r="H4897" s="3"/>
      <c r="Q4897" s="3"/>
    </row>
    <row r="4898" spans="8:17" x14ac:dyDescent="0.25">
      <c r="H4898" s="3"/>
      <c r="Q4898" s="3"/>
    </row>
    <row r="4899" spans="8:17" x14ac:dyDescent="0.25">
      <c r="H4899" s="3"/>
      <c r="Q4899" s="3"/>
    </row>
    <row r="4900" spans="8:17" x14ac:dyDescent="0.25">
      <c r="H4900" s="3"/>
      <c r="Q4900" s="3"/>
    </row>
    <row r="4901" spans="8:17" x14ac:dyDescent="0.25">
      <c r="H4901" s="3"/>
      <c r="Q4901" s="3"/>
    </row>
    <row r="4902" spans="8:17" x14ac:dyDescent="0.25">
      <c r="H4902" s="3"/>
      <c r="Q4902" s="3"/>
    </row>
    <row r="4903" spans="8:17" x14ac:dyDescent="0.25">
      <c r="H4903" s="3"/>
      <c r="Q4903" s="3"/>
    </row>
    <row r="4904" spans="8:17" x14ac:dyDescent="0.25">
      <c r="H4904" s="3"/>
      <c r="Q4904" s="3"/>
    </row>
    <row r="4905" spans="8:17" x14ac:dyDescent="0.25">
      <c r="H4905" s="3"/>
      <c r="Q4905" s="3"/>
    </row>
    <row r="4906" spans="8:17" x14ac:dyDescent="0.25">
      <c r="H4906" s="3"/>
      <c r="Q4906" s="3"/>
    </row>
    <row r="4907" spans="8:17" x14ac:dyDescent="0.25">
      <c r="H4907" s="3"/>
      <c r="Q4907" s="3"/>
    </row>
    <row r="4908" spans="8:17" x14ac:dyDescent="0.25">
      <c r="H4908" s="3"/>
      <c r="Q4908" s="3"/>
    </row>
    <row r="4909" spans="8:17" x14ac:dyDescent="0.25">
      <c r="H4909" s="3"/>
      <c r="Q4909" s="3"/>
    </row>
    <row r="4910" spans="8:17" x14ac:dyDescent="0.25">
      <c r="H4910" s="3"/>
      <c r="Q4910" s="3"/>
    </row>
    <row r="4911" spans="8:17" x14ac:dyDescent="0.25">
      <c r="H4911" s="3"/>
      <c r="Q4911" s="3"/>
    </row>
    <row r="4912" spans="8:17" x14ac:dyDescent="0.25">
      <c r="H4912" s="3"/>
      <c r="Q4912" s="3"/>
    </row>
    <row r="4913" spans="8:17" x14ac:dyDescent="0.25">
      <c r="H4913" s="3"/>
      <c r="Q4913" s="3"/>
    </row>
    <row r="4914" spans="8:17" x14ac:dyDescent="0.25">
      <c r="H4914" s="3"/>
      <c r="Q4914" s="3"/>
    </row>
    <row r="4915" spans="8:17" x14ac:dyDescent="0.25">
      <c r="H4915" s="3"/>
      <c r="Q4915" s="3"/>
    </row>
    <row r="4916" spans="8:17" x14ac:dyDescent="0.25">
      <c r="H4916" s="3"/>
      <c r="Q4916" s="3"/>
    </row>
    <row r="4917" spans="8:17" x14ac:dyDescent="0.25">
      <c r="H4917" s="3"/>
      <c r="Q4917" s="3"/>
    </row>
    <row r="4918" spans="8:17" x14ac:dyDescent="0.25">
      <c r="H4918" s="3"/>
      <c r="Q4918" s="3"/>
    </row>
    <row r="4919" spans="8:17" x14ac:dyDescent="0.25">
      <c r="H4919" s="3"/>
      <c r="Q4919" s="3"/>
    </row>
    <row r="4920" spans="8:17" x14ac:dyDescent="0.25">
      <c r="H4920" s="3"/>
      <c r="Q4920" s="3"/>
    </row>
    <row r="4921" spans="8:17" x14ac:dyDescent="0.25">
      <c r="H4921" s="3"/>
      <c r="Q4921" s="3"/>
    </row>
    <row r="4922" spans="8:17" x14ac:dyDescent="0.25">
      <c r="H4922" s="3"/>
      <c r="Q4922" s="3"/>
    </row>
    <row r="4923" spans="8:17" x14ac:dyDescent="0.25">
      <c r="H4923" s="3"/>
      <c r="Q4923" s="3"/>
    </row>
    <row r="4924" spans="8:17" x14ac:dyDescent="0.25">
      <c r="H4924" s="3"/>
      <c r="Q4924" s="3"/>
    </row>
    <row r="4925" spans="8:17" x14ac:dyDescent="0.25">
      <c r="H4925" s="3"/>
      <c r="Q4925" s="3"/>
    </row>
    <row r="4926" spans="8:17" x14ac:dyDescent="0.25">
      <c r="H4926" s="3"/>
      <c r="Q4926" s="3"/>
    </row>
    <row r="4927" spans="8:17" x14ac:dyDescent="0.25">
      <c r="H4927" s="3"/>
      <c r="Q4927" s="3"/>
    </row>
    <row r="4928" spans="8:17" x14ac:dyDescent="0.25">
      <c r="H4928" s="3"/>
      <c r="Q4928" s="3"/>
    </row>
    <row r="4929" spans="8:17" x14ac:dyDescent="0.25">
      <c r="H4929" s="3"/>
      <c r="Q4929" s="3"/>
    </row>
    <row r="4930" spans="8:17" x14ac:dyDescent="0.25">
      <c r="H4930" s="3"/>
      <c r="Q4930" s="3"/>
    </row>
    <row r="4931" spans="8:17" x14ac:dyDescent="0.25">
      <c r="H4931" s="3"/>
      <c r="Q4931" s="3"/>
    </row>
    <row r="4932" spans="8:17" x14ac:dyDescent="0.25">
      <c r="H4932" s="3"/>
      <c r="Q4932" s="3"/>
    </row>
    <row r="4933" spans="8:17" x14ac:dyDescent="0.25">
      <c r="H4933" s="3"/>
      <c r="Q4933" s="3"/>
    </row>
    <row r="4934" spans="8:17" x14ac:dyDescent="0.25">
      <c r="H4934" s="3"/>
      <c r="Q4934" s="3"/>
    </row>
    <row r="4935" spans="8:17" x14ac:dyDescent="0.25">
      <c r="H4935" s="3"/>
      <c r="Q4935" s="3"/>
    </row>
    <row r="4936" spans="8:17" x14ac:dyDescent="0.25">
      <c r="H4936" s="3"/>
      <c r="Q4936" s="3"/>
    </row>
    <row r="4937" spans="8:17" x14ac:dyDescent="0.25">
      <c r="H4937" s="3"/>
      <c r="Q4937" s="3"/>
    </row>
    <row r="4938" spans="8:17" x14ac:dyDescent="0.25">
      <c r="H4938" s="3"/>
      <c r="Q4938" s="3"/>
    </row>
    <row r="4939" spans="8:17" x14ac:dyDescent="0.25">
      <c r="H4939" s="3"/>
      <c r="Q4939" s="3"/>
    </row>
    <row r="4940" spans="8:17" x14ac:dyDescent="0.25">
      <c r="H4940" s="3"/>
      <c r="Q4940" s="3"/>
    </row>
    <row r="4941" spans="8:17" x14ac:dyDescent="0.25">
      <c r="H4941" s="3"/>
      <c r="Q4941" s="3"/>
    </row>
    <row r="4942" spans="8:17" x14ac:dyDescent="0.25">
      <c r="H4942" s="3"/>
      <c r="Q4942" s="3"/>
    </row>
    <row r="4943" spans="8:17" x14ac:dyDescent="0.25">
      <c r="H4943" s="3"/>
      <c r="Q4943" s="3"/>
    </row>
    <row r="4944" spans="8:17" x14ac:dyDescent="0.25">
      <c r="H4944" s="3"/>
      <c r="Q4944" s="3"/>
    </row>
    <row r="4945" spans="8:17" x14ac:dyDescent="0.25">
      <c r="H4945" s="3"/>
      <c r="Q4945" s="3"/>
    </row>
    <row r="4946" spans="8:17" x14ac:dyDescent="0.25">
      <c r="H4946" s="3"/>
      <c r="Q4946" s="3"/>
    </row>
    <row r="4947" spans="8:17" x14ac:dyDescent="0.25">
      <c r="H4947" s="3"/>
      <c r="Q4947" s="3"/>
    </row>
    <row r="4948" spans="8:17" x14ac:dyDescent="0.25">
      <c r="H4948" s="3"/>
      <c r="Q4948" s="3"/>
    </row>
    <row r="4949" spans="8:17" x14ac:dyDescent="0.25">
      <c r="H4949" s="3"/>
      <c r="Q4949" s="3"/>
    </row>
    <row r="4950" spans="8:17" x14ac:dyDescent="0.25">
      <c r="H4950" s="3"/>
      <c r="Q4950" s="3"/>
    </row>
    <row r="4951" spans="8:17" x14ac:dyDescent="0.25">
      <c r="H4951" s="3"/>
      <c r="Q4951" s="3"/>
    </row>
    <row r="4952" spans="8:17" x14ac:dyDescent="0.25">
      <c r="H4952" s="3"/>
      <c r="Q4952" s="3"/>
    </row>
    <row r="4953" spans="8:17" x14ac:dyDescent="0.25">
      <c r="H4953" s="3"/>
      <c r="Q4953" s="3"/>
    </row>
    <row r="4954" spans="8:17" x14ac:dyDescent="0.25">
      <c r="H4954" s="3"/>
      <c r="Q4954" s="3"/>
    </row>
    <row r="4955" spans="8:17" x14ac:dyDescent="0.25">
      <c r="H4955" s="3"/>
      <c r="Q4955" s="3"/>
    </row>
    <row r="4956" spans="8:17" x14ac:dyDescent="0.25">
      <c r="H4956" s="3"/>
      <c r="Q4956" s="3"/>
    </row>
    <row r="4957" spans="8:17" x14ac:dyDescent="0.25">
      <c r="H4957" s="3"/>
      <c r="Q4957" s="3"/>
    </row>
    <row r="4958" spans="8:17" x14ac:dyDescent="0.25">
      <c r="H4958" s="3"/>
      <c r="Q4958" s="3"/>
    </row>
    <row r="4959" spans="8:17" x14ac:dyDescent="0.25">
      <c r="H4959" s="3"/>
      <c r="Q4959" s="3"/>
    </row>
    <row r="4960" spans="8:17" x14ac:dyDescent="0.25">
      <c r="H4960" s="3"/>
      <c r="Q4960" s="3"/>
    </row>
    <row r="4961" spans="8:17" x14ac:dyDescent="0.25">
      <c r="H4961" s="3"/>
      <c r="Q4961" s="3"/>
    </row>
    <row r="4962" spans="8:17" x14ac:dyDescent="0.25">
      <c r="H4962" s="3"/>
      <c r="Q4962" s="3"/>
    </row>
    <row r="4963" spans="8:17" x14ac:dyDescent="0.25">
      <c r="H4963" s="3"/>
      <c r="Q4963" s="3"/>
    </row>
    <row r="4964" spans="8:17" x14ac:dyDescent="0.25">
      <c r="H4964" s="3"/>
      <c r="Q4964" s="3"/>
    </row>
    <row r="4965" spans="8:17" x14ac:dyDescent="0.25">
      <c r="H4965" s="3"/>
      <c r="Q4965" s="3"/>
    </row>
    <row r="4966" spans="8:17" x14ac:dyDescent="0.25">
      <c r="H4966" s="3"/>
      <c r="Q4966" s="3"/>
    </row>
    <row r="4967" spans="8:17" x14ac:dyDescent="0.25">
      <c r="H4967" s="3"/>
      <c r="Q4967" s="3"/>
    </row>
    <row r="4968" spans="8:17" x14ac:dyDescent="0.25">
      <c r="H4968" s="3"/>
      <c r="Q4968" s="3"/>
    </row>
    <row r="4969" spans="8:17" x14ac:dyDescent="0.25">
      <c r="H4969" s="3"/>
      <c r="Q4969" s="3"/>
    </row>
    <row r="4970" spans="8:17" x14ac:dyDescent="0.25">
      <c r="H4970" s="3"/>
      <c r="Q4970" s="3"/>
    </row>
    <row r="4971" spans="8:17" x14ac:dyDescent="0.25">
      <c r="H4971" s="3"/>
      <c r="Q4971" s="3"/>
    </row>
    <row r="4972" spans="8:17" x14ac:dyDescent="0.25">
      <c r="H4972" s="3"/>
      <c r="Q4972" s="3"/>
    </row>
    <row r="4973" spans="8:17" x14ac:dyDescent="0.25">
      <c r="H4973" s="3"/>
      <c r="Q4973" s="3"/>
    </row>
    <row r="4974" spans="8:17" x14ac:dyDescent="0.25">
      <c r="H4974" s="3"/>
      <c r="Q4974" s="3"/>
    </row>
    <row r="4975" spans="8:17" x14ac:dyDescent="0.25">
      <c r="H4975" s="3"/>
      <c r="Q4975" s="3"/>
    </row>
    <row r="4976" spans="8:17" x14ac:dyDescent="0.25">
      <c r="H4976" s="3"/>
      <c r="Q4976" s="3"/>
    </row>
    <row r="4977" spans="8:17" x14ac:dyDescent="0.25">
      <c r="H4977" s="3"/>
      <c r="Q4977" s="3"/>
    </row>
    <row r="4978" spans="8:17" x14ac:dyDescent="0.25">
      <c r="H4978" s="3"/>
      <c r="Q4978" s="3"/>
    </row>
    <row r="4979" spans="8:17" x14ac:dyDescent="0.25">
      <c r="H4979" s="3"/>
      <c r="Q4979" s="3"/>
    </row>
    <row r="4980" spans="8:17" x14ac:dyDescent="0.25">
      <c r="H4980" s="3"/>
      <c r="Q4980" s="3"/>
    </row>
    <row r="4981" spans="8:17" x14ac:dyDescent="0.25">
      <c r="H4981" s="3"/>
      <c r="Q4981" s="3"/>
    </row>
    <row r="4982" spans="8:17" x14ac:dyDescent="0.25">
      <c r="H4982" s="3"/>
      <c r="Q4982" s="3"/>
    </row>
    <row r="4983" spans="8:17" x14ac:dyDescent="0.25">
      <c r="H4983" s="3"/>
      <c r="Q4983" s="3"/>
    </row>
    <row r="4984" spans="8:17" x14ac:dyDescent="0.25">
      <c r="H4984" s="3"/>
      <c r="Q4984" s="3"/>
    </row>
    <row r="4985" spans="8:17" x14ac:dyDescent="0.25">
      <c r="H4985" s="3"/>
      <c r="Q4985" s="3"/>
    </row>
    <row r="4986" spans="8:17" x14ac:dyDescent="0.25">
      <c r="H4986" s="3"/>
      <c r="Q4986" s="3"/>
    </row>
    <row r="4987" spans="8:17" x14ac:dyDescent="0.25">
      <c r="H4987" s="3"/>
      <c r="Q4987" s="3"/>
    </row>
    <row r="4988" spans="8:17" x14ac:dyDescent="0.25">
      <c r="H4988" s="3"/>
      <c r="Q4988" s="3"/>
    </row>
    <row r="4989" spans="8:17" x14ac:dyDescent="0.25">
      <c r="H4989" s="3"/>
      <c r="Q4989" s="3"/>
    </row>
    <row r="4990" spans="8:17" x14ac:dyDescent="0.25">
      <c r="H4990" s="3"/>
      <c r="Q4990" s="3"/>
    </row>
    <row r="4991" spans="8:17" x14ac:dyDescent="0.25">
      <c r="H4991" s="3"/>
      <c r="Q4991" s="3"/>
    </row>
    <row r="4992" spans="8:17" x14ac:dyDescent="0.25">
      <c r="H4992" s="3"/>
      <c r="Q4992" s="3"/>
    </row>
    <row r="4993" spans="8:17" x14ac:dyDescent="0.25">
      <c r="H4993" s="3"/>
      <c r="Q4993" s="3"/>
    </row>
    <row r="4994" spans="8:17" x14ac:dyDescent="0.25">
      <c r="H4994" s="3"/>
      <c r="Q4994" s="3"/>
    </row>
    <row r="4995" spans="8:17" x14ac:dyDescent="0.25">
      <c r="H4995" s="3"/>
      <c r="Q4995" s="3"/>
    </row>
    <row r="4996" spans="8:17" x14ac:dyDescent="0.25">
      <c r="H4996" s="3"/>
      <c r="Q4996" s="3"/>
    </row>
    <row r="4997" spans="8:17" x14ac:dyDescent="0.25">
      <c r="H4997" s="3"/>
      <c r="Q4997" s="3"/>
    </row>
    <row r="4998" spans="8:17" x14ac:dyDescent="0.25">
      <c r="H4998" s="3"/>
      <c r="Q4998" s="3"/>
    </row>
    <row r="4999" spans="8:17" x14ac:dyDescent="0.25">
      <c r="H4999" s="3"/>
      <c r="Q4999" s="3"/>
    </row>
    <row r="5000" spans="8:17" x14ac:dyDescent="0.25">
      <c r="H5000" s="3"/>
      <c r="Q5000" s="3"/>
    </row>
    <row r="5001" spans="8:17" x14ac:dyDescent="0.25">
      <c r="H5001" s="3"/>
      <c r="Q5001" s="3"/>
    </row>
    <row r="5002" spans="8:17" x14ac:dyDescent="0.25">
      <c r="H5002" s="3"/>
      <c r="Q5002" s="3"/>
    </row>
    <row r="5003" spans="8:17" x14ac:dyDescent="0.25">
      <c r="H5003" s="3"/>
      <c r="Q5003" s="3"/>
    </row>
    <row r="5004" spans="8:17" x14ac:dyDescent="0.25">
      <c r="H5004" s="3"/>
      <c r="Q5004" s="3"/>
    </row>
    <row r="5005" spans="8:17" x14ac:dyDescent="0.25">
      <c r="H5005" s="3"/>
      <c r="Q5005" s="3"/>
    </row>
    <row r="5006" spans="8:17" x14ac:dyDescent="0.25">
      <c r="H5006" s="3"/>
      <c r="Q5006" s="3"/>
    </row>
    <row r="5007" spans="8:17" x14ac:dyDescent="0.25">
      <c r="H5007" s="3"/>
      <c r="Q5007" s="3"/>
    </row>
    <row r="5008" spans="8:17" x14ac:dyDescent="0.25">
      <c r="H5008" s="3"/>
      <c r="Q5008" s="3"/>
    </row>
    <row r="5009" spans="8:17" x14ac:dyDescent="0.25">
      <c r="H5009" s="3"/>
      <c r="Q5009" s="3"/>
    </row>
    <row r="5010" spans="8:17" x14ac:dyDescent="0.25">
      <c r="H5010" s="3"/>
      <c r="Q5010" s="3"/>
    </row>
    <row r="5011" spans="8:17" x14ac:dyDescent="0.25">
      <c r="H5011" s="3"/>
      <c r="Q5011" s="3"/>
    </row>
    <row r="5012" spans="8:17" x14ac:dyDescent="0.25">
      <c r="H5012" s="3"/>
      <c r="Q5012" s="3"/>
    </row>
    <row r="5013" spans="8:17" x14ac:dyDescent="0.25">
      <c r="H5013" s="3"/>
      <c r="Q5013" s="3"/>
    </row>
    <row r="5014" spans="8:17" x14ac:dyDescent="0.25">
      <c r="H5014" s="3"/>
      <c r="Q5014" s="3"/>
    </row>
    <row r="5015" spans="8:17" x14ac:dyDescent="0.25">
      <c r="H5015" s="3"/>
      <c r="Q5015" s="3"/>
    </row>
    <row r="5016" spans="8:17" x14ac:dyDescent="0.25">
      <c r="H5016" s="3"/>
      <c r="Q5016" s="3"/>
    </row>
    <row r="5017" spans="8:17" x14ac:dyDescent="0.25">
      <c r="H5017" s="3"/>
      <c r="Q5017" s="3"/>
    </row>
    <row r="5018" spans="8:17" x14ac:dyDescent="0.25">
      <c r="H5018" s="3"/>
      <c r="Q5018" s="3"/>
    </row>
    <row r="5019" spans="8:17" x14ac:dyDescent="0.25">
      <c r="H5019" s="3"/>
      <c r="Q5019" s="3"/>
    </row>
    <row r="5020" spans="8:17" x14ac:dyDescent="0.25">
      <c r="H5020" s="3"/>
      <c r="Q5020" s="3"/>
    </row>
    <row r="5021" spans="8:17" x14ac:dyDescent="0.25">
      <c r="H5021" s="3"/>
      <c r="Q5021" s="3"/>
    </row>
    <row r="5022" spans="8:17" x14ac:dyDescent="0.25">
      <c r="H5022" s="3"/>
      <c r="Q5022" s="3"/>
    </row>
    <row r="5023" spans="8:17" x14ac:dyDescent="0.25">
      <c r="H5023" s="3"/>
      <c r="Q5023" s="3"/>
    </row>
    <row r="5024" spans="8:17" x14ac:dyDescent="0.25">
      <c r="H5024" s="3"/>
      <c r="Q5024" s="3"/>
    </row>
    <row r="5025" spans="8:17" x14ac:dyDescent="0.25">
      <c r="H5025" s="3"/>
      <c r="Q5025" s="3"/>
    </row>
    <row r="5026" spans="8:17" x14ac:dyDescent="0.25">
      <c r="H5026" s="3"/>
      <c r="Q5026" s="3"/>
    </row>
    <row r="5027" spans="8:17" x14ac:dyDescent="0.25">
      <c r="H5027" s="3"/>
      <c r="Q5027" s="3"/>
    </row>
    <row r="5028" spans="8:17" x14ac:dyDescent="0.25">
      <c r="H5028" s="3"/>
      <c r="Q5028" s="3"/>
    </row>
    <row r="5029" spans="8:17" x14ac:dyDescent="0.25">
      <c r="H5029" s="3"/>
      <c r="Q5029" s="3"/>
    </row>
    <row r="5030" spans="8:17" x14ac:dyDescent="0.25">
      <c r="H5030" s="3"/>
      <c r="Q5030" s="3"/>
    </row>
    <row r="5031" spans="8:17" x14ac:dyDescent="0.25">
      <c r="H5031" s="3"/>
      <c r="Q5031" s="3"/>
    </row>
    <row r="5032" spans="8:17" x14ac:dyDescent="0.25">
      <c r="H5032" s="3"/>
      <c r="Q5032" s="3"/>
    </row>
    <row r="5033" spans="8:17" x14ac:dyDescent="0.25">
      <c r="H5033" s="3"/>
      <c r="Q5033" s="3"/>
    </row>
    <row r="5034" spans="8:17" x14ac:dyDescent="0.25">
      <c r="H5034" s="3"/>
      <c r="Q5034" s="3"/>
    </row>
    <row r="5035" spans="8:17" x14ac:dyDescent="0.25">
      <c r="H5035" s="3"/>
      <c r="Q5035" s="3"/>
    </row>
    <row r="5036" spans="8:17" x14ac:dyDescent="0.25">
      <c r="H5036" s="3"/>
      <c r="Q5036" s="3"/>
    </row>
    <row r="5037" spans="8:17" x14ac:dyDescent="0.25">
      <c r="H5037" s="3"/>
      <c r="Q5037" s="3"/>
    </row>
    <row r="5038" spans="8:17" x14ac:dyDescent="0.25">
      <c r="H5038" s="3"/>
      <c r="Q5038" s="3"/>
    </row>
    <row r="5039" spans="8:17" x14ac:dyDescent="0.25">
      <c r="H5039" s="3"/>
      <c r="Q5039" s="3"/>
    </row>
    <row r="5040" spans="8:17" x14ac:dyDescent="0.25">
      <c r="H5040" s="3"/>
      <c r="Q5040" s="3"/>
    </row>
    <row r="5041" spans="8:17" x14ac:dyDescent="0.25">
      <c r="H5041" s="3"/>
      <c r="Q5041" s="3"/>
    </row>
    <row r="5042" spans="8:17" x14ac:dyDescent="0.25">
      <c r="H5042" s="3"/>
      <c r="Q5042" s="3"/>
    </row>
    <row r="5043" spans="8:17" x14ac:dyDescent="0.25">
      <c r="H5043" s="3"/>
      <c r="Q5043" s="3"/>
    </row>
    <row r="5044" spans="8:17" x14ac:dyDescent="0.25">
      <c r="H5044" s="3"/>
      <c r="Q5044" s="3"/>
    </row>
    <row r="5045" spans="8:17" x14ac:dyDescent="0.25">
      <c r="H5045" s="3"/>
      <c r="Q5045" s="3"/>
    </row>
    <row r="5046" spans="8:17" x14ac:dyDescent="0.25">
      <c r="H5046" s="3"/>
      <c r="Q5046" s="3"/>
    </row>
    <row r="5047" spans="8:17" x14ac:dyDescent="0.25">
      <c r="H5047" s="3"/>
      <c r="Q5047" s="3"/>
    </row>
    <row r="5048" spans="8:17" x14ac:dyDescent="0.25">
      <c r="H5048" s="3"/>
      <c r="Q5048" s="3"/>
    </row>
    <row r="5049" spans="8:17" x14ac:dyDescent="0.25">
      <c r="H5049" s="3"/>
      <c r="Q5049" s="3"/>
    </row>
    <row r="5050" spans="8:17" x14ac:dyDescent="0.25">
      <c r="H5050" s="3"/>
      <c r="Q5050" s="3"/>
    </row>
    <row r="5051" spans="8:17" x14ac:dyDescent="0.25">
      <c r="H5051" s="3"/>
      <c r="Q5051" s="3"/>
    </row>
    <row r="5052" spans="8:17" x14ac:dyDescent="0.25">
      <c r="H5052" s="3"/>
      <c r="Q5052" s="3"/>
    </row>
    <row r="5053" spans="8:17" x14ac:dyDescent="0.25">
      <c r="H5053" s="3"/>
      <c r="Q5053" s="3"/>
    </row>
    <row r="5054" spans="8:17" x14ac:dyDescent="0.25">
      <c r="H5054" s="3"/>
      <c r="Q5054" s="3"/>
    </row>
    <row r="5055" spans="8:17" x14ac:dyDescent="0.25">
      <c r="H5055" s="3"/>
      <c r="Q5055" s="3"/>
    </row>
    <row r="5056" spans="8:17" x14ac:dyDescent="0.25">
      <c r="H5056" s="3"/>
      <c r="Q5056" s="3"/>
    </row>
    <row r="5057" spans="8:17" x14ac:dyDescent="0.25">
      <c r="H5057" s="3"/>
      <c r="Q5057" s="3"/>
    </row>
    <row r="5058" spans="8:17" x14ac:dyDescent="0.25">
      <c r="H5058" s="3"/>
      <c r="Q5058" s="3"/>
    </row>
    <row r="5059" spans="8:17" x14ac:dyDescent="0.25">
      <c r="H5059" s="3"/>
      <c r="Q5059" s="3"/>
    </row>
    <row r="5060" spans="8:17" x14ac:dyDescent="0.25">
      <c r="H5060" s="3"/>
      <c r="Q5060" s="3"/>
    </row>
    <row r="5061" spans="8:17" x14ac:dyDescent="0.25">
      <c r="H5061" s="3"/>
      <c r="Q5061" s="3"/>
    </row>
    <row r="5062" spans="8:17" x14ac:dyDescent="0.25">
      <c r="H5062" s="3"/>
      <c r="Q5062" s="3"/>
    </row>
    <row r="5063" spans="8:17" x14ac:dyDescent="0.25">
      <c r="H5063" s="3"/>
      <c r="Q5063" s="3"/>
    </row>
    <row r="5064" spans="8:17" x14ac:dyDescent="0.25">
      <c r="H5064" s="3"/>
      <c r="Q5064" s="3"/>
    </row>
    <row r="5065" spans="8:17" x14ac:dyDescent="0.25">
      <c r="H5065" s="3"/>
      <c r="Q5065" s="3"/>
    </row>
    <row r="5066" spans="8:17" x14ac:dyDescent="0.25">
      <c r="H5066" s="3"/>
      <c r="Q5066" s="3"/>
    </row>
    <row r="5067" spans="8:17" x14ac:dyDescent="0.25">
      <c r="H5067" s="3"/>
      <c r="Q5067" s="3"/>
    </row>
    <row r="5068" spans="8:17" x14ac:dyDescent="0.25">
      <c r="H5068" s="3"/>
      <c r="Q5068" s="3"/>
    </row>
    <row r="5069" spans="8:17" x14ac:dyDescent="0.25">
      <c r="H5069" s="3"/>
      <c r="Q5069" s="3"/>
    </row>
    <row r="5070" spans="8:17" x14ac:dyDescent="0.25">
      <c r="H5070" s="3"/>
      <c r="Q5070" s="3"/>
    </row>
    <row r="5071" spans="8:17" x14ac:dyDescent="0.25">
      <c r="H5071" s="3"/>
      <c r="Q5071" s="3"/>
    </row>
    <row r="5072" spans="8:17" x14ac:dyDescent="0.25">
      <c r="H5072" s="3"/>
      <c r="Q5072" s="3"/>
    </row>
    <row r="5073" spans="8:17" x14ac:dyDescent="0.25">
      <c r="H5073" s="3"/>
      <c r="Q5073" s="3"/>
    </row>
    <row r="5074" spans="8:17" x14ac:dyDescent="0.25">
      <c r="H5074" s="3"/>
      <c r="Q5074" s="3"/>
    </row>
    <row r="5075" spans="8:17" x14ac:dyDescent="0.25">
      <c r="H5075" s="3"/>
      <c r="Q5075" s="3"/>
    </row>
    <row r="5076" spans="8:17" x14ac:dyDescent="0.25">
      <c r="H5076" s="3"/>
      <c r="Q5076" s="3"/>
    </row>
    <row r="5077" spans="8:17" x14ac:dyDescent="0.25">
      <c r="H5077" s="3"/>
      <c r="Q5077" s="3"/>
    </row>
    <row r="5078" spans="8:17" x14ac:dyDescent="0.25">
      <c r="H5078" s="3"/>
      <c r="Q5078" s="3"/>
    </row>
    <row r="5079" spans="8:17" x14ac:dyDescent="0.25">
      <c r="H5079" s="3"/>
      <c r="Q5079" s="3"/>
    </row>
    <row r="5080" spans="8:17" x14ac:dyDescent="0.25">
      <c r="H5080" s="3"/>
      <c r="Q5080" s="3"/>
    </row>
    <row r="5081" spans="8:17" x14ac:dyDescent="0.25">
      <c r="H5081" s="3"/>
      <c r="Q5081" s="3"/>
    </row>
    <row r="5082" spans="8:17" x14ac:dyDescent="0.25">
      <c r="H5082" s="3"/>
      <c r="Q5082" s="3"/>
    </row>
    <row r="5083" spans="8:17" x14ac:dyDescent="0.25">
      <c r="H5083" s="3"/>
      <c r="Q5083" s="3"/>
    </row>
    <row r="5084" spans="8:17" x14ac:dyDescent="0.25">
      <c r="H5084" s="3"/>
      <c r="Q5084" s="3"/>
    </row>
    <row r="5085" spans="8:17" x14ac:dyDescent="0.25">
      <c r="H5085" s="3"/>
      <c r="Q5085" s="3"/>
    </row>
    <row r="5086" spans="8:17" x14ac:dyDescent="0.25">
      <c r="H5086" s="3"/>
      <c r="Q5086" s="3"/>
    </row>
    <row r="5087" spans="8:17" x14ac:dyDescent="0.25">
      <c r="H5087" s="3"/>
      <c r="Q5087" s="3"/>
    </row>
    <row r="5088" spans="8:17" x14ac:dyDescent="0.25">
      <c r="H5088" s="3"/>
      <c r="Q5088" s="3"/>
    </row>
    <row r="5089" spans="8:17" x14ac:dyDescent="0.25">
      <c r="H5089" s="3"/>
      <c r="Q5089" s="3"/>
    </row>
    <row r="5090" spans="8:17" x14ac:dyDescent="0.25">
      <c r="H5090" s="3"/>
      <c r="Q5090" s="3"/>
    </row>
    <row r="5091" spans="8:17" x14ac:dyDescent="0.25">
      <c r="H5091" s="3"/>
      <c r="Q5091" s="3"/>
    </row>
    <row r="5092" spans="8:17" x14ac:dyDescent="0.25">
      <c r="H5092" s="3"/>
      <c r="Q5092" s="3"/>
    </row>
    <row r="5093" spans="8:17" x14ac:dyDescent="0.25">
      <c r="H5093" s="3"/>
      <c r="Q5093" s="3"/>
    </row>
    <row r="5094" spans="8:17" x14ac:dyDescent="0.25">
      <c r="H5094" s="3"/>
      <c r="Q5094" s="3"/>
    </row>
    <row r="5095" spans="8:17" x14ac:dyDescent="0.25">
      <c r="H5095" s="3"/>
      <c r="Q5095" s="3"/>
    </row>
    <row r="5096" spans="8:17" x14ac:dyDescent="0.25">
      <c r="H5096" s="3"/>
      <c r="Q5096" s="3"/>
    </row>
    <row r="5097" spans="8:17" x14ac:dyDescent="0.25">
      <c r="H5097" s="3"/>
      <c r="Q5097" s="3"/>
    </row>
    <row r="5098" spans="8:17" x14ac:dyDescent="0.25">
      <c r="H5098" s="3"/>
      <c r="Q5098" s="3"/>
    </row>
    <row r="5099" spans="8:17" x14ac:dyDescent="0.25">
      <c r="H5099" s="3"/>
      <c r="Q5099" s="3"/>
    </row>
    <row r="5100" spans="8:17" x14ac:dyDescent="0.25">
      <c r="H5100" s="3"/>
      <c r="Q5100" s="3"/>
    </row>
    <row r="5101" spans="8:17" x14ac:dyDescent="0.25">
      <c r="H5101" s="3"/>
      <c r="Q5101" s="3"/>
    </row>
    <row r="5102" spans="8:17" x14ac:dyDescent="0.25">
      <c r="H5102" s="3"/>
      <c r="Q5102" s="3"/>
    </row>
    <row r="5103" spans="8:17" x14ac:dyDescent="0.25">
      <c r="H5103" s="3"/>
      <c r="Q5103" s="3"/>
    </row>
    <row r="5104" spans="8:17" x14ac:dyDescent="0.25">
      <c r="H5104" s="3"/>
      <c r="Q5104" s="3"/>
    </row>
    <row r="5105" spans="8:17" x14ac:dyDescent="0.25">
      <c r="H5105" s="3"/>
      <c r="Q5105" s="3"/>
    </row>
    <row r="5106" spans="8:17" x14ac:dyDescent="0.25">
      <c r="H5106" s="3"/>
      <c r="Q5106" s="3"/>
    </row>
    <row r="5107" spans="8:17" x14ac:dyDescent="0.25">
      <c r="H5107" s="3"/>
      <c r="Q5107" s="3"/>
    </row>
    <row r="5108" spans="8:17" x14ac:dyDescent="0.25">
      <c r="H5108" s="3"/>
      <c r="Q5108" s="3"/>
    </row>
    <row r="5109" spans="8:17" x14ac:dyDescent="0.25">
      <c r="H5109" s="3"/>
      <c r="Q5109" s="3"/>
    </row>
    <row r="5110" spans="8:17" x14ac:dyDescent="0.25">
      <c r="H5110" s="3"/>
      <c r="Q5110" s="3"/>
    </row>
    <row r="5111" spans="8:17" x14ac:dyDescent="0.25">
      <c r="H5111" s="3"/>
      <c r="Q5111" s="3"/>
    </row>
    <row r="5112" spans="8:17" x14ac:dyDescent="0.25">
      <c r="H5112" s="3"/>
      <c r="Q5112" s="3"/>
    </row>
    <row r="5113" spans="8:17" x14ac:dyDescent="0.25">
      <c r="H5113" s="3"/>
      <c r="Q5113" s="3"/>
    </row>
    <row r="5114" spans="8:17" x14ac:dyDescent="0.25">
      <c r="H5114" s="3"/>
      <c r="Q5114" s="3"/>
    </row>
    <row r="5115" spans="8:17" x14ac:dyDescent="0.25">
      <c r="H5115" s="3"/>
      <c r="Q5115" s="3"/>
    </row>
    <row r="5116" spans="8:17" x14ac:dyDescent="0.25">
      <c r="H5116" s="3"/>
      <c r="Q5116" s="3"/>
    </row>
    <row r="5117" spans="8:17" x14ac:dyDescent="0.25">
      <c r="H5117" s="3"/>
      <c r="Q5117" s="3"/>
    </row>
    <row r="5118" spans="8:17" x14ac:dyDescent="0.25">
      <c r="H5118" s="3"/>
      <c r="Q5118" s="3"/>
    </row>
    <row r="5119" spans="8:17" x14ac:dyDescent="0.25">
      <c r="H5119" s="3"/>
      <c r="Q5119" s="3"/>
    </row>
    <row r="5120" spans="8:17" x14ac:dyDescent="0.25">
      <c r="H5120" s="3"/>
      <c r="Q5120" s="3"/>
    </row>
    <row r="5121" spans="8:17" x14ac:dyDescent="0.25">
      <c r="H5121" s="3"/>
      <c r="Q5121" s="3"/>
    </row>
    <row r="5122" spans="8:17" x14ac:dyDescent="0.25">
      <c r="H5122" s="3"/>
      <c r="Q5122" s="3"/>
    </row>
    <row r="5123" spans="8:17" x14ac:dyDescent="0.25">
      <c r="H5123" s="3"/>
      <c r="Q5123" s="3"/>
    </row>
    <row r="5124" spans="8:17" x14ac:dyDescent="0.25">
      <c r="H5124" s="3"/>
      <c r="Q5124" s="3"/>
    </row>
    <row r="5125" spans="8:17" x14ac:dyDescent="0.25">
      <c r="H5125" s="3"/>
      <c r="Q5125" s="3"/>
    </row>
    <row r="5126" spans="8:17" x14ac:dyDescent="0.25">
      <c r="H5126" s="3"/>
      <c r="Q5126" s="3"/>
    </row>
    <row r="5127" spans="8:17" x14ac:dyDescent="0.25">
      <c r="H5127" s="3"/>
      <c r="Q5127" s="3"/>
    </row>
    <row r="5128" spans="8:17" x14ac:dyDescent="0.25">
      <c r="H5128" s="3"/>
      <c r="Q5128" s="3"/>
    </row>
    <row r="5129" spans="8:17" x14ac:dyDescent="0.25">
      <c r="H5129" s="3"/>
      <c r="Q5129" s="3"/>
    </row>
    <row r="5130" spans="8:17" x14ac:dyDescent="0.25">
      <c r="H5130" s="3"/>
      <c r="Q5130" s="3"/>
    </row>
    <row r="5131" spans="8:17" x14ac:dyDescent="0.25">
      <c r="H5131" s="3"/>
      <c r="Q5131" s="3"/>
    </row>
    <row r="5132" spans="8:17" x14ac:dyDescent="0.25">
      <c r="H5132" s="3"/>
      <c r="Q5132" s="3"/>
    </row>
    <row r="5133" spans="8:17" x14ac:dyDescent="0.25">
      <c r="H5133" s="3"/>
      <c r="Q5133" s="3"/>
    </row>
    <row r="5134" spans="8:17" x14ac:dyDescent="0.25">
      <c r="H5134" s="3"/>
      <c r="Q5134" s="3"/>
    </row>
    <row r="5135" spans="8:17" x14ac:dyDescent="0.25">
      <c r="H5135" s="3"/>
      <c r="Q5135" s="3"/>
    </row>
    <row r="5136" spans="8:17" x14ac:dyDescent="0.25">
      <c r="H5136" s="3"/>
      <c r="Q5136" s="3"/>
    </row>
    <row r="5137" spans="8:17" x14ac:dyDescent="0.25">
      <c r="H5137" s="3"/>
      <c r="Q5137" s="3"/>
    </row>
    <row r="5138" spans="8:17" x14ac:dyDescent="0.25">
      <c r="H5138" s="3"/>
      <c r="Q5138" s="3"/>
    </row>
    <row r="5139" spans="8:17" x14ac:dyDescent="0.25">
      <c r="H5139" s="3"/>
      <c r="Q5139" s="3"/>
    </row>
    <row r="5140" spans="8:17" x14ac:dyDescent="0.25">
      <c r="H5140" s="3"/>
      <c r="Q5140" s="3"/>
    </row>
    <row r="5141" spans="8:17" x14ac:dyDescent="0.25">
      <c r="H5141" s="3"/>
      <c r="Q5141" s="3"/>
    </row>
    <row r="5142" spans="8:17" x14ac:dyDescent="0.25">
      <c r="H5142" s="3"/>
      <c r="Q5142" s="3"/>
    </row>
    <row r="5143" spans="8:17" x14ac:dyDescent="0.25">
      <c r="H5143" s="3"/>
      <c r="Q5143" s="3"/>
    </row>
    <row r="5144" spans="8:17" x14ac:dyDescent="0.25">
      <c r="H5144" s="3"/>
      <c r="Q5144" s="3"/>
    </row>
    <row r="5145" spans="8:17" x14ac:dyDescent="0.25">
      <c r="H5145" s="3"/>
      <c r="Q5145" s="3"/>
    </row>
    <row r="5146" spans="8:17" x14ac:dyDescent="0.25">
      <c r="H5146" s="3"/>
      <c r="Q5146" s="3"/>
    </row>
    <row r="5147" spans="8:17" x14ac:dyDescent="0.25">
      <c r="H5147" s="3"/>
      <c r="Q5147" s="3"/>
    </row>
    <row r="5148" spans="8:17" x14ac:dyDescent="0.25">
      <c r="H5148" s="3"/>
      <c r="Q5148" s="3"/>
    </row>
    <row r="5149" spans="8:17" x14ac:dyDescent="0.25">
      <c r="H5149" s="3"/>
      <c r="Q5149" s="3"/>
    </row>
    <row r="5150" spans="8:17" x14ac:dyDescent="0.25">
      <c r="H5150" s="3"/>
      <c r="Q5150" s="3"/>
    </row>
    <row r="5151" spans="8:17" x14ac:dyDescent="0.25">
      <c r="H5151" s="3"/>
      <c r="Q5151" s="3"/>
    </row>
    <row r="5152" spans="8:17" x14ac:dyDescent="0.25">
      <c r="H5152" s="3"/>
      <c r="Q5152" s="3"/>
    </row>
    <row r="5153" spans="8:17" x14ac:dyDescent="0.25">
      <c r="H5153" s="3"/>
      <c r="Q5153" s="3"/>
    </row>
    <row r="5154" spans="8:17" x14ac:dyDescent="0.25">
      <c r="H5154" s="3"/>
      <c r="Q5154" s="3"/>
    </row>
    <row r="5155" spans="8:17" x14ac:dyDescent="0.25">
      <c r="H5155" s="3"/>
      <c r="Q5155" s="3"/>
    </row>
    <row r="5156" spans="8:17" x14ac:dyDescent="0.25">
      <c r="H5156" s="3"/>
      <c r="Q5156" s="3"/>
    </row>
    <row r="5157" spans="8:17" x14ac:dyDescent="0.25">
      <c r="H5157" s="3"/>
      <c r="Q5157" s="3"/>
    </row>
    <row r="5158" spans="8:17" x14ac:dyDescent="0.25">
      <c r="H5158" s="3"/>
      <c r="Q5158" s="3"/>
    </row>
    <row r="5159" spans="8:17" x14ac:dyDescent="0.25">
      <c r="H5159" s="3"/>
      <c r="Q5159" s="3"/>
    </row>
    <row r="5160" spans="8:17" x14ac:dyDescent="0.25">
      <c r="H5160" s="3"/>
      <c r="Q5160" s="3"/>
    </row>
    <row r="5161" spans="8:17" x14ac:dyDescent="0.25">
      <c r="H5161" s="3"/>
      <c r="Q5161" s="3"/>
    </row>
    <row r="5162" spans="8:17" x14ac:dyDescent="0.25">
      <c r="H5162" s="3"/>
      <c r="Q5162" s="3"/>
    </row>
    <row r="5163" spans="8:17" x14ac:dyDescent="0.25">
      <c r="H5163" s="3"/>
      <c r="Q5163" s="3"/>
    </row>
    <row r="5164" spans="8:17" x14ac:dyDescent="0.25">
      <c r="H5164" s="3"/>
      <c r="Q5164" s="3"/>
    </row>
    <row r="5165" spans="8:17" x14ac:dyDescent="0.25">
      <c r="H5165" s="3"/>
      <c r="Q5165" s="3"/>
    </row>
    <row r="5166" spans="8:17" x14ac:dyDescent="0.25">
      <c r="H5166" s="3"/>
      <c r="Q5166" s="3"/>
    </row>
    <row r="5167" spans="8:17" x14ac:dyDescent="0.25">
      <c r="H5167" s="3"/>
      <c r="Q5167" s="3"/>
    </row>
    <row r="5168" spans="8:17" x14ac:dyDescent="0.25">
      <c r="H5168" s="3"/>
      <c r="Q5168" s="3"/>
    </row>
    <row r="5169" spans="8:17" x14ac:dyDescent="0.25">
      <c r="H5169" s="3"/>
      <c r="Q5169" s="3"/>
    </row>
    <row r="5170" spans="8:17" x14ac:dyDescent="0.25">
      <c r="H5170" s="3"/>
      <c r="Q5170" s="3"/>
    </row>
    <row r="5171" spans="8:17" x14ac:dyDescent="0.25">
      <c r="H5171" s="3"/>
      <c r="Q5171" s="3"/>
    </row>
    <row r="5172" spans="8:17" x14ac:dyDescent="0.25">
      <c r="H5172" s="3"/>
      <c r="Q5172" s="3"/>
    </row>
    <row r="5173" spans="8:17" x14ac:dyDescent="0.25">
      <c r="H5173" s="3"/>
      <c r="Q5173" s="3"/>
    </row>
    <row r="5174" spans="8:17" x14ac:dyDescent="0.25">
      <c r="H5174" s="3"/>
      <c r="Q5174" s="3"/>
    </row>
    <row r="5175" spans="8:17" x14ac:dyDescent="0.25">
      <c r="H5175" s="3"/>
      <c r="Q5175" s="3"/>
    </row>
    <row r="5176" spans="8:17" x14ac:dyDescent="0.25">
      <c r="H5176" s="3"/>
      <c r="Q5176" s="3"/>
    </row>
    <row r="5177" spans="8:17" x14ac:dyDescent="0.25">
      <c r="H5177" s="3"/>
      <c r="Q5177" s="3"/>
    </row>
    <row r="5178" spans="8:17" x14ac:dyDescent="0.25">
      <c r="H5178" s="3"/>
      <c r="Q5178" s="3"/>
    </row>
    <row r="5179" spans="8:17" x14ac:dyDescent="0.25">
      <c r="H5179" s="3"/>
      <c r="Q5179" s="3"/>
    </row>
    <row r="5180" spans="8:17" x14ac:dyDescent="0.25">
      <c r="H5180" s="3"/>
      <c r="Q5180" s="3"/>
    </row>
    <row r="5181" spans="8:17" x14ac:dyDescent="0.25">
      <c r="H5181" s="3"/>
      <c r="Q5181" s="3"/>
    </row>
    <row r="5182" spans="8:17" x14ac:dyDescent="0.25">
      <c r="H5182" s="3"/>
      <c r="Q5182" s="3"/>
    </row>
    <row r="5183" spans="8:17" x14ac:dyDescent="0.25">
      <c r="H5183" s="3"/>
      <c r="Q5183" s="3"/>
    </row>
    <row r="5184" spans="8:17" x14ac:dyDescent="0.25">
      <c r="H5184" s="3"/>
      <c r="Q5184" s="3"/>
    </row>
    <row r="5185" spans="8:17" x14ac:dyDescent="0.25">
      <c r="H5185" s="3"/>
      <c r="Q5185" s="3"/>
    </row>
    <row r="5186" spans="8:17" x14ac:dyDescent="0.25">
      <c r="H5186" s="3"/>
      <c r="Q5186" s="3"/>
    </row>
    <row r="5187" spans="8:17" x14ac:dyDescent="0.25">
      <c r="H5187" s="3"/>
      <c r="Q5187" s="3"/>
    </row>
    <row r="5188" spans="8:17" x14ac:dyDescent="0.25">
      <c r="H5188" s="3"/>
      <c r="Q5188" s="3"/>
    </row>
    <row r="5189" spans="8:17" x14ac:dyDescent="0.25">
      <c r="H5189" s="3"/>
      <c r="Q5189" s="3"/>
    </row>
    <row r="5190" spans="8:17" x14ac:dyDescent="0.25">
      <c r="H5190" s="3"/>
      <c r="Q5190" s="3"/>
    </row>
    <row r="5191" spans="8:17" x14ac:dyDescent="0.25">
      <c r="H5191" s="3"/>
      <c r="Q5191" s="3"/>
    </row>
    <row r="5192" spans="8:17" x14ac:dyDescent="0.25">
      <c r="H5192" s="3"/>
      <c r="Q5192" s="3"/>
    </row>
    <row r="5193" spans="8:17" x14ac:dyDescent="0.25">
      <c r="H5193" s="3"/>
      <c r="Q5193" s="3"/>
    </row>
    <row r="5194" spans="8:17" x14ac:dyDescent="0.25">
      <c r="H5194" s="3"/>
      <c r="Q5194" s="3"/>
    </row>
    <row r="5195" spans="8:17" x14ac:dyDescent="0.25">
      <c r="H5195" s="3"/>
      <c r="Q5195" s="3"/>
    </row>
    <row r="5196" spans="8:17" x14ac:dyDescent="0.25">
      <c r="H5196" s="3"/>
      <c r="Q5196" s="3"/>
    </row>
    <row r="5197" spans="8:17" x14ac:dyDescent="0.25">
      <c r="H5197" s="3"/>
      <c r="Q5197" s="3"/>
    </row>
    <row r="5198" spans="8:17" x14ac:dyDescent="0.25">
      <c r="H5198" s="3"/>
      <c r="Q5198" s="3"/>
    </row>
    <row r="5199" spans="8:17" x14ac:dyDescent="0.25">
      <c r="H5199" s="3"/>
      <c r="Q5199" s="3"/>
    </row>
    <row r="5200" spans="8:17" x14ac:dyDescent="0.25">
      <c r="H5200" s="3"/>
      <c r="Q5200" s="3"/>
    </row>
    <row r="5201" spans="8:17" x14ac:dyDescent="0.25">
      <c r="H5201" s="3"/>
      <c r="Q5201" s="3"/>
    </row>
    <row r="5202" spans="8:17" x14ac:dyDescent="0.25">
      <c r="H5202" s="3"/>
      <c r="Q5202" s="3"/>
    </row>
    <row r="5203" spans="8:17" x14ac:dyDescent="0.25">
      <c r="H5203" s="3"/>
      <c r="Q5203" s="3"/>
    </row>
    <row r="5204" spans="8:17" x14ac:dyDescent="0.25">
      <c r="H5204" s="3"/>
      <c r="Q5204" s="3"/>
    </row>
    <row r="5205" spans="8:17" x14ac:dyDescent="0.25">
      <c r="H5205" s="3"/>
      <c r="Q5205" s="3"/>
    </row>
    <row r="5206" spans="8:17" x14ac:dyDescent="0.25">
      <c r="H5206" s="3"/>
      <c r="Q5206" s="3"/>
    </row>
    <row r="5207" spans="8:17" x14ac:dyDescent="0.25">
      <c r="H5207" s="3"/>
      <c r="Q5207" s="3"/>
    </row>
    <row r="5208" spans="8:17" x14ac:dyDescent="0.25">
      <c r="H5208" s="3"/>
      <c r="Q5208" s="3"/>
    </row>
    <row r="5209" spans="8:17" x14ac:dyDescent="0.25">
      <c r="H5209" s="3"/>
      <c r="Q5209" s="3"/>
    </row>
    <row r="5210" spans="8:17" x14ac:dyDescent="0.25">
      <c r="H5210" s="3"/>
      <c r="Q5210" s="3"/>
    </row>
    <row r="5211" spans="8:17" x14ac:dyDescent="0.25">
      <c r="H5211" s="3"/>
      <c r="Q5211" s="3"/>
    </row>
    <row r="5212" spans="8:17" x14ac:dyDescent="0.25">
      <c r="H5212" s="3"/>
      <c r="Q5212" s="3"/>
    </row>
    <row r="5213" spans="8:17" x14ac:dyDescent="0.25">
      <c r="H5213" s="3"/>
      <c r="Q5213" s="3"/>
    </row>
    <row r="5214" spans="8:17" x14ac:dyDescent="0.25">
      <c r="H5214" s="3"/>
      <c r="Q5214" s="3"/>
    </row>
    <row r="5215" spans="8:17" x14ac:dyDescent="0.25">
      <c r="H5215" s="3"/>
      <c r="Q5215" s="3"/>
    </row>
    <row r="5216" spans="8:17" x14ac:dyDescent="0.25">
      <c r="H5216" s="3"/>
      <c r="Q5216" s="3"/>
    </row>
    <row r="5217" spans="8:17" x14ac:dyDescent="0.25">
      <c r="H5217" s="3"/>
      <c r="Q5217" s="3"/>
    </row>
    <row r="5218" spans="8:17" x14ac:dyDescent="0.25">
      <c r="H5218" s="3"/>
      <c r="Q5218" s="3"/>
    </row>
    <row r="5219" spans="8:17" x14ac:dyDescent="0.25">
      <c r="H5219" s="3"/>
      <c r="Q5219" s="3"/>
    </row>
    <row r="5220" spans="8:17" x14ac:dyDescent="0.25">
      <c r="H5220" s="3"/>
      <c r="Q5220" s="3"/>
    </row>
    <row r="5221" spans="8:17" x14ac:dyDescent="0.25">
      <c r="H5221" s="3"/>
      <c r="Q5221" s="3"/>
    </row>
    <row r="5222" spans="8:17" x14ac:dyDescent="0.25">
      <c r="H5222" s="3"/>
      <c r="Q5222" s="3"/>
    </row>
    <row r="5223" spans="8:17" x14ac:dyDescent="0.25">
      <c r="H5223" s="3"/>
      <c r="Q5223" s="3"/>
    </row>
    <row r="5224" spans="8:17" x14ac:dyDescent="0.25">
      <c r="H5224" s="3"/>
      <c r="Q5224" s="3"/>
    </row>
    <row r="5225" spans="8:17" x14ac:dyDescent="0.25">
      <c r="H5225" s="3"/>
      <c r="Q5225" s="3"/>
    </row>
    <row r="5226" spans="8:17" x14ac:dyDescent="0.25">
      <c r="H5226" s="3"/>
      <c r="Q5226" s="3"/>
    </row>
    <row r="5227" spans="8:17" x14ac:dyDescent="0.25">
      <c r="H5227" s="3"/>
      <c r="Q5227" s="3"/>
    </row>
    <row r="5228" spans="8:17" x14ac:dyDescent="0.25">
      <c r="H5228" s="3"/>
      <c r="Q5228" s="3"/>
    </row>
    <row r="5229" spans="8:17" x14ac:dyDescent="0.25">
      <c r="H5229" s="3"/>
      <c r="Q5229" s="3"/>
    </row>
    <row r="5230" spans="8:17" x14ac:dyDescent="0.25">
      <c r="H5230" s="3"/>
      <c r="Q5230" s="3"/>
    </row>
    <row r="5231" spans="8:17" x14ac:dyDescent="0.25">
      <c r="H5231" s="3"/>
      <c r="Q5231" s="3"/>
    </row>
    <row r="5232" spans="8:17" x14ac:dyDescent="0.25">
      <c r="H5232" s="3"/>
      <c r="Q5232" s="3"/>
    </row>
    <row r="5233" spans="8:17" x14ac:dyDescent="0.25">
      <c r="H5233" s="3"/>
      <c r="Q5233" s="3"/>
    </row>
    <row r="5234" spans="8:17" x14ac:dyDescent="0.25">
      <c r="H5234" s="3"/>
      <c r="Q5234" s="3"/>
    </row>
    <row r="5235" spans="8:17" x14ac:dyDescent="0.25">
      <c r="H5235" s="3"/>
      <c r="Q5235" s="3"/>
    </row>
    <row r="5236" spans="8:17" x14ac:dyDescent="0.25">
      <c r="H5236" s="3"/>
      <c r="Q5236" s="3"/>
    </row>
    <row r="5237" spans="8:17" x14ac:dyDescent="0.25">
      <c r="H5237" s="3"/>
      <c r="Q5237" s="3"/>
    </row>
    <row r="5238" spans="8:17" x14ac:dyDescent="0.25">
      <c r="H5238" s="3"/>
      <c r="Q5238" s="3"/>
    </row>
    <row r="5239" spans="8:17" x14ac:dyDescent="0.25">
      <c r="H5239" s="3"/>
      <c r="Q5239" s="3"/>
    </row>
    <row r="5240" spans="8:17" x14ac:dyDescent="0.25">
      <c r="H5240" s="3"/>
      <c r="Q5240" s="3"/>
    </row>
    <row r="5241" spans="8:17" x14ac:dyDescent="0.25">
      <c r="H5241" s="3"/>
      <c r="Q5241" s="3"/>
    </row>
    <row r="5242" spans="8:17" x14ac:dyDescent="0.25">
      <c r="H5242" s="3"/>
      <c r="Q5242" s="3"/>
    </row>
    <row r="5243" spans="8:17" x14ac:dyDescent="0.25">
      <c r="H5243" s="3"/>
      <c r="Q5243" s="3"/>
    </row>
    <row r="5244" spans="8:17" x14ac:dyDescent="0.25">
      <c r="H5244" s="3"/>
      <c r="Q5244" s="3"/>
    </row>
    <row r="5245" spans="8:17" x14ac:dyDescent="0.25">
      <c r="H5245" s="3"/>
      <c r="Q5245" s="3"/>
    </row>
    <row r="5246" spans="8:17" x14ac:dyDescent="0.25">
      <c r="H5246" s="3"/>
      <c r="Q5246" s="3"/>
    </row>
    <row r="5247" spans="8:17" x14ac:dyDescent="0.25">
      <c r="H5247" s="3"/>
      <c r="Q5247" s="3"/>
    </row>
    <row r="5248" spans="8:17" x14ac:dyDescent="0.25">
      <c r="H5248" s="3"/>
      <c r="Q5248" s="3"/>
    </row>
    <row r="5249" spans="8:17" x14ac:dyDescent="0.25">
      <c r="H5249" s="3"/>
      <c r="Q5249" s="3"/>
    </row>
    <row r="5250" spans="8:17" x14ac:dyDescent="0.25">
      <c r="H5250" s="3"/>
      <c r="Q5250" s="3"/>
    </row>
    <row r="5251" spans="8:17" x14ac:dyDescent="0.25">
      <c r="H5251" s="3"/>
      <c r="Q5251" s="3"/>
    </row>
    <row r="5252" spans="8:17" x14ac:dyDescent="0.25">
      <c r="H5252" s="3"/>
      <c r="Q5252" s="3"/>
    </row>
    <row r="5253" spans="8:17" x14ac:dyDescent="0.25">
      <c r="H5253" s="3"/>
      <c r="Q5253" s="3"/>
    </row>
    <row r="5254" spans="8:17" x14ac:dyDescent="0.25">
      <c r="H5254" s="3"/>
      <c r="Q5254" s="3"/>
    </row>
    <row r="5255" spans="8:17" x14ac:dyDescent="0.25">
      <c r="H5255" s="3"/>
      <c r="Q5255" s="3"/>
    </row>
    <row r="5256" spans="8:17" x14ac:dyDescent="0.25">
      <c r="H5256" s="3"/>
      <c r="Q5256" s="3"/>
    </row>
    <row r="5257" spans="8:17" x14ac:dyDescent="0.25">
      <c r="H5257" s="3"/>
      <c r="Q5257" s="3"/>
    </row>
    <row r="5258" spans="8:17" x14ac:dyDescent="0.25">
      <c r="H5258" s="3"/>
      <c r="Q5258" s="3"/>
    </row>
    <row r="5259" spans="8:17" x14ac:dyDescent="0.25">
      <c r="H5259" s="3"/>
      <c r="Q5259" s="3"/>
    </row>
    <row r="5260" spans="8:17" x14ac:dyDescent="0.25">
      <c r="H5260" s="3"/>
      <c r="Q5260" s="3"/>
    </row>
    <row r="5261" spans="8:17" x14ac:dyDescent="0.25">
      <c r="H5261" s="3"/>
      <c r="Q5261" s="3"/>
    </row>
    <row r="5262" spans="8:17" x14ac:dyDescent="0.25">
      <c r="H5262" s="3"/>
      <c r="Q5262" s="3"/>
    </row>
    <row r="5263" spans="8:17" x14ac:dyDescent="0.25">
      <c r="H5263" s="3"/>
      <c r="Q5263" s="3"/>
    </row>
    <row r="5264" spans="8:17" x14ac:dyDescent="0.25">
      <c r="H5264" s="3"/>
      <c r="Q5264" s="3"/>
    </row>
    <row r="5265" spans="8:17" x14ac:dyDescent="0.25">
      <c r="H5265" s="3"/>
      <c r="Q5265" s="3"/>
    </row>
    <row r="5266" spans="8:17" x14ac:dyDescent="0.25">
      <c r="H5266" s="3"/>
      <c r="Q5266" s="3"/>
    </row>
    <row r="5267" spans="8:17" x14ac:dyDescent="0.25">
      <c r="H5267" s="3"/>
      <c r="Q5267" s="3"/>
    </row>
    <row r="5268" spans="8:17" x14ac:dyDescent="0.25">
      <c r="H5268" s="3"/>
      <c r="Q5268" s="3"/>
    </row>
    <row r="5269" spans="8:17" x14ac:dyDescent="0.25">
      <c r="H5269" s="3"/>
      <c r="Q5269" s="3"/>
    </row>
    <row r="5270" spans="8:17" x14ac:dyDescent="0.25">
      <c r="H5270" s="3"/>
      <c r="Q5270" s="3"/>
    </row>
    <row r="5271" spans="8:17" x14ac:dyDescent="0.25">
      <c r="H5271" s="3"/>
      <c r="Q5271" s="3"/>
    </row>
    <row r="5272" spans="8:17" x14ac:dyDescent="0.25">
      <c r="H5272" s="3"/>
      <c r="Q5272" s="3"/>
    </row>
    <row r="5273" spans="8:17" x14ac:dyDescent="0.25">
      <c r="H5273" s="3"/>
      <c r="Q5273" s="3"/>
    </row>
    <row r="5274" spans="8:17" x14ac:dyDescent="0.25">
      <c r="H5274" s="3"/>
      <c r="Q5274" s="3"/>
    </row>
    <row r="5275" spans="8:17" x14ac:dyDescent="0.25">
      <c r="H5275" s="3"/>
      <c r="Q5275" s="3"/>
    </row>
    <row r="5276" spans="8:17" x14ac:dyDescent="0.25">
      <c r="H5276" s="3"/>
      <c r="Q5276" s="3"/>
    </row>
    <row r="5277" spans="8:17" x14ac:dyDescent="0.25">
      <c r="H5277" s="3"/>
      <c r="Q5277" s="3"/>
    </row>
    <row r="5278" spans="8:17" x14ac:dyDescent="0.25">
      <c r="H5278" s="3"/>
      <c r="Q5278" s="3"/>
    </row>
    <row r="5279" spans="8:17" x14ac:dyDescent="0.25">
      <c r="H5279" s="3"/>
      <c r="Q5279" s="3"/>
    </row>
    <row r="5280" spans="8:17" x14ac:dyDescent="0.25">
      <c r="H5280" s="3"/>
      <c r="Q5280" s="3"/>
    </row>
    <row r="5281" spans="8:17" x14ac:dyDescent="0.25">
      <c r="H5281" s="3"/>
      <c r="Q5281" s="3"/>
    </row>
    <row r="5282" spans="8:17" x14ac:dyDescent="0.25">
      <c r="H5282" s="3"/>
      <c r="Q5282" s="3"/>
    </row>
    <row r="5283" spans="8:17" x14ac:dyDescent="0.25">
      <c r="H5283" s="3"/>
      <c r="Q5283" s="3"/>
    </row>
    <row r="5284" spans="8:17" x14ac:dyDescent="0.25">
      <c r="H5284" s="3"/>
      <c r="Q5284" s="3"/>
    </row>
    <row r="5285" spans="8:17" x14ac:dyDescent="0.25">
      <c r="H5285" s="3"/>
      <c r="Q5285" s="3"/>
    </row>
    <row r="5286" spans="8:17" x14ac:dyDescent="0.25">
      <c r="H5286" s="3"/>
      <c r="Q5286" s="3"/>
    </row>
    <row r="5287" spans="8:17" x14ac:dyDescent="0.25">
      <c r="H5287" s="3"/>
      <c r="Q5287" s="3"/>
    </row>
    <row r="5288" spans="8:17" x14ac:dyDescent="0.25">
      <c r="H5288" s="3"/>
      <c r="Q5288" s="3"/>
    </row>
    <row r="5289" spans="8:17" x14ac:dyDescent="0.25">
      <c r="H5289" s="3"/>
      <c r="Q5289" s="3"/>
    </row>
    <row r="5290" spans="8:17" x14ac:dyDescent="0.25">
      <c r="H5290" s="3"/>
      <c r="Q5290" s="3"/>
    </row>
    <row r="5291" spans="8:17" x14ac:dyDescent="0.25">
      <c r="H5291" s="3"/>
      <c r="Q5291" s="3"/>
    </row>
    <row r="5292" spans="8:17" x14ac:dyDescent="0.25">
      <c r="H5292" s="3"/>
      <c r="Q5292" s="3"/>
    </row>
    <row r="5293" spans="8:17" x14ac:dyDescent="0.25">
      <c r="H5293" s="3"/>
      <c r="Q5293" s="3"/>
    </row>
    <row r="5294" spans="8:17" x14ac:dyDescent="0.25">
      <c r="H5294" s="3"/>
      <c r="Q5294" s="3"/>
    </row>
    <row r="5295" spans="8:17" x14ac:dyDescent="0.25">
      <c r="H5295" s="3"/>
      <c r="Q5295" s="3"/>
    </row>
    <row r="5296" spans="8:17" x14ac:dyDescent="0.25">
      <c r="H5296" s="3"/>
      <c r="Q5296" s="3"/>
    </row>
    <row r="5297" spans="8:17" x14ac:dyDescent="0.25">
      <c r="H5297" s="3"/>
      <c r="Q5297" s="3"/>
    </row>
    <row r="5298" spans="8:17" x14ac:dyDescent="0.25">
      <c r="H5298" s="3"/>
      <c r="Q5298" s="3"/>
    </row>
    <row r="5299" spans="8:17" x14ac:dyDescent="0.25">
      <c r="H5299" s="3"/>
      <c r="Q5299" s="3"/>
    </row>
    <row r="5300" spans="8:17" x14ac:dyDescent="0.25">
      <c r="H5300" s="3"/>
      <c r="Q5300" s="3"/>
    </row>
    <row r="5301" spans="8:17" x14ac:dyDescent="0.25">
      <c r="H5301" s="3"/>
      <c r="Q5301" s="3"/>
    </row>
    <row r="5302" spans="8:17" x14ac:dyDescent="0.25">
      <c r="H5302" s="3"/>
      <c r="Q5302" s="3"/>
    </row>
    <row r="5303" spans="8:17" x14ac:dyDescent="0.25">
      <c r="H5303" s="3"/>
      <c r="Q5303" s="3"/>
    </row>
    <row r="5304" spans="8:17" x14ac:dyDescent="0.25">
      <c r="H5304" s="3"/>
      <c r="Q5304" s="3"/>
    </row>
    <row r="5305" spans="8:17" x14ac:dyDescent="0.25">
      <c r="H5305" s="3"/>
      <c r="Q5305" s="3"/>
    </row>
    <row r="5306" spans="8:17" x14ac:dyDescent="0.25">
      <c r="H5306" s="3"/>
      <c r="Q5306" s="3"/>
    </row>
    <row r="5307" spans="8:17" x14ac:dyDescent="0.25">
      <c r="H5307" s="3"/>
      <c r="Q5307" s="3"/>
    </row>
    <row r="5308" spans="8:17" x14ac:dyDescent="0.25">
      <c r="H5308" s="3"/>
      <c r="Q5308" s="3"/>
    </row>
    <row r="5309" spans="8:17" x14ac:dyDescent="0.25">
      <c r="H5309" s="3"/>
      <c r="Q5309" s="3"/>
    </row>
    <row r="5310" spans="8:17" x14ac:dyDescent="0.25">
      <c r="H5310" s="3"/>
      <c r="Q5310" s="3"/>
    </row>
    <row r="5311" spans="8:17" x14ac:dyDescent="0.25">
      <c r="H5311" s="3"/>
      <c r="Q5311" s="3"/>
    </row>
    <row r="5312" spans="8:17" x14ac:dyDescent="0.25">
      <c r="H5312" s="3"/>
      <c r="Q5312" s="3"/>
    </row>
    <row r="5313" spans="8:17" x14ac:dyDescent="0.25">
      <c r="H5313" s="3"/>
      <c r="Q5313" s="3"/>
    </row>
    <row r="5314" spans="8:17" x14ac:dyDescent="0.25">
      <c r="H5314" s="3"/>
      <c r="Q5314" s="3"/>
    </row>
    <row r="5315" spans="8:17" x14ac:dyDescent="0.25">
      <c r="H5315" s="3"/>
      <c r="Q5315" s="3"/>
    </row>
    <row r="5316" spans="8:17" x14ac:dyDescent="0.25">
      <c r="H5316" s="3"/>
      <c r="Q5316" s="3"/>
    </row>
    <row r="5317" spans="8:17" x14ac:dyDescent="0.25">
      <c r="H5317" s="3"/>
      <c r="Q5317" s="3"/>
    </row>
    <row r="5318" spans="8:17" x14ac:dyDescent="0.25">
      <c r="H5318" s="3"/>
      <c r="Q5318" s="3"/>
    </row>
    <row r="5319" spans="8:17" x14ac:dyDescent="0.25">
      <c r="H5319" s="3"/>
      <c r="Q5319" s="3"/>
    </row>
    <row r="5320" spans="8:17" x14ac:dyDescent="0.25">
      <c r="H5320" s="3"/>
      <c r="Q5320" s="3"/>
    </row>
    <row r="5321" spans="8:17" x14ac:dyDescent="0.25">
      <c r="H5321" s="3"/>
      <c r="Q5321" s="3"/>
    </row>
    <row r="5322" spans="8:17" x14ac:dyDescent="0.25">
      <c r="H5322" s="3"/>
      <c r="Q5322" s="3"/>
    </row>
    <row r="5323" spans="8:17" x14ac:dyDescent="0.25">
      <c r="H5323" s="3"/>
      <c r="Q5323" s="3"/>
    </row>
    <row r="5324" spans="8:17" x14ac:dyDescent="0.25">
      <c r="H5324" s="3"/>
      <c r="Q5324" s="3"/>
    </row>
    <row r="5325" spans="8:17" x14ac:dyDescent="0.25">
      <c r="H5325" s="3"/>
      <c r="Q5325" s="3"/>
    </row>
    <row r="5326" spans="8:17" x14ac:dyDescent="0.25">
      <c r="H5326" s="3"/>
      <c r="Q5326" s="3"/>
    </row>
    <row r="5327" spans="8:17" x14ac:dyDescent="0.25">
      <c r="H5327" s="3"/>
      <c r="Q5327" s="3"/>
    </row>
    <row r="5328" spans="8:17" x14ac:dyDescent="0.25">
      <c r="H5328" s="3"/>
      <c r="Q5328" s="3"/>
    </row>
    <row r="5329" spans="8:17" x14ac:dyDescent="0.25">
      <c r="H5329" s="3"/>
      <c r="Q5329" s="3"/>
    </row>
    <row r="5330" spans="8:17" x14ac:dyDescent="0.25">
      <c r="H5330" s="3"/>
      <c r="Q5330" s="3"/>
    </row>
    <row r="5331" spans="8:17" x14ac:dyDescent="0.25">
      <c r="H5331" s="3"/>
      <c r="Q5331" s="3"/>
    </row>
    <row r="5332" spans="8:17" x14ac:dyDescent="0.25">
      <c r="H5332" s="3"/>
      <c r="Q5332" s="3"/>
    </row>
    <row r="5333" spans="8:17" x14ac:dyDescent="0.25">
      <c r="H5333" s="3"/>
      <c r="Q5333" s="3"/>
    </row>
    <row r="5334" spans="8:17" x14ac:dyDescent="0.25">
      <c r="H5334" s="3"/>
      <c r="Q5334" s="3"/>
    </row>
    <row r="5335" spans="8:17" x14ac:dyDescent="0.25">
      <c r="H5335" s="3"/>
      <c r="Q5335" s="3"/>
    </row>
    <row r="5336" spans="8:17" x14ac:dyDescent="0.25">
      <c r="H5336" s="3"/>
      <c r="Q5336" s="3"/>
    </row>
    <row r="5337" spans="8:17" x14ac:dyDescent="0.25">
      <c r="H5337" s="3"/>
      <c r="Q5337" s="3"/>
    </row>
    <row r="5338" spans="8:17" x14ac:dyDescent="0.25">
      <c r="H5338" s="3"/>
      <c r="Q5338" s="3"/>
    </row>
    <row r="5339" spans="8:17" x14ac:dyDescent="0.25">
      <c r="H5339" s="3"/>
      <c r="Q5339" s="3"/>
    </row>
    <row r="5340" spans="8:17" x14ac:dyDescent="0.25">
      <c r="H5340" s="3"/>
      <c r="Q5340" s="3"/>
    </row>
    <row r="5341" spans="8:17" x14ac:dyDescent="0.25">
      <c r="H5341" s="3"/>
      <c r="Q5341" s="3"/>
    </row>
    <row r="5342" spans="8:17" x14ac:dyDescent="0.25">
      <c r="H5342" s="3"/>
      <c r="Q5342" s="3"/>
    </row>
    <row r="5343" spans="8:17" x14ac:dyDescent="0.25">
      <c r="H5343" s="3"/>
      <c r="Q5343" s="3"/>
    </row>
    <row r="5344" spans="8:17" x14ac:dyDescent="0.25">
      <c r="H5344" s="3"/>
      <c r="Q5344" s="3"/>
    </row>
    <row r="5345" spans="8:17" x14ac:dyDescent="0.25">
      <c r="H5345" s="3"/>
      <c r="Q5345" s="3"/>
    </row>
    <row r="5346" spans="8:17" x14ac:dyDescent="0.25">
      <c r="H5346" s="3"/>
      <c r="Q5346" s="3"/>
    </row>
    <row r="5347" spans="8:17" x14ac:dyDescent="0.25">
      <c r="H5347" s="3"/>
      <c r="Q5347" s="3"/>
    </row>
    <row r="5348" spans="8:17" x14ac:dyDescent="0.25">
      <c r="H5348" s="3"/>
      <c r="Q5348" s="3"/>
    </row>
    <row r="5349" spans="8:17" x14ac:dyDescent="0.25">
      <c r="H5349" s="3"/>
      <c r="Q5349" s="3"/>
    </row>
    <row r="5350" spans="8:17" x14ac:dyDescent="0.25">
      <c r="H5350" s="3"/>
      <c r="Q5350" s="3"/>
    </row>
    <row r="5351" spans="8:17" x14ac:dyDescent="0.25">
      <c r="H5351" s="3"/>
      <c r="Q5351" s="3"/>
    </row>
    <row r="5352" spans="8:17" x14ac:dyDescent="0.25">
      <c r="H5352" s="3"/>
      <c r="Q5352" s="3"/>
    </row>
    <row r="5353" spans="8:17" x14ac:dyDescent="0.25">
      <c r="H5353" s="3"/>
      <c r="Q5353" s="3"/>
    </row>
    <row r="5354" spans="8:17" x14ac:dyDescent="0.25">
      <c r="H5354" s="3"/>
      <c r="Q5354" s="3"/>
    </row>
    <row r="5355" spans="8:17" x14ac:dyDescent="0.25">
      <c r="H5355" s="3"/>
      <c r="Q5355" s="3"/>
    </row>
    <row r="5356" spans="8:17" x14ac:dyDescent="0.25">
      <c r="H5356" s="3"/>
      <c r="Q5356" s="3"/>
    </row>
    <row r="5357" spans="8:17" x14ac:dyDescent="0.25">
      <c r="H5357" s="3"/>
      <c r="Q5357" s="3"/>
    </row>
    <row r="5358" spans="8:17" x14ac:dyDescent="0.25">
      <c r="H5358" s="3"/>
      <c r="Q5358" s="3"/>
    </row>
    <row r="5359" spans="8:17" x14ac:dyDescent="0.25">
      <c r="H5359" s="3"/>
      <c r="Q5359" s="3"/>
    </row>
    <row r="5360" spans="8:17" x14ac:dyDescent="0.25">
      <c r="H5360" s="3"/>
      <c r="Q5360" s="3"/>
    </row>
    <row r="5361" spans="8:17" x14ac:dyDescent="0.25">
      <c r="H5361" s="3"/>
      <c r="Q5361" s="3"/>
    </row>
    <row r="5362" spans="8:17" x14ac:dyDescent="0.25">
      <c r="H5362" s="3"/>
      <c r="Q5362" s="3"/>
    </row>
    <row r="5363" spans="8:17" x14ac:dyDescent="0.25">
      <c r="H5363" s="3"/>
      <c r="Q5363" s="3"/>
    </row>
    <row r="5364" spans="8:17" x14ac:dyDescent="0.25">
      <c r="H5364" s="3"/>
      <c r="Q5364" s="3"/>
    </row>
    <row r="5365" spans="8:17" x14ac:dyDescent="0.25">
      <c r="H5365" s="3"/>
      <c r="Q5365" s="3"/>
    </row>
    <row r="5366" spans="8:17" x14ac:dyDescent="0.25">
      <c r="H5366" s="3"/>
      <c r="Q5366" s="3"/>
    </row>
    <row r="5367" spans="8:17" x14ac:dyDescent="0.25">
      <c r="H5367" s="3"/>
      <c r="Q5367" s="3"/>
    </row>
    <row r="5368" spans="8:17" x14ac:dyDescent="0.25">
      <c r="H5368" s="3"/>
      <c r="Q5368" s="3"/>
    </row>
    <row r="5369" spans="8:17" x14ac:dyDescent="0.25">
      <c r="H5369" s="3"/>
      <c r="Q5369" s="3"/>
    </row>
    <row r="5370" spans="8:17" x14ac:dyDescent="0.25">
      <c r="H5370" s="3"/>
      <c r="Q5370" s="3"/>
    </row>
    <row r="5371" spans="8:17" x14ac:dyDescent="0.25">
      <c r="H5371" s="3"/>
      <c r="Q5371" s="3"/>
    </row>
    <row r="5372" spans="8:17" x14ac:dyDescent="0.25">
      <c r="H5372" s="3"/>
      <c r="Q5372" s="3"/>
    </row>
    <row r="5373" spans="8:17" x14ac:dyDescent="0.25">
      <c r="H5373" s="3"/>
      <c r="Q5373" s="3"/>
    </row>
    <row r="5374" spans="8:17" x14ac:dyDescent="0.25">
      <c r="H5374" s="3"/>
      <c r="Q5374" s="3"/>
    </row>
    <row r="5375" spans="8:17" x14ac:dyDescent="0.25">
      <c r="H5375" s="3"/>
      <c r="Q5375" s="3"/>
    </row>
    <row r="5376" spans="8:17" x14ac:dyDescent="0.25">
      <c r="H5376" s="3"/>
      <c r="Q5376" s="3"/>
    </row>
    <row r="5377" spans="8:17" x14ac:dyDescent="0.25">
      <c r="H5377" s="3"/>
      <c r="Q5377" s="3"/>
    </row>
    <row r="5378" spans="8:17" x14ac:dyDescent="0.25">
      <c r="H5378" s="3"/>
      <c r="Q5378" s="3"/>
    </row>
    <row r="5379" spans="8:17" x14ac:dyDescent="0.25">
      <c r="H5379" s="3"/>
      <c r="Q5379" s="3"/>
    </row>
    <row r="5380" spans="8:17" x14ac:dyDescent="0.25">
      <c r="H5380" s="3"/>
      <c r="Q5380" s="3"/>
    </row>
    <row r="5381" spans="8:17" x14ac:dyDescent="0.25">
      <c r="H5381" s="3"/>
      <c r="Q5381" s="3"/>
    </row>
    <row r="5382" spans="8:17" x14ac:dyDescent="0.25">
      <c r="H5382" s="3"/>
      <c r="Q5382" s="3"/>
    </row>
    <row r="5383" spans="8:17" x14ac:dyDescent="0.25">
      <c r="H5383" s="3"/>
      <c r="Q5383" s="3"/>
    </row>
    <row r="5384" spans="8:17" x14ac:dyDescent="0.25">
      <c r="H5384" s="3"/>
      <c r="Q5384" s="3"/>
    </row>
    <row r="5385" spans="8:17" x14ac:dyDescent="0.25">
      <c r="H5385" s="3"/>
      <c r="Q5385" s="3"/>
    </row>
    <row r="5386" spans="8:17" x14ac:dyDescent="0.25">
      <c r="H5386" s="3"/>
      <c r="Q5386" s="3"/>
    </row>
    <row r="5387" spans="8:17" x14ac:dyDescent="0.25">
      <c r="H5387" s="3"/>
      <c r="Q5387" s="3"/>
    </row>
    <row r="5388" spans="8:17" x14ac:dyDescent="0.25">
      <c r="H5388" s="3"/>
      <c r="Q5388" s="3"/>
    </row>
    <row r="5389" spans="8:17" x14ac:dyDescent="0.25">
      <c r="H5389" s="3"/>
      <c r="Q5389" s="3"/>
    </row>
    <row r="5390" spans="8:17" x14ac:dyDescent="0.25">
      <c r="H5390" s="3"/>
      <c r="Q5390" s="3"/>
    </row>
    <row r="5391" spans="8:17" x14ac:dyDescent="0.25">
      <c r="H5391" s="3"/>
      <c r="Q5391" s="3"/>
    </row>
    <row r="5392" spans="8:17" x14ac:dyDescent="0.25">
      <c r="H5392" s="3"/>
      <c r="Q5392" s="3"/>
    </row>
    <row r="5393" spans="8:17" x14ac:dyDescent="0.25">
      <c r="H5393" s="3"/>
      <c r="Q5393" s="3"/>
    </row>
    <row r="5394" spans="8:17" x14ac:dyDescent="0.25">
      <c r="H5394" s="3"/>
      <c r="Q5394" s="3"/>
    </row>
    <row r="5395" spans="8:17" x14ac:dyDescent="0.25">
      <c r="H5395" s="3"/>
      <c r="Q5395" s="3"/>
    </row>
    <row r="5396" spans="8:17" x14ac:dyDescent="0.25">
      <c r="H5396" s="3"/>
      <c r="Q5396" s="3"/>
    </row>
    <row r="5397" spans="8:17" x14ac:dyDescent="0.25">
      <c r="H5397" s="3"/>
      <c r="Q5397" s="3"/>
    </row>
    <row r="5398" spans="8:17" x14ac:dyDescent="0.25">
      <c r="H5398" s="3"/>
      <c r="Q5398" s="3"/>
    </row>
    <row r="5399" spans="8:17" x14ac:dyDescent="0.25">
      <c r="H5399" s="3"/>
      <c r="Q5399" s="3"/>
    </row>
    <row r="5400" spans="8:17" x14ac:dyDescent="0.25">
      <c r="H5400" s="3"/>
      <c r="Q5400" s="3"/>
    </row>
    <row r="5401" spans="8:17" x14ac:dyDescent="0.25">
      <c r="H5401" s="3"/>
      <c r="Q5401" s="3"/>
    </row>
    <row r="5402" spans="8:17" x14ac:dyDescent="0.25">
      <c r="H5402" s="3"/>
      <c r="Q5402" s="3"/>
    </row>
    <row r="5403" spans="8:17" x14ac:dyDescent="0.25">
      <c r="H5403" s="3"/>
      <c r="Q5403" s="3"/>
    </row>
    <row r="5404" spans="8:17" x14ac:dyDescent="0.25">
      <c r="H5404" s="3"/>
      <c r="Q5404" s="3"/>
    </row>
    <row r="5405" spans="8:17" x14ac:dyDescent="0.25">
      <c r="H5405" s="3"/>
      <c r="Q5405" s="3"/>
    </row>
    <row r="5406" spans="8:17" x14ac:dyDescent="0.25">
      <c r="H5406" s="3"/>
      <c r="Q5406" s="3"/>
    </row>
    <row r="5407" spans="8:17" x14ac:dyDescent="0.25">
      <c r="H5407" s="3"/>
      <c r="Q5407" s="3"/>
    </row>
    <row r="5408" spans="8:17" x14ac:dyDescent="0.25">
      <c r="H5408" s="3"/>
      <c r="Q5408" s="3"/>
    </row>
    <row r="5409" spans="8:17" x14ac:dyDescent="0.25">
      <c r="H5409" s="3"/>
      <c r="Q5409" s="3"/>
    </row>
    <row r="5410" spans="8:17" x14ac:dyDescent="0.25">
      <c r="H5410" s="3"/>
      <c r="Q5410" s="3"/>
    </row>
    <row r="5411" spans="8:17" x14ac:dyDescent="0.25">
      <c r="H5411" s="3"/>
      <c r="Q5411" s="3"/>
    </row>
    <row r="5412" spans="8:17" x14ac:dyDescent="0.25">
      <c r="H5412" s="3"/>
      <c r="Q5412" s="3"/>
    </row>
    <row r="5413" spans="8:17" x14ac:dyDescent="0.25">
      <c r="H5413" s="3"/>
      <c r="Q5413" s="3"/>
    </row>
    <row r="5414" spans="8:17" x14ac:dyDescent="0.25">
      <c r="H5414" s="3"/>
      <c r="Q5414" s="3"/>
    </row>
    <row r="5415" spans="8:17" x14ac:dyDescent="0.25">
      <c r="H5415" s="3"/>
      <c r="Q5415" s="3"/>
    </row>
    <row r="5416" spans="8:17" x14ac:dyDescent="0.25">
      <c r="H5416" s="3"/>
      <c r="Q5416" s="3"/>
    </row>
    <row r="5417" spans="8:17" x14ac:dyDescent="0.25">
      <c r="H5417" s="3"/>
      <c r="Q5417" s="3"/>
    </row>
    <row r="5418" spans="8:17" x14ac:dyDescent="0.25">
      <c r="H5418" s="3"/>
      <c r="Q5418" s="3"/>
    </row>
    <row r="5419" spans="8:17" x14ac:dyDescent="0.25">
      <c r="H5419" s="3"/>
      <c r="Q5419" s="3"/>
    </row>
    <row r="5420" spans="8:17" x14ac:dyDescent="0.25">
      <c r="H5420" s="3"/>
      <c r="Q5420" s="3"/>
    </row>
    <row r="5421" spans="8:17" x14ac:dyDescent="0.25">
      <c r="H5421" s="3"/>
      <c r="Q5421" s="3"/>
    </row>
    <row r="5422" spans="8:17" x14ac:dyDescent="0.25">
      <c r="H5422" s="3"/>
      <c r="Q5422" s="3"/>
    </row>
    <row r="5423" spans="8:17" x14ac:dyDescent="0.25">
      <c r="H5423" s="3"/>
      <c r="Q5423" s="3"/>
    </row>
    <row r="5424" spans="8:17" x14ac:dyDescent="0.25">
      <c r="H5424" s="3"/>
      <c r="Q5424" s="3"/>
    </row>
    <row r="5425" spans="8:17" x14ac:dyDescent="0.25">
      <c r="H5425" s="3"/>
      <c r="Q5425" s="3"/>
    </row>
    <row r="5426" spans="8:17" x14ac:dyDescent="0.25">
      <c r="H5426" s="3"/>
      <c r="Q5426" s="3"/>
    </row>
    <row r="5427" spans="8:17" x14ac:dyDescent="0.25">
      <c r="H5427" s="3"/>
      <c r="Q5427" s="3"/>
    </row>
    <row r="5428" spans="8:17" x14ac:dyDescent="0.25">
      <c r="H5428" s="3"/>
      <c r="Q5428" s="3"/>
    </row>
    <row r="5429" spans="8:17" x14ac:dyDescent="0.25">
      <c r="H5429" s="3"/>
      <c r="Q5429" s="3"/>
    </row>
    <row r="5430" spans="8:17" x14ac:dyDescent="0.25">
      <c r="H5430" s="3"/>
      <c r="Q5430" s="3"/>
    </row>
    <row r="5431" spans="8:17" x14ac:dyDescent="0.25">
      <c r="H5431" s="3"/>
      <c r="Q5431" s="3"/>
    </row>
    <row r="5432" spans="8:17" x14ac:dyDescent="0.25">
      <c r="H5432" s="3"/>
      <c r="Q5432" s="3"/>
    </row>
    <row r="5433" spans="8:17" x14ac:dyDescent="0.25">
      <c r="H5433" s="3"/>
      <c r="Q5433" s="3"/>
    </row>
    <row r="5434" spans="8:17" x14ac:dyDescent="0.25">
      <c r="H5434" s="3"/>
      <c r="Q5434" s="3"/>
    </row>
    <row r="5435" spans="8:17" x14ac:dyDescent="0.25">
      <c r="H5435" s="3"/>
      <c r="Q5435" s="3"/>
    </row>
    <row r="5436" spans="8:17" x14ac:dyDescent="0.25">
      <c r="H5436" s="3"/>
      <c r="Q5436" s="3"/>
    </row>
    <row r="5437" spans="8:17" x14ac:dyDescent="0.25">
      <c r="H5437" s="3"/>
      <c r="Q5437" s="3"/>
    </row>
    <row r="5438" spans="8:17" x14ac:dyDescent="0.25">
      <c r="H5438" s="3"/>
      <c r="Q5438" s="3"/>
    </row>
    <row r="5439" spans="8:17" x14ac:dyDescent="0.25">
      <c r="H5439" s="3"/>
      <c r="Q5439" s="3"/>
    </row>
    <row r="5440" spans="8:17" x14ac:dyDescent="0.25">
      <c r="H5440" s="3"/>
      <c r="Q5440" s="3"/>
    </row>
    <row r="5441" spans="8:17" x14ac:dyDescent="0.25">
      <c r="H5441" s="3"/>
      <c r="Q5441" s="3"/>
    </row>
    <row r="5442" spans="8:17" x14ac:dyDescent="0.25">
      <c r="H5442" s="3"/>
      <c r="Q5442" s="3"/>
    </row>
    <row r="5443" spans="8:17" x14ac:dyDescent="0.25">
      <c r="H5443" s="3"/>
      <c r="Q5443" s="3"/>
    </row>
    <row r="5444" spans="8:17" x14ac:dyDescent="0.25">
      <c r="H5444" s="3"/>
      <c r="Q5444" s="3"/>
    </row>
    <row r="5445" spans="8:17" x14ac:dyDescent="0.25">
      <c r="H5445" s="3"/>
      <c r="Q5445" s="3"/>
    </row>
    <row r="5446" spans="8:17" x14ac:dyDescent="0.25">
      <c r="H5446" s="3"/>
      <c r="Q5446" s="3"/>
    </row>
    <row r="5447" spans="8:17" x14ac:dyDescent="0.25">
      <c r="H5447" s="3"/>
      <c r="Q5447" s="3"/>
    </row>
    <row r="5448" spans="8:17" x14ac:dyDescent="0.25">
      <c r="H5448" s="3"/>
      <c r="Q5448" s="3"/>
    </row>
    <row r="5449" spans="8:17" x14ac:dyDescent="0.25">
      <c r="H5449" s="3"/>
      <c r="Q5449" s="3"/>
    </row>
    <row r="5450" spans="8:17" x14ac:dyDescent="0.25">
      <c r="H5450" s="3"/>
      <c r="Q5450" s="3"/>
    </row>
    <row r="5451" spans="8:17" x14ac:dyDescent="0.25">
      <c r="H5451" s="3"/>
      <c r="Q5451" s="3"/>
    </row>
    <row r="5452" spans="8:17" x14ac:dyDescent="0.25">
      <c r="H5452" s="3"/>
      <c r="Q5452" s="3"/>
    </row>
    <row r="5453" spans="8:17" x14ac:dyDescent="0.25">
      <c r="H5453" s="3"/>
      <c r="Q5453" s="3"/>
    </row>
    <row r="5454" spans="8:17" x14ac:dyDescent="0.25">
      <c r="H5454" s="3"/>
      <c r="Q5454" s="3"/>
    </row>
    <row r="5455" spans="8:17" x14ac:dyDescent="0.25">
      <c r="H5455" s="3"/>
      <c r="Q5455" s="3"/>
    </row>
    <row r="5456" spans="8:17" x14ac:dyDescent="0.25">
      <c r="H5456" s="3"/>
      <c r="Q5456" s="3"/>
    </row>
    <row r="5457" spans="8:17" x14ac:dyDescent="0.25">
      <c r="H5457" s="3"/>
      <c r="Q5457" s="3"/>
    </row>
    <row r="5458" spans="8:17" x14ac:dyDescent="0.25">
      <c r="H5458" s="3"/>
      <c r="Q5458" s="3"/>
    </row>
    <row r="5459" spans="8:17" x14ac:dyDescent="0.25">
      <c r="H5459" s="3"/>
      <c r="Q5459" s="3"/>
    </row>
    <row r="5460" spans="8:17" x14ac:dyDescent="0.25">
      <c r="H5460" s="3"/>
      <c r="Q5460" s="3"/>
    </row>
    <row r="5461" spans="8:17" x14ac:dyDescent="0.25">
      <c r="H5461" s="3"/>
      <c r="Q5461" s="3"/>
    </row>
    <row r="5462" spans="8:17" x14ac:dyDescent="0.25">
      <c r="H5462" s="3"/>
      <c r="Q5462" s="3"/>
    </row>
    <row r="5463" spans="8:17" x14ac:dyDescent="0.25">
      <c r="H5463" s="3"/>
      <c r="Q5463" s="3"/>
    </row>
    <row r="5464" spans="8:17" x14ac:dyDescent="0.25">
      <c r="H5464" s="3"/>
      <c r="Q5464" s="3"/>
    </row>
    <row r="5465" spans="8:17" x14ac:dyDescent="0.25">
      <c r="H5465" s="3"/>
      <c r="Q5465" s="3"/>
    </row>
    <row r="5466" spans="8:17" x14ac:dyDescent="0.25">
      <c r="H5466" s="3"/>
      <c r="Q5466" s="3"/>
    </row>
    <row r="5467" spans="8:17" x14ac:dyDescent="0.25">
      <c r="H5467" s="3"/>
      <c r="Q5467" s="3"/>
    </row>
    <row r="5468" spans="8:17" x14ac:dyDescent="0.25">
      <c r="H5468" s="3"/>
      <c r="Q5468" s="3"/>
    </row>
    <row r="5469" spans="8:17" x14ac:dyDescent="0.25">
      <c r="H5469" s="3"/>
      <c r="Q5469" s="3"/>
    </row>
    <row r="5470" spans="8:17" x14ac:dyDescent="0.25">
      <c r="H5470" s="3"/>
      <c r="Q5470" s="3"/>
    </row>
    <row r="5471" spans="8:17" x14ac:dyDescent="0.25">
      <c r="H5471" s="3"/>
      <c r="Q5471" s="3"/>
    </row>
    <row r="5472" spans="8:17" x14ac:dyDescent="0.25">
      <c r="H5472" s="3"/>
      <c r="Q5472" s="3"/>
    </row>
    <row r="5473" spans="8:17" x14ac:dyDescent="0.25">
      <c r="H5473" s="3"/>
      <c r="Q5473" s="3"/>
    </row>
    <row r="5474" spans="8:17" x14ac:dyDescent="0.25">
      <c r="H5474" s="3"/>
      <c r="Q5474" s="3"/>
    </row>
    <row r="5475" spans="8:17" x14ac:dyDescent="0.25">
      <c r="H5475" s="3"/>
      <c r="Q5475" s="3"/>
    </row>
    <row r="5476" spans="8:17" x14ac:dyDescent="0.25">
      <c r="H5476" s="3"/>
      <c r="Q5476" s="3"/>
    </row>
    <row r="5477" spans="8:17" x14ac:dyDescent="0.25">
      <c r="H5477" s="3"/>
      <c r="Q5477" s="3"/>
    </row>
    <row r="5478" spans="8:17" x14ac:dyDescent="0.25">
      <c r="H5478" s="3"/>
      <c r="Q5478" s="3"/>
    </row>
    <row r="5479" spans="8:17" x14ac:dyDescent="0.25">
      <c r="H5479" s="3"/>
      <c r="Q5479" s="3"/>
    </row>
    <row r="5480" spans="8:17" x14ac:dyDescent="0.25">
      <c r="H5480" s="3"/>
      <c r="Q5480" s="3"/>
    </row>
    <row r="5481" spans="8:17" x14ac:dyDescent="0.25">
      <c r="H5481" s="3"/>
      <c r="Q5481" s="3"/>
    </row>
    <row r="5482" spans="8:17" x14ac:dyDescent="0.25">
      <c r="H5482" s="3"/>
      <c r="Q5482" s="3"/>
    </row>
    <row r="5483" spans="8:17" x14ac:dyDescent="0.25">
      <c r="H5483" s="3"/>
      <c r="Q5483" s="3"/>
    </row>
    <row r="5484" spans="8:17" x14ac:dyDescent="0.25">
      <c r="H5484" s="3"/>
      <c r="Q5484" s="3"/>
    </row>
    <row r="5485" spans="8:17" x14ac:dyDescent="0.25">
      <c r="H5485" s="3"/>
      <c r="Q5485" s="3"/>
    </row>
    <row r="5486" spans="8:17" x14ac:dyDescent="0.25">
      <c r="H5486" s="3"/>
      <c r="Q5486" s="3"/>
    </row>
    <row r="5487" spans="8:17" x14ac:dyDescent="0.25">
      <c r="H5487" s="3"/>
      <c r="Q5487" s="3"/>
    </row>
    <row r="5488" spans="8:17" x14ac:dyDescent="0.25">
      <c r="H5488" s="3"/>
      <c r="Q5488" s="3"/>
    </row>
    <row r="5489" spans="8:17" x14ac:dyDescent="0.25">
      <c r="H5489" s="3"/>
      <c r="Q5489" s="3"/>
    </row>
    <row r="5490" spans="8:17" x14ac:dyDescent="0.25">
      <c r="H5490" s="3"/>
      <c r="Q5490" s="3"/>
    </row>
    <row r="5491" spans="8:17" x14ac:dyDescent="0.25">
      <c r="H5491" s="3"/>
      <c r="Q5491" s="3"/>
    </row>
    <row r="5492" spans="8:17" x14ac:dyDescent="0.25">
      <c r="H5492" s="3"/>
      <c r="Q5492" s="3"/>
    </row>
    <row r="5493" spans="8:17" x14ac:dyDescent="0.25">
      <c r="H5493" s="3"/>
      <c r="Q5493" s="3"/>
    </row>
    <row r="5494" spans="8:17" x14ac:dyDescent="0.25">
      <c r="H5494" s="3"/>
      <c r="Q5494" s="3"/>
    </row>
    <row r="5495" spans="8:17" x14ac:dyDescent="0.25">
      <c r="H5495" s="3"/>
      <c r="Q5495" s="3"/>
    </row>
    <row r="5496" spans="8:17" x14ac:dyDescent="0.25">
      <c r="H5496" s="3"/>
      <c r="Q5496" s="3"/>
    </row>
    <row r="5497" spans="8:17" x14ac:dyDescent="0.25">
      <c r="H5497" s="3"/>
      <c r="Q5497" s="3"/>
    </row>
    <row r="5498" spans="8:17" x14ac:dyDescent="0.25">
      <c r="H5498" s="3"/>
      <c r="Q5498" s="3"/>
    </row>
    <row r="5499" spans="8:17" x14ac:dyDescent="0.25">
      <c r="H5499" s="3"/>
      <c r="Q5499" s="3"/>
    </row>
    <row r="5500" spans="8:17" x14ac:dyDescent="0.25">
      <c r="H5500" s="3"/>
      <c r="Q5500" s="3"/>
    </row>
    <row r="5501" spans="8:17" x14ac:dyDescent="0.25">
      <c r="H5501" s="3"/>
      <c r="Q5501" s="3"/>
    </row>
    <row r="5502" spans="8:17" x14ac:dyDescent="0.25">
      <c r="H5502" s="3"/>
      <c r="Q5502" s="3"/>
    </row>
    <row r="5503" spans="8:17" x14ac:dyDescent="0.25">
      <c r="H5503" s="3"/>
      <c r="Q5503" s="3"/>
    </row>
    <row r="5504" spans="8:17" x14ac:dyDescent="0.25">
      <c r="H5504" s="3"/>
      <c r="Q5504" s="3"/>
    </row>
    <row r="5505" spans="8:17" x14ac:dyDescent="0.25">
      <c r="H5505" s="3"/>
      <c r="Q5505" s="3"/>
    </row>
    <row r="5506" spans="8:17" x14ac:dyDescent="0.25">
      <c r="H5506" s="3"/>
      <c r="Q5506" s="3"/>
    </row>
    <row r="5507" spans="8:17" x14ac:dyDescent="0.25">
      <c r="H5507" s="3"/>
      <c r="Q5507" s="3"/>
    </row>
    <row r="5508" spans="8:17" x14ac:dyDescent="0.25">
      <c r="H5508" s="3"/>
      <c r="Q5508" s="3"/>
    </row>
    <row r="5509" spans="8:17" x14ac:dyDescent="0.25">
      <c r="H5509" s="3"/>
      <c r="Q5509" s="3"/>
    </row>
    <row r="5510" spans="8:17" x14ac:dyDescent="0.25">
      <c r="H5510" s="3"/>
      <c r="Q5510" s="3"/>
    </row>
    <row r="5511" spans="8:17" x14ac:dyDescent="0.25">
      <c r="H5511" s="3"/>
      <c r="Q5511" s="3"/>
    </row>
    <row r="5512" spans="8:17" x14ac:dyDescent="0.25">
      <c r="H5512" s="3"/>
      <c r="Q5512" s="3"/>
    </row>
    <row r="5513" spans="8:17" x14ac:dyDescent="0.25">
      <c r="H5513" s="3"/>
      <c r="Q5513" s="3"/>
    </row>
    <row r="5514" spans="8:17" x14ac:dyDescent="0.25">
      <c r="H5514" s="3"/>
      <c r="Q5514" s="3"/>
    </row>
    <row r="5515" spans="8:17" x14ac:dyDescent="0.25">
      <c r="H5515" s="3"/>
      <c r="Q5515" s="3"/>
    </row>
    <row r="5516" spans="8:17" x14ac:dyDescent="0.25">
      <c r="H5516" s="3"/>
      <c r="Q5516" s="3"/>
    </row>
    <row r="5517" spans="8:17" x14ac:dyDescent="0.25">
      <c r="H5517" s="3"/>
      <c r="Q5517" s="3"/>
    </row>
    <row r="5518" spans="8:17" x14ac:dyDescent="0.25">
      <c r="H5518" s="3"/>
      <c r="Q5518" s="3"/>
    </row>
    <row r="5519" spans="8:17" x14ac:dyDescent="0.25">
      <c r="H5519" s="3"/>
      <c r="Q5519" s="3"/>
    </row>
    <row r="5520" spans="8:17" x14ac:dyDescent="0.25">
      <c r="H5520" s="3"/>
      <c r="Q5520" s="3"/>
    </row>
    <row r="5521" spans="8:17" x14ac:dyDescent="0.25">
      <c r="H5521" s="3"/>
      <c r="Q5521" s="3"/>
    </row>
    <row r="5522" spans="8:17" x14ac:dyDescent="0.25">
      <c r="H5522" s="3"/>
      <c r="Q5522" s="3"/>
    </row>
    <row r="5523" spans="8:17" x14ac:dyDescent="0.25">
      <c r="H5523" s="3"/>
      <c r="Q5523" s="3"/>
    </row>
    <row r="5524" spans="8:17" x14ac:dyDescent="0.25">
      <c r="H5524" s="3"/>
      <c r="Q5524" s="3"/>
    </row>
    <row r="5525" spans="8:17" x14ac:dyDescent="0.25">
      <c r="H5525" s="3"/>
      <c r="Q5525" s="3"/>
    </row>
    <row r="5526" spans="8:17" x14ac:dyDescent="0.25">
      <c r="H5526" s="3"/>
      <c r="Q5526" s="3"/>
    </row>
    <row r="5527" spans="8:17" x14ac:dyDescent="0.25">
      <c r="H5527" s="3"/>
      <c r="Q5527" s="3"/>
    </row>
    <row r="5528" spans="8:17" x14ac:dyDescent="0.25">
      <c r="H5528" s="3"/>
      <c r="Q5528" s="3"/>
    </row>
    <row r="5529" spans="8:17" x14ac:dyDescent="0.25">
      <c r="H5529" s="3"/>
      <c r="Q5529" s="3"/>
    </row>
    <row r="5530" spans="8:17" x14ac:dyDescent="0.25">
      <c r="H5530" s="3"/>
      <c r="Q5530" s="3"/>
    </row>
    <row r="5531" spans="8:17" x14ac:dyDescent="0.25">
      <c r="H5531" s="3"/>
      <c r="Q5531" s="3"/>
    </row>
    <row r="5532" spans="8:17" x14ac:dyDescent="0.25">
      <c r="H5532" s="3"/>
      <c r="Q5532" s="3"/>
    </row>
    <row r="5533" spans="8:17" x14ac:dyDescent="0.25">
      <c r="H5533" s="3"/>
      <c r="Q5533" s="3"/>
    </row>
    <row r="5534" spans="8:17" x14ac:dyDescent="0.25">
      <c r="H5534" s="3"/>
      <c r="Q5534" s="3"/>
    </row>
    <row r="5535" spans="8:17" x14ac:dyDescent="0.25">
      <c r="H5535" s="3"/>
      <c r="Q5535" s="3"/>
    </row>
    <row r="5536" spans="8:17" x14ac:dyDescent="0.25">
      <c r="H5536" s="3"/>
      <c r="Q5536" s="3"/>
    </row>
    <row r="5537" spans="8:17" x14ac:dyDescent="0.25">
      <c r="H5537" s="3"/>
      <c r="Q5537" s="3"/>
    </row>
    <row r="5538" spans="8:17" x14ac:dyDescent="0.25">
      <c r="H5538" s="3"/>
      <c r="Q5538" s="3"/>
    </row>
    <row r="5539" spans="8:17" x14ac:dyDescent="0.25">
      <c r="H5539" s="3"/>
      <c r="Q5539" s="3"/>
    </row>
    <row r="5540" spans="8:17" x14ac:dyDescent="0.25">
      <c r="H5540" s="3"/>
      <c r="Q5540" s="3"/>
    </row>
    <row r="5541" spans="8:17" x14ac:dyDescent="0.25">
      <c r="H5541" s="3"/>
      <c r="Q5541" s="3"/>
    </row>
    <row r="5542" spans="8:17" x14ac:dyDescent="0.25">
      <c r="H5542" s="3"/>
      <c r="Q5542" s="3"/>
    </row>
    <row r="5543" spans="8:17" x14ac:dyDescent="0.25">
      <c r="H5543" s="3"/>
      <c r="Q5543" s="3"/>
    </row>
    <row r="5544" spans="8:17" x14ac:dyDescent="0.25">
      <c r="H5544" s="3"/>
      <c r="Q5544" s="3"/>
    </row>
    <row r="5545" spans="8:17" x14ac:dyDescent="0.25">
      <c r="H5545" s="3"/>
      <c r="Q5545" s="3"/>
    </row>
    <row r="5546" spans="8:17" x14ac:dyDescent="0.25">
      <c r="H5546" s="3"/>
      <c r="Q5546" s="3"/>
    </row>
    <row r="5547" spans="8:17" x14ac:dyDescent="0.25">
      <c r="H5547" s="3"/>
      <c r="Q5547" s="3"/>
    </row>
    <row r="5548" spans="8:17" x14ac:dyDescent="0.25">
      <c r="H5548" s="3"/>
      <c r="Q5548" s="3"/>
    </row>
    <row r="5549" spans="8:17" x14ac:dyDescent="0.25">
      <c r="H5549" s="3"/>
      <c r="Q5549" s="3"/>
    </row>
    <row r="5550" spans="8:17" x14ac:dyDescent="0.25">
      <c r="H5550" s="3"/>
      <c r="Q5550" s="3"/>
    </row>
    <row r="5551" spans="8:17" x14ac:dyDescent="0.25">
      <c r="H5551" s="3"/>
      <c r="Q5551" s="3"/>
    </row>
    <row r="5552" spans="8:17" x14ac:dyDescent="0.25">
      <c r="H5552" s="3"/>
      <c r="Q5552" s="3"/>
    </row>
    <row r="5553" spans="8:17" x14ac:dyDescent="0.25">
      <c r="H5553" s="3"/>
      <c r="Q5553" s="3"/>
    </row>
    <row r="5554" spans="8:17" x14ac:dyDescent="0.25">
      <c r="H5554" s="3"/>
      <c r="Q5554" s="3"/>
    </row>
    <row r="5555" spans="8:17" x14ac:dyDescent="0.25">
      <c r="H5555" s="3"/>
      <c r="Q5555" s="3"/>
    </row>
    <row r="5556" spans="8:17" x14ac:dyDescent="0.25">
      <c r="H5556" s="3"/>
      <c r="Q5556" s="3"/>
    </row>
    <row r="5557" spans="8:17" x14ac:dyDescent="0.25">
      <c r="H5557" s="3"/>
      <c r="Q5557" s="3"/>
    </row>
    <row r="5558" spans="8:17" x14ac:dyDescent="0.25">
      <c r="H5558" s="3"/>
      <c r="Q5558" s="3"/>
    </row>
    <row r="5559" spans="8:17" x14ac:dyDescent="0.25">
      <c r="H5559" s="3"/>
      <c r="Q5559" s="3"/>
    </row>
    <row r="5560" spans="8:17" x14ac:dyDescent="0.25">
      <c r="H5560" s="3"/>
      <c r="Q5560" s="3"/>
    </row>
    <row r="5561" spans="8:17" x14ac:dyDescent="0.25">
      <c r="H5561" s="3"/>
      <c r="Q5561" s="3"/>
    </row>
    <row r="5562" spans="8:17" x14ac:dyDescent="0.25">
      <c r="H5562" s="3"/>
      <c r="Q5562" s="3"/>
    </row>
    <row r="5563" spans="8:17" x14ac:dyDescent="0.25">
      <c r="H5563" s="3"/>
      <c r="Q5563" s="3"/>
    </row>
    <row r="5564" spans="8:17" x14ac:dyDescent="0.25">
      <c r="H5564" s="3"/>
      <c r="Q5564" s="3"/>
    </row>
    <row r="5565" spans="8:17" x14ac:dyDescent="0.25">
      <c r="H5565" s="3"/>
      <c r="Q5565" s="3"/>
    </row>
    <row r="5566" spans="8:17" x14ac:dyDescent="0.25">
      <c r="H5566" s="3"/>
      <c r="Q5566" s="3"/>
    </row>
    <row r="5567" spans="8:17" x14ac:dyDescent="0.25">
      <c r="H5567" s="3"/>
      <c r="Q5567" s="3"/>
    </row>
    <row r="5568" spans="8:17" x14ac:dyDescent="0.25">
      <c r="H5568" s="3"/>
      <c r="Q5568" s="3"/>
    </row>
    <row r="5569" spans="8:17" x14ac:dyDescent="0.25">
      <c r="H5569" s="3"/>
      <c r="Q5569" s="3"/>
    </row>
    <row r="5570" spans="8:17" x14ac:dyDescent="0.25">
      <c r="H5570" s="3"/>
      <c r="Q5570" s="3"/>
    </row>
    <row r="5571" spans="8:17" x14ac:dyDescent="0.25">
      <c r="H5571" s="3"/>
      <c r="Q5571" s="3"/>
    </row>
    <row r="5572" spans="8:17" x14ac:dyDescent="0.25">
      <c r="H5572" s="3"/>
      <c r="Q5572" s="3"/>
    </row>
    <row r="5573" spans="8:17" x14ac:dyDescent="0.25">
      <c r="H5573" s="3"/>
      <c r="Q5573" s="3"/>
    </row>
    <row r="5574" spans="8:17" x14ac:dyDescent="0.25">
      <c r="H5574" s="3"/>
      <c r="Q5574" s="3"/>
    </row>
    <row r="5575" spans="8:17" x14ac:dyDescent="0.25">
      <c r="H5575" s="3"/>
      <c r="Q5575" s="3"/>
    </row>
    <row r="5576" spans="8:17" x14ac:dyDescent="0.25">
      <c r="H5576" s="3"/>
      <c r="Q5576" s="3"/>
    </row>
    <row r="5577" spans="8:17" x14ac:dyDescent="0.25">
      <c r="H5577" s="3"/>
      <c r="Q5577" s="3"/>
    </row>
    <row r="5578" spans="8:17" x14ac:dyDescent="0.25">
      <c r="H5578" s="3"/>
      <c r="Q5578" s="3"/>
    </row>
    <row r="5579" spans="8:17" x14ac:dyDescent="0.25">
      <c r="H5579" s="3"/>
      <c r="Q5579" s="3"/>
    </row>
    <row r="5580" spans="8:17" x14ac:dyDescent="0.25">
      <c r="H5580" s="3"/>
      <c r="Q5580" s="3"/>
    </row>
    <row r="5581" spans="8:17" x14ac:dyDescent="0.25">
      <c r="H5581" s="3"/>
      <c r="Q5581" s="3"/>
    </row>
    <row r="5582" spans="8:17" x14ac:dyDescent="0.25">
      <c r="H5582" s="3"/>
      <c r="Q5582" s="3"/>
    </row>
    <row r="5583" spans="8:17" x14ac:dyDescent="0.25">
      <c r="H5583" s="3"/>
      <c r="Q5583" s="3"/>
    </row>
    <row r="5584" spans="8:17" x14ac:dyDescent="0.25">
      <c r="H5584" s="3"/>
      <c r="Q5584" s="3"/>
    </row>
    <row r="5585" spans="8:17" x14ac:dyDescent="0.25">
      <c r="H5585" s="3"/>
      <c r="Q5585" s="3"/>
    </row>
    <row r="5586" spans="8:17" x14ac:dyDescent="0.25">
      <c r="H5586" s="3"/>
      <c r="Q5586" s="3"/>
    </row>
    <row r="5587" spans="8:17" x14ac:dyDescent="0.25">
      <c r="H5587" s="3"/>
      <c r="Q5587" s="3"/>
    </row>
    <row r="5588" spans="8:17" x14ac:dyDescent="0.25">
      <c r="H5588" s="3"/>
      <c r="Q5588" s="3"/>
    </row>
    <row r="5589" spans="8:17" x14ac:dyDescent="0.25">
      <c r="H5589" s="3"/>
      <c r="Q5589" s="3"/>
    </row>
    <row r="5590" spans="8:17" x14ac:dyDescent="0.25">
      <c r="H5590" s="3"/>
      <c r="Q5590" s="3"/>
    </row>
    <row r="5591" spans="8:17" x14ac:dyDescent="0.25">
      <c r="H5591" s="3"/>
      <c r="Q5591" s="3"/>
    </row>
    <row r="5592" spans="8:17" x14ac:dyDescent="0.25">
      <c r="H5592" s="3"/>
      <c r="Q5592" s="3"/>
    </row>
    <row r="5593" spans="8:17" x14ac:dyDescent="0.25">
      <c r="H5593" s="3"/>
      <c r="Q5593" s="3"/>
    </row>
    <row r="5594" spans="8:17" x14ac:dyDescent="0.25">
      <c r="H5594" s="3"/>
      <c r="Q5594" s="3"/>
    </row>
    <row r="5595" spans="8:17" x14ac:dyDescent="0.25">
      <c r="H5595" s="3"/>
      <c r="Q5595" s="3"/>
    </row>
    <row r="5596" spans="8:17" x14ac:dyDescent="0.25">
      <c r="H5596" s="3"/>
      <c r="Q5596" s="3"/>
    </row>
    <row r="5597" spans="8:17" x14ac:dyDescent="0.25">
      <c r="H5597" s="3"/>
      <c r="Q5597" s="3"/>
    </row>
    <row r="5598" spans="8:17" x14ac:dyDescent="0.25">
      <c r="H5598" s="3"/>
      <c r="Q5598" s="3"/>
    </row>
    <row r="5599" spans="8:17" x14ac:dyDescent="0.25">
      <c r="H5599" s="3"/>
      <c r="Q5599" s="3"/>
    </row>
    <row r="5600" spans="8:17" x14ac:dyDescent="0.25">
      <c r="H5600" s="3"/>
      <c r="Q5600" s="3"/>
    </row>
    <row r="5601" spans="8:17" x14ac:dyDescent="0.25">
      <c r="H5601" s="3"/>
      <c r="Q5601" s="3"/>
    </row>
    <row r="5602" spans="8:17" x14ac:dyDescent="0.25">
      <c r="H5602" s="3"/>
      <c r="Q5602" s="3"/>
    </row>
    <row r="5603" spans="8:17" x14ac:dyDescent="0.25">
      <c r="H5603" s="3"/>
      <c r="Q5603" s="3"/>
    </row>
    <row r="5604" spans="8:17" x14ac:dyDescent="0.25">
      <c r="H5604" s="3"/>
      <c r="Q5604" s="3"/>
    </row>
    <row r="5605" spans="8:17" x14ac:dyDescent="0.25">
      <c r="H5605" s="3"/>
      <c r="Q5605" s="3"/>
    </row>
    <row r="5606" spans="8:17" x14ac:dyDescent="0.25">
      <c r="H5606" s="3"/>
      <c r="Q5606" s="3"/>
    </row>
    <row r="5607" spans="8:17" x14ac:dyDescent="0.25">
      <c r="H5607" s="3"/>
      <c r="Q5607" s="3"/>
    </row>
    <row r="5608" spans="8:17" x14ac:dyDescent="0.25">
      <c r="H5608" s="3"/>
      <c r="Q5608" s="3"/>
    </row>
    <row r="5609" spans="8:17" x14ac:dyDescent="0.25">
      <c r="H5609" s="3"/>
      <c r="Q5609" s="3"/>
    </row>
    <row r="5610" spans="8:17" x14ac:dyDescent="0.25">
      <c r="H5610" s="3"/>
      <c r="Q5610" s="3"/>
    </row>
    <row r="5611" spans="8:17" x14ac:dyDescent="0.25">
      <c r="H5611" s="3"/>
      <c r="Q5611" s="3"/>
    </row>
    <row r="5612" spans="8:17" x14ac:dyDescent="0.25">
      <c r="H5612" s="3"/>
      <c r="Q5612" s="3"/>
    </row>
    <row r="5613" spans="8:17" x14ac:dyDescent="0.25">
      <c r="H5613" s="3"/>
      <c r="Q5613" s="3"/>
    </row>
    <row r="5614" spans="8:17" x14ac:dyDescent="0.25">
      <c r="H5614" s="3"/>
      <c r="Q5614" s="3"/>
    </row>
    <row r="5615" spans="8:17" x14ac:dyDescent="0.25">
      <c r="H5615" s="3"/>
      <c r="Q5615" s="3"/>
    </row>
    <row r="5616" spans="8:17" x14ac:dyDescent="0.25">
      <c r="H5616" s="3"/>
      <c r="Q5616" s="3"/>
    </row>
    <row r="5617" spans="8:17" x14ac:dyDescent="0.25">
      <c r="H5617" s="3"/>
      <c r="Q5617" s="3"/>
    </row>
    <row r="5618" spans="8:17" x14ac:dyDescent="0.25">
      <c r="H5618" s="3"/>
      <c r="Q5618" s="3"/>
    </row>
    <row r="5619" spans="8:17" x14ac:dyDescent="0.25">
      <c r="H5619" s="3"/>
      <c r="Q5619" s="3"/>
    </row>
    <row r="5620" spans="8:17" x14ac:dyDescent="0.25">
      <c r="H5620" s="3"/>
      <c r="Q5620" s="3"/>
    </row>
    <row r="5621" spans="8:17" x14ac:dyDescent="0.25">
      <c r="H5621" s="3"/>
      <c r="Q5621" s="3"/>
    </row>
    <row r="5622" spans="8:17" x14ac:dyDescent="0.25">
      <c r="H5622" s="3"/>
      <c r="Q5622" s="3"/>
    </row>
    <row r="5623" spans="8:17" x14ac:dyDescent="0.25">
      <c r="H5623" s="3"/>
      <c r="Q5623" s="3"/>
    </row>
    <row r="5624" spans="8:17" x14ac:dyDescent="0.25">
      <c r="H5624" s="3"/>
      <c r="Q5624" s="3"/>
    </row>
    <row r="5625" spans="8:17" x14ac:dyDescent="0.25">
      <c r="H5625" s="3"/>
      <c r="Q5625" s="3"/>
    </row>
    <row r="5626" spans="8:17" x14ac:dyDescent="0.25">
      <c r="H5626" s="3"/>
      <c r="Q5626" s="3"/>
    </row>
    <row r="5627" spans="8:17" x14ac:dyDescent="0.25">
      <c r="H5627" s="3"/>
      <c r="Q5627" s="3"/>
    </row>
    <row r="5628" spans="8:17" x14ac:dyDescent="0.25">
      <c r="H5628" s="3"/>
      <c r="Q5628" s="3"/>
    </row>
    <row r="5629" spans="8:17" x14ac:dyDescent="0.25">
      <c r="H5629" s="3"/>
      <c r="Q5629" s="3"/>
    </row>
    <row r="5630" spans="8:17" x14ac:dyDescent="0.25">
      <c r="H5630" s="3"/>
      <c r="Q5630" s="3"/>
    </row>
    <row r="5631" spans="8:17" x14ac:dyDescent="0.25">
      <c r="H5631" s="3"/>
      <c r="Q5631" s="3"/>
    </row>
    <row r="5632" spans="8:17" x14ac:dyDescent="0.25">
      <c r="H5632" s="3"/>
      <c r="Q5632" s="3"/>
    </row>
    <row r="5633" spans="8:17" x14ac:dyDescent="0.25">
      <c r="H5633" s="3"/>
      <c r="Q5633" s="3"/>
    </row>
    <row r="5634" spans="8:17" x14ac:dyDescent="0.25">
      <c r="H5634" s="3"/>
      <c r="Q5634" s="3"/>
    </row>
    <row r="5635" spans="8:17" x14ac:dyDescent="0.25">
      <c r="H5635" s="3"/>
      <c r="Q5635" s="3"/>
    </row>
    <row r="5636" spans="8:17" x14ac:dyDescent="0.25">
      <c r="H5636" s="3"/>
      <c r="Q5636" s="3"/>
    </row>
    <row r="5637" spans="8:17" x14ac:dyDescent="0.25">
      <c r="H5637" s="3"/>
      <c r="Q5637" s="3"/>
    </row>
    <row r="5638" spans="8:17" x14ac:dyDescent="0.25">
      <c r="H5638" s="3"/>
      <c r="Q5638" s="3"/>
    </row>
    <row r="5639" spans="8:17" x14ac:dyDescent="0.25">
      <c r="H5639" s="3"/>
      <c r="Q5639" s="3"/>
    </row>
    <row r="5640" spans="8:17" x14ac:dyDescent="0.25">
      <c r="H5640" s="3"/>
      <c r="Q5640" s="3"/>
    </row>
    <row r="5641" spans="8:17" x14ac:dyDescent="0.25">
      <c r="H5641" s="3"/>
      <c r="Q5641" s="3"/>
    </row>
    <row r="5642" spans="8:17" x14ac:dyDescent="0.25">
      <c r="H5642" s="3"/>
      <c r="Q5642" s="3"/>
    </row>
    <row r="5643" spans="8:17" x14ac:dyDescent="0.25">
      <c r="H5643" s="3"/>
      <c r="Q5643" s="3"/>
    </row>
    <row r="5644" spans="8:17" x14ac:dyDescent="0.25">
      <c r="H5644" s="3"/>
      <c r="Q5644" s="3"/>
    </row>
    <row r="5645" spans="8:17" x14ac:dyDescent="0.25">
      <c r="H5645" s="3"/>
      <c r="Q5645" s="3"/>
    </row>
    <row r="5646" spans="8:17" x14ac:dyDescent="0.25">
      <c r="H5646" s="3"/>
      <c r="Q5646" s="3"/>
    </row>
    <row r="5647" spans="8:17" x14ac:dyDescent="0.25">
      <c r="H5647" s="3"/>
      <c r="Q5647" s="3"/>
    </row>
    <row r="5648" spans="8:17" x14ac:dyDescent="0.25">
      <c r="H5648" s="3"/>
      <c r="Q5648" s="3"/>
    </row>
    <row r="5649" spans="8:17" x14ac:dyDescent="0.25">
      <c r="H5649" s="3"/>
      <c r="Q5649" s="3"/>
    </row>
    <row r="5650" spans="8:17" x14ac:dyDescent="0.25">
      <c r="H5650" s="3"/>
      <c r="Q5650" s="3"/>
    </row>
    <row r="5651" spans="8:17" x14ac:dyDescent="0.25">
      <c r="H5651" s="3"/>
      <c r="Q5651" s="3"/>
    </row>
    <row r="5652" spans="8:17" x14ac:dyDescent="0.25">
      <c r="H5652" s="3"/>
      <c r="Q5652" s="3"/>
    </row>
    <row r="5653" spans="8:17" x14ac:dyDescent="0.25">
      <c r="H5653" s="3"/>
      <c r="Q5653" s="3"/>
    </row>
    <row r="5654" spans="8:17" x14ac:dyDescent="0.25">
      <c r="H5654" s="3"/>
      <c r="Q5654" s="3"/>
    </row>
    <row r="5655" spans="8:17" x14ac:dyDescent="0.25">
      <c r="H5655" s="3"/>
      <c r="Q5655" s="3"/>
    </row>
    <row r="5656" spans="8:17" x14ac:dyDescent="0.25">
      <c r="H5656" s="3"/>
      <c r="Q5656" s="3"/>
    </row>
    <row r="5657" spans="8:17" x14ac:dyDescent="0.25">
      <c r="H5657" s="3"/>
      <c r="Q5657" s="3"/>
    </row>
    <row r="5658" spans="8:17" x14ac:dyDescent="0.25">
      <c r="H5658" s="3"/>
      <c r="Q5658" s="3"/>
    </row>
    <row r="5659" spans="8:17" x14ac:dyDescent="0.25">
      <c r="H5659" s="3"/>
      <c r="Q5659" s="3"/>
    </row>
    <row r="5660" spans="8:17" x14ac:dyDescent="0.25">
      <c r="H5660" s="3"/>
      <c r="Q5660" s="3"/>
    </row>
    <row r="5661" spans="8:17" x14ac:dyDescent="0.25">
      <c r="H5661" s="3"/>
      <c r="Q5661" s="3"/>
    </row>
    <row r="5662" spans="8:17" x14ac:dyDescent="0.25">
      <c r="H5662" s="3"/>
      <c r="Q5662" s="3"/>
    </row>
    <row r="5663" spans="8:17" x14ac:dyDescent="0.25">
      <c r="H5663" s="3"/>
      <c r="Q5663" s="3"/>
    </row>
    <row r="5664" spans="8:17" x14ac:dyDescent="0.25">
      <c r="H5664" s="3"/>
      <c r="Q5664" s="3"/>
    </row>
    <row r="5665" spans="8:17" x14ac:dyDescent="0.25">
      <c r="H5665" s="3"/>
      <c r="Q5665" s="3"/>
    </row>
    <row r="5666" spans="8:17" x14ac:dyDescent="0.25">
      <c r="H5666" s="3"/>
      <c r="Q5666" s="3"/>
    </row>
    <row r="5667" spans="8:17" x14ac:dyDescent="0.25">
      <c r="H5667" s="3"/>
      <c r="Q5667" s="3"/>
    </row>
    <row r="5668" spans="8:17" x14ac:dyDescent="0.25">
      <c r="H5668" s="3"/>
      <c r="Q5668" s="3"/>
    </row>
    <row r="5669" spans="8:17" x14ac:dyDescent="0.25">
      <c r="H5669" s="3"/>
      <c r="Q5669" s="3"/>
    </row>
    <row r="5670" spans="8:17" x14ac:dyDescent="0.25">
      <c r="H5670" s="3"/>
      <c r="Q5670" s="3"/>
    </row>
    <row r="5671" spans="8:17" x14ac:dyDescent="0.25">
      <c r="H5671" s="3"/>
      <c r="Q5671" s="3"/>
    </row>
    <row r="5672" spans="8:17" x14ac:dyDescent="0.25">
      <c r="H5672" s="3"/>
      <c r="Q5672" s="3"/>
    </row>
    <row r="5673" spans="8:17" x14ac:dyDescent="0.25">
      <c r="H5673" s="3"/>
      <c r="Q5673" s="3"/>
    </row>
    <row r="5674" spans="8:17" x14ac:dyDescent="0.25">
      <c r="H5674" s="3"/>
      <c r="Q5674" s="3"/>
    </row>
    <row r="5675" spans="8:17" x14ac:dyDescent="0.25">
      <c r="H5675" s="3"/>
      <c r="Q5675" s="3"/>
    </row>
    <row r="5676" spans="8:17" x14ac:dyDescent="0.25">
      <c r="H5676" s="3"/>
      <c r="Q5676" s="3"/>
    </row>
    <row r="5677" spans="8:17" x14ac:dyDescent="0.25">
      <c r="H5677" s="3"/>
      <c r="Q5677" s="3"/>
    </row>
    <row r="5678" spans="8:17" x14ac:dyDescent="0.25">
      <c r="H5678" s="3"/>
      <c r="Q5678" s="3"/>
    </row>
    <row r="5679" spans="8:17" x14ac:dyDescent="0.25">
      <c r="H5679" s="3"/>
      <c r="Q5679" s="3"/>
    </row>
    <row r="5680" spans="8:17" x14ac:dyDescent="0.25">
      <c r="H5680" s="3"/>
      <c r="Q5680" s="3"/>
    </row>
    <row r="5681" spans="8:17" x14ac:dyDescent="0.25">
      <c r="H5681" s="3"/>
      <c r="Q5681" s="3"/>
    </row>
    <row r="5682" spans="8:17" x14ac:dyDescent="0.25">
      <c r="H5682" s="3"/>
      <c r="Q5682" s="3"/>
    </row>
    <row r="5683" spans="8:17" x14ac:dyDescent="0.25">
      <c r="H5683" s="3"/>
      <c r="Q5683" s="3"/>
    </row>
    <row r="5684" spans="8:17" x14ac:dyDescent="0.25">
      <c r="H5684" s="3"/>
      <c r="Q5684" s="3"/>
    </row>
    <row r="5685" spans="8:17" x14ac:dyDescent="0.25">
      <c r="H5685" s="3"/>
      <c r="Q5685" s="3"/>
    </row>
    <row r="5686" spans="8:17" x14ac:dyDescent="0.25">
      <c r="H5686" s="3"/>
      <c r="Q5686" s="3"/>
    </row>
    <row r="5687" spans="8:17" x14ac:dyDescent="0.25">
      <c r="H5687" s="3"/>
      <c r="Q5687" s="3"/>
    </row>
    <row r="5688" spans="8:17" x14ac:dyDescent="0.25">
      <c r="H5688" s="3"/>
      <c r="Q5688" s="3"/>
    </row>
    <row r="5689" spans="8:17" x14ac:dyDescent="0.25">
      <c r="H5689" s="3"/>
      <c r="Q5689" s="3"/>
    </row>
    <row r="5690" spans="8:17" x14ac:dyDescent="0.25">
      <c r="H5690" s="3"/>
      <c r="Q5690" s="3"/>
    </row>
    <row r="5691" spans="8:17" x14ac:dyDescent="0.25">
      <c r="H5691" s="3"/>
      <c r="Q5691" s="3"/>
    </row>
    <row r="5692" spans="8:17" x14ac:dyDescent="0.25">
      <c r="H5692" s="3"/>
      <c r="Q5692" s="3"/>
    </row>
    <row r="5693" spans="8:17" x14ac:dyDescent="0.25">
      <c r="H5693" s="3"/>
      <c r="Q5693" s="3"/>
    </row>
    <row r="5694" spans="8:17" x14ac:dyDescent="0.25">
      <c r="H5694" s="3"/>
      <c r="Q5694" s="3"/>
    </row>
    <row r="5695" spans="8:17" x14ac:dyDescent="0.25">
      <c r="H5695" s="3"/>
      <c r="Q5695" s="3"/>
    </row>
    <row r="5696" spans="8:17" x14ac:dyDescent="0.25">
      <c r="H5696" s="3"/>
      <c r="Q5696" s="3"/>
    </row>
    <row r="5697" spans="8:17" x14ac:dyDescent="0.25">
      <c r="H5697" s="3"/>
      <c r="Q5697" s="3"/>
    </row>
    <row r="5698" spans="8:17" x14ac:dyDescent="0.25">
      <c r="H5698" s="3"/>
      <c r="Q5698" s="3"/>
    </row>
    <row r="5699" spans="8:17" x14ac:dyDescent="0.25">
      <c r="H5699" s="3"/>
      <c r="Q5699" s="3"/>
    </row>
    <row r="5700" spans="8:17" x14ac:dyDescent="0.25">
      <c r="H5700" s="3"/>
      <c r="Q5700" s="3"/>
    </row>
    <row r="5701" spans="8:17" x14ac:dyDescent="0.25">
      <c r="H5701" s="3"/>
      <c r="Q5701" s="3"/>
    </row>
    <row r="5702" spans="8:17" x14ac:dyDescent="0.25">
      <c r="H5702" s="3"/>
      <c r="Q5702" s="3"/>
    </row>
    <row r="5703" spans="8:17" x14ac:dyDescent="0.25">
      <c r="H5703" s="3"/>
      <c r="Q5703" s="3"/>
    </row>
    <row r="5704" spans="8:17" x14ac:dyDescent="0.25">
      <c r="H5704" s="3"/>
      <c r="Q5704" s="3"/>
    </row>
    <row r="5705" spans="8:17" x14ac:dyDescent="0.25">
      <c r="H5705" s="3"/>
      <c r="Q5705" s="3"/>
    </row>
    <row r="5706" spans="8:17" x14ac:dyDescent="0.25">
      <c r="H5706" s="3"/>
      <c r="Q5706" s="3"/>
    </row>
    <row r="5707" spans="8:17" x14ac:dyDescent="0.25">
      <c r="H5707" s="3"/>
      <c r="Q5707" s="3"/>
    </row>
    <row r="5708" spans="8:17" x14ac:dyDescent="0.25">
      <c r="H5708" s="3"/>
      <c r="Q5708" s="3"/>
    </row>
    <row r="5709" spans="8:17" x14ac:dyDescent="0.25">
      <c r="H5709" s="3"/>
      <c r="Q5709" s="3"/>
    </row>
    <row r="5710" spans="8:17" x14ac:dyDescent="0.25">
      <c r="H5710" s="3"/>
      <c r="Q5710" s="3"/>
    </row>
    <row r="5711" spans="8:17" x14ac:dyDescent="0.25">
      <c r="H5711" s="3"/>
      <c r="Q5711" s="3"/>
    </row>
    <row r="5712" spans="8:17" x14ac:dyDescent="0.25">
      <c r="H5712" s="3"/>
      <c r="Q5712" s="3"/>
    </row>
    <row r="5713" spans="8:17" x14ac:dyDescent="0.25">
      <c r="H5713" s="3"/>
      <c r="Q5713" s="3"/>
    </row>
    <row r="5714" spans="8:17" x14ac:dyDescent="0.25">
      <c r="H5714" s="3"/>
      <c r="Q5714" s="3"/>
    </row>
    <row r="5715" spans="8:17" x14ac:dyDescent="0.25">
      <c r="H5715" s="3"/>
      <c r="Q5715" s="3"/>
    </row>
    <row r="5716" spans="8:17" x14ac:dyDescent="0.25">
      <c r="H5716" s="3"/>
      <c r="Q5716" s="3"/>
    </row>
    <row r="5717" spans="8:17" x14ac:dyDescent="0.25">
      <c r="H5717" s="3"/>
      <c r="Q5717" s="3"/>
    </row>
    <row r="5718" spans="8:17" x14ac:dyDescent="0.25">
      <c r="H5718" s="3"/>
      <c r="Q5718" s="3"/>
    </row>
    <row r="5719" spans="8:17" x14ac:dyDescent="0.25">
      <c r="H5719" s="3"/>
      <c r="Q5719" s="3"/>
    </row>
    <row r="5720" spans="8:17" x14ac:dyDescent="0.25">
      <c r="H5720" s="3"/>
      <c r="Q5720" s="3"/>
    </row>
    <row r="5721" spans="8:17" x14ac:dyDescent="0.25">
      <c r="H5721" s="3"/>
      <c r="Q5721" s="3"/>
    </row>
    <row r="5722" spans="8:17" x14ac:dyDescent="0.25">
      <c r="H5722" s="3"/>
      <c r="Q5722" s="3"/>
    </row>
    <row r="5723" spans="8:17" x14ac:dyDescent="0.25">
      <c r="H5723" s="3"/>
      <c r="Q5723" s="3"/>
    </row>
    <row r="5724" spans="8:17" x14ac:dyDescent="0.25">
      <c r="H5724" s="3"/>
      <c r="Q5724" s="3"/>
    </row>
    <row r="5725" spans="8:17" x14ac:dyDescent="0.25">
      <c r="H5725" s="3"/>
      <c r="Q5725" s="3"/>
    </row>
    <row r="5726" spans="8:17" x14ac:dyDescent="0.25">
      <c r="H5726" s="3"/>
      <c r="Q5726" s="3"/>
    </row>
    <row r="5727" spans="8:17" x14ac:dyDescent="0.25">
      <c r="H5727" s="3"/>
      <c r="Q5727" s="3"/>
    </row>
    <row r="5728" spans="8:17" x14ac:dyDescent="0.25">
      <c r="H5728" s="3"/>
      <c r="Q5728" s="3"/>
    </row>
    <row r="5729" spans="8:17" x14ac:dyDescent="0.25">
      <c r="H5729" s="3"/>
      <c r="Q5729" s="3"/>
    </row>
    <row r="5730" spans="8:17" x14ac:dyDescent="0.25">
      <c r="H5730" s="3"/>
      <c r="Q5730" s="3"/>
    </row>
    <row r="5731" spans="8:17" x14ac:dyDescent="0.25">
      <c r="H5731" s="3"/>
      <c r="Q5731" s="3"/>
    </row>
    <row r="5732" spans="8:17" x14ac:dyDescent="0.25">
      <c r="H5732" s="3"/>
      <c r="Q5732" s="3"/>
    </row>
    <row r="5733" spans="8:17" x14ac:dyDescent="0.25">
      <c r="H5733" s="3"/>
      <c r="Q5733" s="3"/>
    </row>
    <row r="5734" spans="8:17" x14ac:dyDescent="0.25">
      <c r="H5734" s="3"/>
      <c r="Q5734" s="3"/>
    </row>
    <row r="5735" spans="8:17" x14ac:dyDescent="0.25">
      <c r="H5735" s="3"/>
      <c r="Q5735" s="3"/>
    </row>
    <row r="5736" spans="8:17" x14ac:dyDescent="0.25">
      <c r="H5736" s="3"/>
      <c r="Q5736" s="3"/>
    </row>
    <row r="5737" spans="8:17" x14ac:dyDescent="0.25">
      <c r="H5737" s="3"/>
      <c r="Q5737" s="3"/>
    </row>
    <row r="5738" spans="8:17" x14ac:dyDescent="0.25">
      <c r="H5738" s="3"/>
      <c r="Q5738" s="3"/>
    </row>
    <row r="5739" spans="8:17" x14ac:dyDescent="0.25">
      <c r="H5739" s="3"/>
      <c r="Q5739" s="3"/>
    </row>
    <row r="5740" spans="8:17" x14ac:dyDescent="0.25">
      <c r="H5740" s="3"/>
      <c r="Q5740" s="3"/>
    </row>
    <row r="5741" spans="8:17" x14ac:dyDescent="0.25">
      <c r="H5741" s="3"/>
      <c r="Q5741" s="3"/>
    </row>
    <row r="5742" spans="8:17" x14ac:dyDescent="0.25">
      <c r="H5742" s="3"/>
      <c r="Q5742" s="3"/>
    </row>
    <row r="5743" spans="8:17" x14ac:dyDescent="0.25">
      <c r="H5743" s="3"/>
      <c r="Q5743" s="3"/>
    </row>
    <row r="5744" spans="8:17" x14ac:dyDescent="0.25">
      <c r="H5744" s="3"/>
      <c r="Q5744" s="3"/>
    </row>
    <row r="5745" spans="8:17" x14ac:dyDescent="0.25">
      <c r="H5745" s="3"/>
      <c r="Q5745" s="3"/>
    </row>
    <row r="5746" spans="8:17" x14ac:dyDescent="0.25">
      <c r="H5746" s="3"/>
      <c r="Q5746" s="3"/>
    </row>
    <row r="5747" spans="8:17" x14ac:dyDescent="0.25">
      <c r="H5747" s="3"/>
      <c r="Q5747" s="3"/>
    </row>
    <row r="5748" spans="8:17" x14ac:dyDescent="0.25">
      <c r="H5748" s="3"/>
      <c r="Q5748" s="3"/>
    </row>
    <row r="5749" spans="8:17" x14ac:dyDescent="0.25">
      <c r="H5749" s="3"/>
      <c r="Q5749" s="3"/>
    </row>
    <row r="5750" spans="8:17" x14ac:dyDescent="0.25">
      <c r="H5750" s="3"/>
      <c r="Q5750" s="3"/>
    </row>
    <row r="5751" spans="8:17" x14ac:dyDescent="0.25">
      <c r="H5751" s="3"/>
      <c r="Q5751" s="3"/>
    </row>
    <row r="5752" spans="8:17" x14ac:dyDescent="0.25">
      <c r="H5752" s="3"/>
      <c r="Q5752" s="3"/>
    </row>
    <row r="5753" spans="8:17" x14ac:dyDescent="0.25">
      <c r="H5753" s="3"/>
      <c r="Q5753" s="3"/>
    </row>
    <row r="5754" spans="8:17" x14ac:dyDescent="0.25">
      <c r="H5754" s="3"/>
      <c r="Q5754" s="3"/>
    </row>
    <row r="5755" spans="8:17" x14ac:dyDescent="0.25">
      <c r="H5755" s="3"/>
      <c r="Q5755" s="3"/>
    </row>
    <row r="5756" spans="8:17" x14ac:dyDescent="0.25">
      <c r="H5756" s="3"/>
      <c r="Q5756" s="3"/>
    </row>
    <row r="5757" spans="8:17" x14ac:dyDescent="0.25">
      <c r="H5757" s="3"/>
      <c r="Q5757" s="3"/>
    </row>
    <row r="5758" spans="8:17" x14ac:dyDescent="0.25">
      <c r="H5758" s="3"/>
      <c r="Q5758" s="3"/>
    </row>
    <row r="5759" spans="8:17" x14ac:dyDescent="0.25">
      <c r="H5759" s="3"/>
      <c r="Q5759" s="3"/>
    </row>
    <row r="5760" spans="8:17" x14ac:dyDescent="0.25">
      <c r="H5760" s="3"/>
      <c r="Q5760" s="3"/>
    </row>
    <row r="5761" spans="8:17" x14ac:dyDescent="0.25">
      <c r="H5761" s="3"/>
      <c r="Q5761" s="3"/>
    </row>
    <row r="5762" spans="8:17" x14ac:dyDescent="0.25">
      <c r="H5762" s="3"/>
      <c r="Q5762" s="3"/>
    </row>
    <row r="5763" spans="8:17" x14ac:dyDescent="0.25">
      <c r="H5763" s="3"/>
      <c r="Q5763" s="3"/>
    </row>
    <row r="5764" spans="8:17" x14ac:dyDescent="0.25">
      <c r="H5764" s="3"/>
      <c r="Q5764" s="3"/>
    </row>
    <row r="5765" spans="8:17" x14ac:dyDescent="0.25">
      <c r="H5765" s="3"/>
      <c r="Q5765" s="3"/>
    </row>
    <row r="5766" spans="8:17" x14ac:dyDescent="0.25">
      <c r="H5766" s="3"/>
      <c r="Q5766" s="3"/>
    </row>
    <row r="5767" spans="8:17" x14ac:dyDescent="0.25">
      <c r="H5767" s="3"/>
      <c r="Q5767" s="3"/>
    </row>
    <row r="5768" spans="8:17" x14ac:dyDescent="0.25">
      <c r="H5768" s="3"/>
      <c r="Q5768" s="3"/>
    </row>
    <row r="5769" spans="8:17" x14ac:dyDescent="0.25">
      <c r="H5769" s="3"/>
      <c r="Q5769" s="3"/>
    </row>
    <row r="5770" spans="8:17" x14ac:dyDescent="0.25">
      <c r="H5770" s="3"/>
      <c r="Q5770" s="3"/>
    </row>
    <row r="5771" spans="8:17" x14ac:dyDescent="0.25">
      <c r="H5771" s="3"/>
      <c r="Q5771" s="3"/>
    </row>
    <row r="5772" spans="8:17" x14ac:dyDescent="0.25">
      <c r="H5772" s="3"/>
      <c r="Q5772" s="3"/>
    </row>
    <row r="5773" spans="8:17" x14ac:dyDescent="0.25">
      <c r="H5773" s="3"/>
      <c r="Q5773" s="3"/>
    </row>
    <row r="5774" spans="8:17" x14ac:dyDescent="0.25">
      <c r="H5774" s="3"/>
      <c r="Q5774" s="3"/>
    </row>
    <row r="5775" spans="8:17" x14ac:dyDescent="0.25">
      <c r="H5775" s="3"/>
      <c r="Q5775" s="3"/>
    </row>
    <row r="5776" spans="8:17" x14ac:dyDescent="0.25">
      <c r="H5776" s="3"/>
      <c r="Q5776" s="3"/>
    </row>
    <row r="5777" spans="8:17" x14ac:dyDescent="0.25">
      <c r="H5777" s="3"/>
      <c r="Q5777" s="3"/>
    </row>
    <row r="5778" spans="8:17" x14ac:dyDescent="0.25">
      <c r="H5778" s="3"/>
      <c r="Q5778" s="3"/>
    </row>
    <row r="5779" spans="8:17" x14ac:dyDescent="0.25">
      <c r="H5779" s="3"/>
      <c r="Q5779" s="3"/>
    </row>
    <row r="5780" spans="8:17" x14ac:dyDescent="0.25">
      <c r="H5780" s="3"/>
      <c r="Q5780" s="3"/>
    </row>
    <row r="5781" spans="8:17" x14ac:dyDescent="0.25">
      <c r="H5781" s="3"/>
      <c r="Q5781" s="3"/>
    </row>
    <row r="5782" spans="8:17" x14ac:dyDescent="0.25">
      <c r="H5782" s="3"/>
      <c r="Q5782" s="3"/>
    </row>
    <row r="5783" spans="8:17" x14ac:dyDescent="0.25">
      <c r="H5783" s="3"/>
      <c r="Q5783" s="3"/>
    </row>
    <row r="5784" spans="8:17" x14ac:dyDescent="0.25">
      <c r="H5784" s="3"/>
      <c r="Q5784" s="3"/>
    </row>
    <row r="5785" spans="8:17" x14ac:dyDescent="0.25">
      <c r="H5785" s="3"/>
      <c r="Q5785" s="3"/>
    </row>
    <row r="5786" spans="8:17" x14ac:dyDescent="0.25">
      <c r="H5786" s="3"/>
      <c r="Q5786" s="3"/>
    </row>
    <row r="5787" spans="8:17" x14ac:dyDescent="0.25">
      <c r="H5787" s="3"/>
      <c r="Q5787" s="3"/>
    </row>
    <row r="5788" spans="8:17" x14ac:dyDescent="0.25">
      <c r="H5788" s="3"/>
      <c r="Q5788" s="3"/>
    </row>
    <row r="5789" spans="8:17" x14ac:dyDescent="0.25">
      <c r="H5789" s="3"/>
      <c r="Q5789" s="3"/>
    </row>
    <row r="5790" spans="8:17" x14ac:dyDescent="0.25">
      <c r="H5790" s="3"/>
      <c r="Q5790" s="3"/>
    </row>
    <row r="5791" spans="8:17" x14ac:dyDescent="0.25">
      <c r="H5791" s="3"/>
      <c r="Q5791" s="3"/>
    </row>
    <row r="5792" spans="8:17" x14ac:dyDescent="0.25">
      <c r="H5792" s="3"/>
      <c r="Q5792" s="3"/>
    </row>
    <row r="5793" spans="8:17" x14ac:dyDescent="0.25">
      <c r="H5793" s="3"/>
      <c r="Q5793" s="3"/>
    </row>
    <row r="5794" spans="8:17" x14ac:dyDescent="0.25">
      <c r="H5794" s="3"/>
      <c r="Q5794" s="3"/>
    </row>
    <row r="5795" spans="8:17" x14ac:dyDescent="0.25">
      <c r="H5795" s="3"/>
      <c r="Q5795" s="3"/>
    </row>
    <row r="5796" spans="8:17" x14ac:dyDescent="0.25">
      <c r="H5796" s="3"/>
      <c r="Q5796" s="3"/>
    </row>
    <row r="5797" spans="8:17" x14ac:dyDescent="0.25">
      <c r="H5797" s="3"/>
      <c r="Q5797" s="3"/>
    </row>
    <row r="5798" spans="8:17" x14ac:dyDescent="0.25">
      <c r="H5798" s="3"/>
      <c r="Q5798" s="3"/>
    </row>
    <row r="5799" spans="8:17" x14ac:dyDescent="0.25">
      <c r="H5799" s="3"/>
      <c r="Q5799" s="3"/>
    </row>
    <row r="5800" spans="8:17" x14ac:dyDescent="0.25">
      <c r="H5800" s="3"/>
      <c r="Q5800" s="3"/>
    </row>
    <row r="5801" spans="8:17" x14ac:dyDescent="0.25">
      <c r="H5801" s="3"/>
      <c r="Q5801" s="3"/>
    </row>
    <row r="5802" spans="8:17" x14ac:dyDescent="0.25">
      <c r="H5802" s="3"/>
      <c r="Q5802" s="3"/>
    </row>
    <row r="5803" spans="8:17" x14ac:dyDescent="0.25">
      <c r="H5803" s="3"/>
      <c r="Q5803" s="3"/>
    </row>
    <row r="5804" spans="8:17" x14ac:dyDescent="0.25">
      <c r="H5804" s="3"/>
      <c r="Q5804" s="3"/>
    </row>
    <row r="5805" spans="8:17" x14ac:dyDescent="0.25">
      <c r="H5805" s="3"/>
      <c r="Q5805" s="3"/>
    </row>
    <row r="5806" spans="8:17" x14ac:dyDescent="0.25">
      <c r="H5806" s="3"/>
      <c r="Q5806" s="3"/>
    </row>
    <row r="5807" spans="8:17" x14ac:dyDescent="0.25">
      <c r="H5807" s="3"/>
      <c r="Q5807" s="3"/>
    </row>
    <row r="5808" spans="8:17" x14ac:dyDescent="0.25">
      <c r="H5808" s="3"/>
      <c r="Q5808" s="3"/>
    </row>
    <row r="5809" spans="8:17" x14ac:dyDescent="0.25">
      <c r="H5809" s="3"/>
      <c r="Q5809" s="3"/>
    </row>
    <row r="5810" spans="8:17" x14ac:dyDescent="0.25">
      <c r="H5810" s="3"/>
      <c r="Q5810" s="3"/>
    </row>
    <row r="5811" spans="8:17" x14ac:dyDescent="0.25">
      <c r="H5811" s="3"/>
      <c r="Q5811" s="3"/>
    </row>
    <row r="5812" spans="8:17" x14ac:dyDescent="0.25">
      <c r="H5812" s="3"/>
      <c r="Q5812" s="3"/>
    </row>
    <row r="5813" spans="8:17" x14ac:dyDescent="0.25">
      <c r="H5813" s="3"/>
      <c r="Q5813" s="3"/>
    </row>
    <row r="5814" spans="8:17" x14ac:dyDescent="0.25">
      <c r="H5814" s="3"/>
      <c r="Q5814" s="3"/>
    </row>
    <row r="5815" spans="8:17" x14ac:dyDescent="0.25">
      <c r="H5815" s="3"/>
      <c r="Q5815" s="3"/>
    </row>
    <row r="5816" spans="8:17" x14ac:dyDescent="0.25">
      <c r="H5816" s="3"/>
      <c r="Q5816" s="3"/>
    </row>
    <row r="5817" spans="8:17" x14ac:dyDescent="0.25">
      <c r="H5817" s="3"/>
      <c r="Q5817" s="3"/>
    </row>
    <row r="5818" spans="8:17" x14ac:dyDescent="0.25">
      <c r="H5818" s="3"/>
      <c r="Q5818" s="3"/>
    </row>
    <row r="5819" spans="8:17" x14ac:dyDescent="0.25">
      <c r="H5819" s="3"/>
      <c r="Q5819" s="3"/>
    </row>
    <row r="5820" spans="8:17" x14ac:dyDescent="0.25">
      <c r="H5820" s="3"/>
      <c r="Q5820" s="3"/>
    </row>
    <row r="5821" spans="8:17" x14ac:dyDescent="0.25">
      <c r="H5821" s="3"/>
      <c r="Q5821" s="3"/>
    </row>
    <row r="5822" spans="8:17" x14ac:dyDescent="0.25">
      <c r="H5822" s="3"/>
      <c r="Q5822" s="3"/>
    </row>
    <row r="5823" spans="8:17" x14ac:dyDescent="0.25">
      <c r="H5823" s="3"/>
      <c r="Q5823" s="3"/>
    </row>
    <row r="5824" spans="8:17" x14ac:dyDescent="0.25">
      <c r="H5824" s="3"/>
      <c r="Q5824" s="3"/>
    </row>
    <row r="5825" spans="8:17" x14ac:dyDescent="0.25">
      <c r="H5825" s="3"/>
      <c r="Q5825" s="3"/>
    </row>
    <row r="5826" spans="8:17" x14ac:dyDescent="0.25">
      <c r="H5826" s="3"/>
      <c r="Q5826" s="3"/>
    </row>
    <row r="5827" spans="8:17" x14ac:dyDescent="0.25">
      <c r="H5827" s="3"/>
      <c r="Q5827" s="3"/>
    </row>
    <row r="5828" spans="8:17" x14ac:dyDescent="0.25">
      <c r="H5828" s="3"/>
      <c r="Q5828" s="3"/>
    </row>
    <row r="5829" spans="8:17" x14ac:dyDescent="0.25">
      <c r="H5829" s="3"/>
      <c r="Q5829" s="3"/>
    </row>
    <row r="5830" spans="8:17" x14ac:dyDescent="0.25">
      <c r="H5830" s="3"/>
      <c r="Q5830" s="3"/>
    </row>
    <row r="5831" spans="8:17" x14ac:dyDescent="0.25">
      <c r="H5831" s="3"/>
      <c r="Q5831" s="3"/>
    </row>
    <row r="5832" spans="8:17" x14ac:dyDescent="0.25">
      <c r="H5832" s="3"/>
      <c r="Q5832" s="3"/>
    </row>
    <row r="5833" spans="8:17" x14ac:dyDescent="0.25">
      <c r="H5833" s="3"/>
      <c r="Q5833" s="3"/>
    </row>
    <row r="5834" spans="8:17" x14ac:dyDescent="0.25">
      <c r="H5834" s="3"/>
      <c r="Q5834" s="3"/>
    </row>
    <row r="5835" spans="8:17" x14ac:dyDescent="0.25">
      <c r="H5835" s="3"/>
      <c r="Q5835" s="3"/>
    </row>
    <row r="5836" spans="8:17" x14ac:dyDescent="0.25">
      <c r="H5836" s="3"/>
      <c r="Q5836" s="3"/>
    </row>
    <row r="5837" spans="8:17" x14ac:dyDescent="0.25">
      <c r="H5837" s="3"/>
      <c r="Q5837" s="3"/>
    </row>
    <row r="5838" spans="8:17" x14ac:dyDescent="0.25">
      <c r="H5838" s="3"/>
      <c r="Q5838" s="3"/>
    </row>
    <row r="5839" spans="8:17" x14ac:dyDescent="0.25">
      <c r="H5839" s="3"/>
      <c r="Q5839" s="3"/>
    </row>
    <row r="5840" spans="8:17" x14ac:dyDescent="0.25">
      <c r="H5840" s="3"/>
      <c r="Q5840" s="3"/>
    </row>
    <row r="5841" spans="8:17" x14ac:dyDescent="0.25">
      <c r="H5841" s="3"/>
      <c r="Q5841" s="3"/>
    </row>
    <row r="5842" spans="8:17" x14ac:dyDescent="0.25">
      <c r="H5842" s="3"/>
      <c r="Q5842" s="3"/>
    </row>
    <row r="5843" spans="8:17" x14ac:dyDescent="0.25">
      <c r="H5843" s="3"/>
      <c r="Q5843" s="3"/>
    </row>
    <row r="5844" spans="8:17" x14ac:dyDescent="0.25">
      <c r="H5844" s="3"/>
      <c r="Q5844" s="3"/>
    </row>
    <row r="5845" spans="8:17" x14ac:dyDescent="0.25">
      <c r="H5845" s="3"/>
      <c r="Q5845" s="3"/>
    </row>
    <row r="5846" spans="8:17" x14ac:dyDescent="0.25">
      <c r="H5846" s="3"/>
      <c r="Q5846" s="3"/>
    </row>
    <row r="5847" spans="8:17" x14ac:dyDescent="0.25">
      <c r="H5847" s="3"/>
      <c r="Q5847" s="3"/>
    </row>
    <row r="5848" spans="8:17" x14ac:dyDescent="0.25">
      <c r="H5848" s="3"/>
      <c r="Q5848" s="3"/>
    </row>
    <row r="5849" spans="8:17" x14ac:dyDescent="0.25">
      <c r="H5849" s="3"/>
      <c r="Q5849" s="3"/>
    </row>
    <row r="5850" spans="8:17" x14ac:dyDescent="0.25">
      <c r="H5850" s="3"/>
      <c r="Q5850" s="3"/>
    </row>
    <row r="5851" spans="8:17" x14ac:dyDescent="0.25">
      <c r="H5851" s="3"/>
      <c r="Q5851" s="3"/>
    </row>
    <row r="5852" spans="8:17" x14ac:dyDescent="0.25">
      <c r="H5852" s="3"/>
      <c r="Q5852" s="3"/>
    </row>
    <row r="5853" spans="8:17" x14ac:dyDescent="0.25">
      <c r="H5853" s="3"/>
      <c r="Q5853" s="3"/>
    </row>
    <row r="5854" spans="8:17" x14ac:dyDescent="0.25">
      <c r="H5854" s="3"/>
      <c r="Q5854" s="3"/>
    </row>
    <row r="5855" spans="8:17" x14ac:dyDescent="0.25">
      <c r="H5855" s="3"/>
      <c r="Q5855" s="3"/>
    </row>
    <row r="5856" spans="8:17" x14ac:dyDescent="0.25">
      <c r="H5856" s="3"/>
      <c r="Q5856" s="3"/>
    </row>
    <row r="5857" spans="8:17" x14ac:dyDescent="0.25">
      <c r="H5857" s="3"/>
      <c r="Q5857" s="3"/>
    </row>
    <row r="5858" spans="8:17" x14ac:dyDescent="0.25">
      <c r="H5858" s="3"/>
      <c r="Q5858" s="3"/>
    </row>
    <row r="5859" spans="8:17" x14ac:dyDescent="0.25">
      <c r="H5859" s="3"/>
      <c r="Q5859" s="3"/>
    </row>
    <row r="5860" spans="8:17" x14ac:dyDescent="0.25">
      <c r="H5860" s="3"/>
      <c r="Q5860" s="3"/>
    </row>
    <row r="5861" spans="8:17" x14ac:dyDescent="0.25">
      <c r="H5861" s="3"/>
      <c r="Q5861" s="3"/>
    </row>
    <row r="5862" spans="8:17" x14ac:dyDescent="0.25">
      <c r="H5862" s="3"/>
      <c r="Q5862" s="3"/>
    </row>
    <row r="5863" spans="8:17" x14ac:dyDescent="0.25">
      <c r="H5863" s="3"/>
      <c r="Q5863" s="3"/>
    </row>
    <row r="5864" spans="8:17" x14ac:dyDescent="0.25">
      <c r="H5864" s="3"/>
      <c r="Q5864" s="3"/>
    </row>
    <row r="5865" spans="8:17" x14ac:dyDescent="0.25">
      <c r="H5865" s="3"/>
      <c r="Q5865" s="3"/>
    </row>
    <row r="5866" spans="8:17" x14ac:dyDescent="0.25">
      <c r="H5866" s="3"/>
      <c r="Q5866" s="3"/>
    </row>
    <row r="5867" spans="8:17" x14ac:dyDescent="0.25">
      <c r="H5867" s="3"/>
      <c r="Q5867" s="3"/>
    </row>
    <row r="5868" spans="8:17" x14ac:dyDescent="0.25">
      <c r="H5868" s="3"/>
      <c r="Q5868" s="3"/>
    </row>
    <row r="5869" spans="8:17" x14ac:dyDescent="0.25">
      <c r="H5869" s="3"/>
      <c r="Q5869" s="3"/>
    </row>
    <row r="5870" spans="8:17" x14ac:dyDescent="0.25">
      <c r="H5870" s="3"/>
      <c r="Q5870" s="3"/>
    </row>
    <row r="5871" spans="8:17" x14ac:dyDescent="0.25">
      <c r="H5871" s="3"/>
      <c r="Q5871" s="3"/>
    </row>
    <row r="5872" spans="8:17" x14ac:dyDescent="0.25">
      <c r="H5872" s="3"/>
      <c r="Q5872" s="3"/>
    </row>
    <row r="5873" spans="8:17" x14ac:dyDescent="0.25">
      <c r="H5873" s="3"/>
      <c r="Q5873" s="3"/>
    </row>
    <row r="5874" spans="8:17" x14ac:dyDescent="0.25">
      <c r="H5874" s="3"/>
      <c r="Q5874" s="3"/>
    </row>
    <row r="5875" spans="8:17" x14ac:dyDescent="0.25">
      <c r="H5875" s="3"/>
      <c r="Q5875" s="3"/>
    </row>
    <row r="5876" spans="8:17" x14ac:dyDescent="0.25">
      <c r="H5876" s="3"/>
      <c r="Q5876" s="3"/>
    </row>
    <row r="5877" spans="8:17" x14ac:dyDescent="0.25">
      <c r="H5877" s="3"/>
      <c r="Q5877" s="3"/>
    </row>
    <row r="5878" spans="8:17" x14ac:dyDescent="0.25">
      <c r="H5878" s="3"/>
      <c r="Q5878" s="3"/>
    </row>
    <row r="5879" spans="8:17" x14ac:dyDescent="0.25">
      <c r="H5879" s="3"/>
      <c r="Q5879" s="3"/>
    </row>
    <row r="5880" spans="8:17" x14ac:dyDescent="0.25">
      <c r="H5880" s="3"/>
      <c r="Q5880" s="3"/>
    </row>
    <row r="5881" spans="8:17" x14ac:dyDescent="0.25">
      <c r="H5881" s="3"/>
      <c r="Q5881" s="3"/>
    </row>
    <row r="5882" spans="8:17" x14ac:dyDescent="0.25">
      <c r="H5882" s="3"/>
      <c r="Q5882" s="3"/>
    </row>
    <row r="5883" spans="8:17" x14ac:dyDescent="0.25">
      <c r="H5883" s="3"/>
      <c r="Q5883" s="3"/>
    </row>
    <row r="5884" spans="8:17" x14ac:dyDescent="0.25">
      <c r="H5884" s="3"/>
      <c r="Q5884" s="3"/>
    </row>
    <row r="5885" spans="8:17" x14ac:dyDescent="0.25">
      <c r="H5885" s="3"/>
      <c r="Q5885" s="3"/>
    </row>
    <row r="5886" spans="8:17" x14ac:dyDescent="0.25">
      <c r="H5886" s="3"/>
      <c r="Q5886" s="3"/>
    </row>
    <row r="5887" spans="8:17" x14ac:dyDescent="0.25">
      <c r="H5887" s="3"/>
      <c r="Q5887" s="3"/>
    </row>
    <row r="5888" spans="8:17" x14ac:dyDescent="0.25">
      <c r="H5888" s="3"/>
      <c r="Q5888" s="3"/>
    </row>
    <row r="5889" spans="8:17" x14ac:dyDescent="0.25">
      <c r="H5889" s="3"/>
      <c r="Q5889" s="3"/>
    </row>
    <row r="5890" spans="8:17" x14ac:dyDescent="0.25">
      <c r="H5890" s="3"/>
      <c r="Q5890" s="3"/>
    </row>
    <row r="5891" spans="8:17" x14ac:dyDescent="0.25">
      <c r="H5891" s="3"/>
      <c r="Q5891" s="3"/>
    </row>
    <row r="5892" spans="8:17" x14ac:dyDescent="0.25">
      <c r="H5892" s="3"/>
      <c r="Q5892" s="3"/>
    </row>
    <row r="5893" spans="8:17" x14ac:dyDescent="0.25">
      <c r="H5893" s="3"/>
      <c r="Q5893" s="3"/>
    </row>
    <row r="5894" spans="8:17" x14ac:dyDescent="0.25">
      <c r="H5894" s="3"/>
      <c r="Q5894" s="3"/>
    </row>
    <row r="5895" spans="8:17" x14ac:dyDescent="0.25">
      <c r="H5895" s="3"/>
      <c r="Q5895" s="3"/>
    </row>
    <row r="5896" spans="8:17" x14ac:dyDescent="0.25">
      <c r="H5896" s="3"/>
      <c r="Q5896" s="3"/>
    </row>
    <row r="5897" spans="8:17" x14ac:dyDescent="0.25">
      <c r="H5897" s="3"/>
      <c r="Q5897" s="3"/>
    </row>
    <row r="5898" spans="8:17" x14ac:dyDescent="0.25">
      <c r="H5898" s="3"/>
      <c r="Q5898" s="3"/>
    </row>
    <row r="5899" spans="8:17" x14ac:dyDescent="0.25">
      <c r="H5899" s="3"/>
      <c r="Q5899" s="3"/>
    </row>
    <row r="5900" spans="8:17" x14ac:dyDescent="0.25">
      <c r="H5900" s="3"/>
      <c r="Q5900" s="3"/>
    </row>
    <row r="5901" spans="8:17" x14ac:dyDescent="0.25">
      <c r="H5901" s="3"/>
      <c r="Q5901" s="3"/>
    </row>
    <row r="5902" spans="8:17" x14ac:dyDescent="0.25">
      <c r="H5902" s="3"/>
      <c r="Q5902" s="3"/>
    </row>
    <row r="5903" spans="8:17" x14ac:dyDescent="0.25">
      <c r="H5903" s="3"/>
      <c r="Q5903" s="3"/>
    </row>
    <row r="5904" spans="8:17" x14ac:dyDescent="0.25">
      <c r="H5904" s="3"/>
      <c r="Q5904" s="3"/>
    </row>
    <row r="5905" spans="8:17" x14ac:dyDescent="0.25">
      <c r="H5905" s="3"/>
      <c r="Q5905" s="3"/>
    </row>
    <row r="5906" spans="8:17" x14ac:dyDescent="0.25">
      <c r="H5906" s="3"/>
      <c r="Q5906" s="3"/>
    </row>
    <row r="5907" spans="8:17" x14ac:dyDescent="0.25">
      <c r="H5907" s="3"/>
      <c r="Q5907" s="3"/>
    </row>
    <row r="5908" spans="8:17" x14ac:dyDescent="0.25">
      <c r="H5908" s="3"/>
      <c r="Q5908" s="3"/>
    </row>
    <row r="5909" spans="8:17" x14ac:dyDescent="0.25">
      <c r="H5909" s="3"/>
      <c r="Q5909" s="3"/>
    </row>
    <row r="5910" spans="8:17" x14ac:dyDescent="0.25">
      <c r="H5910" s="3"/>
      <c r="Q5910" s="3"/>
    </row>
    <row r="5911" spans="8:17" x14ac:dyDescent="0.25">
      <c r="H5911" s="3"/>
      <c r="Q5911" s="3"/>
    </row>
    <row r="5912" spans="8:17" x14ac:dyDescent="0.25">
      <c r="H5912" s="3"/>
      <c r="Q5912" s="3"/>
    </row>
    <row r="5913" spans="8:17" x14ac:dyDescent="0.25">
      <c r="H5913" s="3"/>
      <c r="Q5913" s="3"/>
    </row>
    <row r="5914" spans="8:17" x14ac:dyDescent="0.25">
      <c r="H5914" s="3"/>
      <c r="Q5914" s="3"/>
    </row>
    <row r="5915" spans="8:17" x14ac:dyDescent="0.25">
      <c r="H5915" s="3"/>
      <c r="Q5915" s="3"/>
    </row>
    <row r="5916" spans="8:17" x14ac:dyDescent="0.25">
      <c r="H5916" s="3"/>
      <c r="Q5916" s="3"/>
    </row>
    <row r="5917" spans="8:17" x14ac:dyDescent="0.25">
      <c r="H5917" s="3"/>
      <c r="Q5917" s="3"/>
    </row>
    <row r="5918" spans="8:17" x14ac:dyDescent="0.25">
      <c r="H5918" s="3"/>
      <c r="Q5918" s="3"/>
    </row>
    <row r="5919" spans="8:17" x14ac:dyDescent="0.25">
      <c r="H5919" s="3"/>
      <c r="Q5919" s="3"/>
    </row>
    <row r="5920" spans="8:17" x14ac:dyDescent="0.25">
      <c r="H5920" s="3"/>
      <c r="Q5920" s="3"/>
    </row>
    <row r="5921" spans="8:17" x14ac:dyDescent="0.25">
      <c r="H5921" s="3"/>
      <c r="Q5921" s="3"/>
    </row>
    <row r="5922" spans="8:17" x14ac:dyDescent="0.25">
      <c r="H5922" s="3"/>
      <c r="Q5922" s="3"/>
    </row>
    <row r="5923" spans="8:17" x14ac:dyDescent="0.25">
      <c r="H5923" s="3"/>
      <c r="Q5923" s="3"/>
    </row>
    <row r="5924" spans="8:17" x14ac:dyDescent="0.25">
      <c r="H5924" s="3"/>
      <c r="Q5924" s="3"/>
    </row>
    <row r="5925" spans="8:17" x14ac:dyDescent="0.25">
      <c r="H5925" s="3"/>
      <c r="Q5925" s="3"/>
    </row>
    <row r="5926" spans="8:17" x14ac:dyDescent="0.25">
      <c r="H5926" s="3"/>
      <c r="Q5926" s="3"/>
    </row>
    <row r="5927" spans="8:17" x14ac:dyDescent="0.25">
      <c r="H5927" s="3"/>
      <c r="Q5927" s="3"/>
    </row>
    <row r="5928" spans="8:17" x14ac:dyDescent="0.25">
      <c r="H5928" s="3"/>
      <c r="Q5928" s="3"/>
    </row>
    <row r="5929" spans="8:17" x14ac:dyDescent="0.25">
      <c r="H5929" s="3"/>
      <c r="Q5929" s="3"/>
    </row>
    <row r="5930" spans="8:17" x14ac:dyDescent="0.25">
      <c r="H5930" s="3"/>
      <c r="Q5930" s="3"/>
    </row>
    <row r="5931" spans="8:17" x14ac:dyDescent="0.25">
      <c r="H5931" s="3"/>
      <c r="Q5931" s="3"/>
    </row>
    <row r="5932" spans="8:17" x14ac:dyDescent="0.25">
      <c r="H5932" s="3"/>
      <c r="Q5932" s="3"/>
    </row>
    <row r="5933" spans="8:17" x14ac:dyDescent="0.25">
      <c r="H5933" s="3"/>
      <c r="Q5933" s="3"/>
    </row>
    <row r="5934" spans="8:17" x14ac:dyDescent="0.25">
      <c r="H5934" s="3"/>
      <c r="Q5934" s="3"/>
    </row>
    <row r="5935" spans="8:17" x14ac:dyDescent="0.25">
      <c r="H5935" s="3"/>
      <c r="Q5935" s="3"/>
    </row>
    <row r="5936" spans="8:17" x14ac:dyDescent="0.25">
      <c r="H5936" s="3"/>
      <c r="Q5936" s="3"/>
    </row>
    <row r="5937" spans="8:17" x14ac:dyDescent="0.25">
      <c r="H5937" s="3"/>
      <c r="Q5937" s="3"/>
    </row>
    <row r="5938" spans="8:17" x14ac:dyDescent="0.25">
      <c r="H5938" s="3"/>
      <c r="Q5938" s="3"/>
    </row>
    <row r="5939" spans="8:17" x14ac:dyDescent="0.25">
      <c r="H5939" s="3"/>
      <c r="Q5939" s="3"/>
    </row>
    <row r="5940" spans="8:17" x14ac:dyDescent="0.25">
      <c r="H5940" s="3"/>
      <c r="Q5940" s="3"/>
    </row>
    <row r="5941" spans="8:17" x14ac:dyDescent="0.25">
      <c r="H5941" s="3"/>
      <c r="Q5941" s="3"/>
    </row>
    <row r="5942" spans="8:17" x14ac:dyDescent="0.25">
      <c r="H5942" s="3"/>
      <c r="Q5942" s="3"/>
    </row>
    <row r="5943" spans="8:17" x14ac:dyDescent="0.25">
      <c r="H5943" s="3"/>
      <c r="Q5943" s="3"/>
    </row>
    <row r="5944" spans="8:17" x14ac:dyDescent="0.25">
      <c r="H5944" s="3"/>
      <c r="Q5944" s="3"/>
    </row>
    <row r="5945" spans="8:17" x14ac:dyDescent="0.25">
      <c r="H5945" s="3"/>
      <c r="Q5945" s="3"/>
    </row>
    <row r="5946" spans="8:17" x14ac:dyDescent="0.25">
      <c r="H5946" s="3"/>
      <c r="Q5946" s="3"/>
    </row>
    <row r="5947" spans="8:17" x14ac:dyDescent="0.25">
      <c r="H5947" s="3"/>
      <c r="Q5947" s="3"/>
    </row>
    <row r="5948" spans="8:17" x14ac:dyDescent="0.25">
      <c r="H5948" s="3"/>
      <c r="Q5948" s="3"/>
    </row>
    <row r="5949" spans="8:17" x14ac:dyDescent="0.25">
      <c r="H5949" s="3"/>
      <c r="Q5949" s="3"/>
    </row>
    <row r="5950" spans="8:17" x14ac:dyDescent="0.25">
      <c r="H5950" s="3"/>
      <c r="Q5950" s="3"/>
    </row>
    <row r="5951" spans="8:17" x14ac:dyDescent="0.25">
      <c r="H5951" s="3"/>
      <c r="Q5951" s="3"/>
    </row>
    <row r="5952" spans="8:17" x14ac:dyDescent="0.25">
      <c r="H5952" s="3"/>
      <c r="Q5952" s="3"/>
    </row>
    <row r="5953" spans="8:17" x14ac:dyDescent="0.25">
      <c r="H5953" s="3"/>
      <c r="Q5953" s="3"/>
    </row>
    <row r="5954" spans="8:17" x14ac:dyDescent="0.25">
      <c r="H5954" s="3"/>
      <c r="Q5954" s="3"/>
    </row>
    <row r="5955" spans="8:17" x14ac:dyDescent="0.25">
      <c r="H5955" s="3"/>
      <c r="Q5955" s="3"/>
    </row>
    <row r="5956" spans="8:17" x14ac:dyDescent="0.25">
      <c r="H5956" s="3"/>
      <c r="Q5956" s="3"/>
    </row>
    <row r="5957" spans="8:17" x14ac:dyDescent="0.25">
      <c r="H5957" s="3"/>
      <c r="Q5957" s="3"/>
    </row>
    <row r="5958" spans="8:17" x14ac:dyDescent="0.25">
      <c r="H5958" s="3"/>
      <c r="Q5958" s="3"/>
    </row>
    <row r="5959" spans="8:17" x14ac:dyDescent="0.25">
      <c r="H5959" s="3"/>
      <c r="Q5959" s="3"/>
    </row>
    <row r="5960" spans="8:17" x14ac:dyDescent="0.25">
      <c r="H5960" s="3"/>
      <c r="Q5960" s="3"/>
    </row>
    <row r="5961" spans="8:17" x14ac:dyDescent="0.25">
      <c r="H5961" s="3"/>
      <c r="Q5961" s="3"/>
    </row>
    <row r="5962" spans="8:17" x14ac:dyDescent="0.25">
      <c r="H5962" s="3"/>
      <c r="Q5962" s="3"/>
    </row>
    <row r="5963" spans="8:17" x14ac:dyDescent="0.25">
      <c r="H5963" s="3"/>
      <c r="Q5963" s="3"/>
    </row>
    <row r="5964" spans="8:17" x14ac:dyDescent="0.25">
      <c r="H5964" s="3"/>
      <c r="Q5964" s="3"/>
    </row>
    <row r="5965" spans="8:17" x14ac:dyDescent="0.25">
      <c r="H5965" s="3"/>
      <c r="Q5965" s="3"/>
    </row>
    <row r="5966" spans="8:17" x14ac:dyDescent="0.25">
      <c r="H5966" s="3"/>
      <c r="Q5966" s="3"/>
    </row>
    <row r="5967" spans="8:17" x14ac:dyDescent="0.25">
      <c r="H5967" s="3"/>
      <c r="Q5967" s="3"/>
    </row>
    <row r="5968" spans="8:17" x14ac:dyDescent="0.25">
      <c r="H5968" s="3"/>
      <c r="Q5968" s="3"/>
    </row>
    <row r="5969" spans="8:17" x14ac:dyDescent="0.25">
      <c r="H5969" s="3"/>
      <c r="Q5969" s="3"/>
    </row>
    <row r="5970" spans="8:17" x14ac:dyDescent="0.25">
      <c r="H5970" s="3"/>
      <c r="Q5970" s="3"/>
    </row>
    <row r="5971" spans="8:17" x14ac:dyDescent="0.25">
      <c r="H5971" s="3"/>
      <c r="Q5971" s="3"/>
    </row>
    <row r="5972" spans="8:17" x14ac:dyDescent="0.25">
      <c r="H5972" s="3"/>
      <c r="Q5972" s="3"/>
    </row>
    <row r="5973" spans="8:17" x14ac:dyDescent="0.25">
      <c r="H5973" s="3"/>
      <c r="Q5973" s="3"/>
    </row>
    <row r="5974" spans="8:17" x14ac:dyDescent="0.25">
      <c r="H5974" s="3"/>
      <c r="Q5974" s="3"/>
    </row>
    <row r="5975" spans="8:17" x14ac:dyDescent="0.25">
      <c r="H5975" s="3"/>
      <c r="Q5975" s="3"/>
    </row>
    <row r="5976" spans="8:17" x14ac:dyDescent="0.25">
      <c r="H5976" s="3"/>
      <c r="Q5976" s="3"/>
    </row>
    <row r="5977" spans="8:17" x14ac:dyDescent="0.25">
      <c r="H5977" s="3"/>
      <c r="Q5977" s="3"/>
    </row>
    <row r="5978" spans="8:17" x14ac:dyDescent="0.25">
      <c r="H5978" s="3"/>
      <c r="Q5978" s="3"/>
    </row>
    <row r="5979" spans="8:17" x14ac:dyDescent="0.25">
      <c r="H5979" s="3"/>
      <c r="Q5979" s="3"/>
    </row>
    <row r="5980" spans="8:17" x14ac:dyDescent="0.25">
      <c r="H5980" s="3"/>
      <c r="Q5980" s="3"/>
    </row>
    <row r="5981" spans="8:17" x14ac:dyDescent="0.25">
      <c r="H5981" s="3"/>
      <c r="Q5981" s="3"/>
    </row>
    <row r="5982" spans="8:17" x14ac:dyDescent="0.25">
      <c r="H5982" s="3"/>
      <c r="Q5982" s="3"/>
    </row>
    <row r="5983" spans="8:17" x14ac:dyDescent="0.25">
      <c r="H5983" s="3"/>
      <c r="Q5983" s="3"/>
    </row>
    <row r="5984" spans="8:17" x14ac:dyDescent="0.25">
      <c r="H5984" s="3"/>
      <c r="Q5984" s="3"/>
    </row>
    <row r="5985" spans="8:17" x14ac:dyDescent="0.25">
      <c r="H5985" s="3"/>
      <c r="Q5985" s="3"/>
    </row>
    <row r="5986" spans="8:17" x14ac:dyDescent="0.25">
      <c r="H5986" s="3"/>
      <c r="Q5986" s="3"/>
    </row>
    <row r="5987" spans="8:17" x14ac:dyDescent="0.25">
      <c r="H5987" s="3"/>
      <c r="Q5987" s="3"/>
    </row>
    <row r="5988" spans="8:17" x14ac:dyDescent="0.25">
      <c r="H5988" s="3"/>
      <c r="Q5988" s="3"/>
    </row>
    <row r="5989" spans="8:17" x14ac:dyDescent="0.25">
      <c r="H5989" s="3"/>
      <c r="Q5989" s="3"/>
    </row>
    <row r="5990" spans="8:17" x14ac:dyDescent="0.25">
      <c r="H5990" s="3"/>
      <c r="Q5990" s="3"/>
    </row>
    <row r="5991" spans="8:17" x14ac:dyDescent="0.25">
      <c r="H5991" s="3"/>
      <c r="Q5991" s="3"/>
    </row>
    <row r="5992" spans="8:17" x14ac:dyDescent="0.25">
      <c r="H5992" s="3"/>
      <c r="Q5992" s="3"/>
    </row>
    <row r="5993" spans="8:17" x14ac:dyDescent="0.25">
      <c r="H5993" s="3"/>
      <c r="Q5993" s="3"/>
    </row>
    <row r="5994" spans="8:17" x14ac:dyDescent="0.25">
      <c r="H5994" s="3"/>
      <c r="Q5994" s="3"/>
    </row>
    <row r="5995" spans="8:17" x14ac:dyDescent="0.25">
      <c r="H5995" s="3"/>
      <c r="Q5995" s="3"/>
    </row>
    <row r="5996" spans="8:17" x14ac:dyDescent="0.25">
      <c r="H5996" s="3"/>
      <c r="Q5996" s="3"/>
    </row>
    <row r="5997" spans="8:17" x14ac:dyDescent="0.25">
      <c r="H5997" s="3"/>
      <c r="Q5997" s="3"/>
    </row>
    <row r="5998" spans="8:17" x14ac:dyDescent="0.25">
      <c r="H5998" s="3"/>
      <c r="Q5998" s="3"/>
    </row>
    <row r="5999" spans="8:17" x14ac:dyDescent="0.25">
      <c r="H5999" s="3"/>
      <c r="Q5999" s="3"/>
    </row>
    <row r="6000" spans="8:17" x14ac:dyDescent="0.25">
      <c r="H6000" s="3"/>
      <c r="Q6000" s="3"/>
    </row>
    <row r="6001" spans="8:17" x14ac:dyDescent="0.25">
      <c r="H6001" s="3"/>
      <c r="Q6001" s="3"/>
    </row>
    <row r="6002" spans="8:17" x14ac:dyDescent="0.25">
      <c r="H6002" s="3"/>
      <c r="Q6002" s="3"/>
    </row>
    <row r="6003" spans="8:17" x14ac:dyDescent="0.25">
      <c r="H6003" s="3"/>
      <c r="Q6003" s="3"/>
    </row>
    <row r="6004" spans="8:17" x14ac:dyDescent="0.25">
      <c r="H6004" s="3"/>
      <c r="Q6004" s="3"/>
    </row>
    <row r="6005" spans="8:17" x14ac:dyDescent="0.25">
      <c r="H6005" s="3"/>
      <c r="Q6005" s="3"/>
    </row>
    <row r="6006" spans="8:17" x14ac:dyDescent="0.25">
      <c r="H6006" s="3"/>
      <c r="Q6006" s="3"/>
    </row>
    <row r="6007" spans="8:17" x14ac:dyDescent="0.25">
      <c r="H6007" s="3"/>
      <c r="Q6007" s="3"/>
    </row>
    <row r="6008" spans="8:17" x14ac:dyDescent="0.25">
      <c r="H6008" s="3"/>
      <c r="Q6008" s="3"/>
    </row>
    <row r="6009" spans="8:17" x14ac:dyDescent="0.25">
      <c r="H6009" s="3"/>
      <c r="Q6009" s="3"/>
    </row>
    <row r="6010" spans="8:17" x14ac:dyDescent="0.25">
      <c r="H6010" s="3"/>
      <c r="Q6010" s="3"/>
    </row>
    <row r="6011" spans="8:17" x14ac:dyDescent="0.25">
      <c r="H6011" s="3"/>
      <c r="Q6011" s="3"/>
    </row>
    <row r="6012" spans="8:17" x14ac:dyDescent="0.25">
      <c r="H6012" s="3"/>
      <c r="Q6012" s="3"/>
    </row>
    <row r="6013" spans="8:17" x14ac:dyDescent="0.25">
      <c r="H6013" s="3"/>
      <c r="Q6013" s="3"/>
    </row>
    <row r="6014" spans="8:17" x14ac:dyDescent="0.25">
      <c r="H6014" s="3"/>
      <c r="Q6014" s="3"/>
    </row>
    <row r="6015" spans="8:17" x14ac:dyDescent="0.25">
      <c r="H6015" s="3"/>
      <c r="Q6015" s="3"/>
    </row>
    <row r="6016" spans="8:17" x14ac:dyDescent="0.25">
      <c r="H6016" s="3"/>
      <c r="Q6016" s="3"/>
    </row>
    <row r="6017" spans="8:17" x14ac:dyDescent="0.25">
      <c r="H6017" s="3"/>
      <c r="Q6017" s="3"/>
    </row>
    <row r="6018" spans="8:17" x14ac:dyDescent="0.25">
      <c r="H6018" s="3"/>
      <c r="Q6018" s="3"/>
    </row>
    <row r="6019" spans="8:17" x14ac:dyDescent="0.25">
      <c r="H6019" s="3"/>
      <c r="Q6019" s="3"/>
    </row>
    <row r="6020" spans="8:17" x14ac:dyDescent="0.25">
      <c r="H6020" s="3"/>
      <c r="Q6020" s="3"/>
    </row>
    <row r="6021" spans="8:17" x14ac:dyDescent="0.25">
      <c r="H6021" s="3"/>
      <c r="Q6021" s="3"/>
    </row>
    <row r="6022" spans="8:17" x14ac:dyDescent="0.25">
      <c r="H6022" s="3"/>
      <c r="Q6022" s="3"/>
    </row>
    <row r="6023" spans="8:17" x14ac:dyDescent="0.25">
      <c r="H6023" s="3"/>
      <c r="Q6023" s="3"/>
    </row>
    <row r="6024" spans="8:17" x14ac:dyDescent="0.25">
      <c r="H6024" s="3"/>
      <c r="Q6024" s="3"/>
    </row>
    <row r="6025" spans="8:17" x14ac:dyDescent="0.25">
      <c r="H6025" s="3"/>
      <c r="Q6025" s="3"/>
    </row>
    <row r="6026" spans="8:17" x14ac:dyDescent="0.25">
      <c r="H6026" s="3"/>
      <c r="Q6026" s="3"/>
    </row>
    <row r="6027" spans="8:17" x14ac:dyDescent="0.25">
      <c r="H6027" s="3"/>
      <c r="Q6027" s="3"/>
    </row>
    <row r="6028" spans="8:17" x14ac:dyDescent="0.25">
      <c r="H6028" s="3"/>
      <c r="Q6028" s="3"/>
    </row>
    <row r="6029" spans="8:17" x14ac:dyDescent="0.25">
      <c r="H6029" s="3"/>
      <c r="Q6029" s="3"/>
    </row>
    <row r="6030" spans="8:17" x14ac:dyDescent="0.25">
      <c r="H6030" s="3"/>
      <c r="Q6030" s="3"/>
    </row>
    <row r="6031" spans="8:17" x14ac:dyDescent="0.25">
      <c r="H6031" s="3"/>
      <c r="Q6031" s="3"/>
    </row>
    <row r="6032" spans="8:17" x14ac:dyDescent="0.25">
      <c r="H6032" s="3"/>
      <c r="Q6032" s="3"/>
    </row>
    <row r="6033" spans="8:17" x14ac:dyDescent="0.25">
      <c r="H6033" s="3"/>
      <c r="Q6033" s="3"/>
    </row>
    <row r="6034" spans="8:17" x14ac:dyDescent="0.25">
      <c r="H6034" s="3"/>
      <c r="Q6034" s="3"/>
    </row>
    <row r="6035" spans="8:17" x14ac:dyDescent="0.25">
      <c r="H6035" s="3"/>
      <c r="Q6035" s="3"/>
    </row>
    <row r="6036" spans="8:17" x14ac:dyDescent="0.25">
      <c r="H6036" s="3"/>
      <c r="Q6036" s="3"/>
    </row>
    <row r="6037" spans="8:17" x14ac:dyDescent="0.25">
      <c r="H6037" s="3"/>
      <c r="Q6037" s="3"/>
    </row>
    <row r="6038" spans="8:17" x14ac:dyDescent="0.25">
      <c r="H6038" s="3"/>
      <c r="Q6038" s="3"/>
    </row>
    <row r="6039" spans="8:17" x14ac:dyDescent="0.25">
      <c r="H6039" s="3"/>
      <c r="Q6039" s="3"/>
    </row>
    <row r="6040" spans="8:17" x14ac:dyDescent="0.25">
      <c r="H6040" s="3"/>
      <c r="Q6040" s="3"/>
    </row>
    <row r="6041" spans="8:17" x14ac:dyDescent="0.25">
      <c r="H6041" s="3"/>
      <c r="Q6041" s="3"/>
    </row>
    <row r="6042" spans="8:17" x14ac:dyDescent="0.25">
      <c r="H6042" s="3"/>
      <c r="Q6042" s="3"/>
    </row>
    <row r="6043" spans="8:17" x14ac:dyDescent="0.25">
      <c r="H6043" s="3"/>
      <c r="Q6043" s="3"/>
    </row>
    <row r="6044" spans="8:17" x14ac:dyDescent="0.25">
      <c r="H6044" s="3"/>
      <c r="Q6044" s="3"/>
    </row>
    <row r="6045" spans="8:17" x14ac:dyDescent="0.25">
      <c r="H6045" s="3"/>
      <c r="Q6045" s="3"/>
    </row>
    <row r="6046" spans="8:17" x14ac:dyDescent="0.25">
      <c r="H6046" s="3"/>
      <c r="Q6046" s="3"/>
    </row>
    <row r="6047" spans="8:17" x14ac:dyDescent="0.25">
      <c r="H6047" s="3"/>
      <c r="Q6047" s="3"/>
    </row>
    <row r="6048" spans="8:17" x14ac:dyDescent="0.25">
      <c r="H6048" s="3"/>
      <c r="Q6048" s="3"/>
    </row>
    <row r="6049" spans="8:17" x14ac:dyDescent="0.25">
      <c r="H6049" s="3"/>
      <c r="Q6049" s="3"/>
    </row>
    <row r="6050" spans="8:17" x14ac:dyDescent="0.25">
      <c r="H6050" s="3"/>
      <c r="Q6050" s="3"/>
    </row>
    <row r="6051" spans="8:17" x14ac:dyDescent="0.25">
      <c r="H6051" s="3"/>
      <c r="Q6051" s="3"/>
    </row>
    <row r="6052" spans="8:17" x14ac:dyDescent="0.25">
      <c r="H6052" s="3"/>
      <c r="Q6052" s="3"/>
    </row>
    <row r="6053" spans="8:17" x14ac:dyDescent="0.25">
      <c r="H6053" s="3"/>
      <c r="Q6053" s="3"/>
    </row>
    <row r="6054" spans="8:17" x14ac:dyDescent="0.25">
      <c r="H6054" s="3"/>
      <c r="Q6054" s="3"/>
    </row>
    <row r="6055" spans="8:17" x14ac:dyDescent="0.25">
      <c r="H6055" s="3"/>
      <c r="Q6055" s="3"/>
    </row>
    <row r="6056" spans="8:17" x14ac:dyDescent="0.25">
      <c r="H6056" s="3"/>
      <c r="Q6056" s="3"/>
    </row>
    <row r="6057" spans="8:17" x14ac:dyDescent="0.25">
      <c r="H6057" s="3"/>
      <c r="Q6057" s="3"/>
    </row>
    <row r="6058" spans="8:17" x14ac:dyDescent="0.25">
      <c r="H6058" s="3"/>
      <c r="Q6058" s="3"/>
    </row>
    <row r="6059" spans="8:17" x14ac:dyDescent="0.25">
      <c r="H6059" s="3"/>
      <c r="Q6059" s="3"/>
    </row>
    <row r="6060" spans="8:17" x14ac:dyDescent="0.25">
      <c r="H6060" s="3"/>
      <c r="Q6060" s="3"/>
    </row>
    <row r="6061" spans="8:17" x14ac:dyDescent="0.25">
      <c r="H6061" s="3"/>
      <c r="Q6061" s="3"/>
    </row>
    <row r="6062" spans="8:17" x14ac:dyDescent="0.25">
      <c r="H6062" s="3"/>
      <c r="Q6062" s="3"/>
    </row>
    <row r="6063" spans="8:17" x14ac:dyDescent="0.25">
      <c r="H6063" s="3"/>
      <c r="Q6063" s="3"/>
    </row>
    <row r="6064" spans="8:17" x14ac:dyDescent="0.25">
      <c r="H6064" s="3"/>
      <c r="Q6064" s="3"/>
    </row>
    <row r="6065" spans="8:17" x14ac:dyDescent="0.25">
      <c r="H6065" s="3"/>
      <c r="Q6065" s="3"/>
    </row>
    <row r="6066" spans="8:17" x14ac:dyDescent="0.25">
      <c r="H6066" s="3"/>
      <c r="Q6066" s="3"/>
    </row>
    <row r="6067" spans="8:17" x14ac:dyDescent="0.25">
      <c r="H6067" s="3"/>
      <c r="Q6067" s="3"/>
    </row>
    <row r="6068" spans="8:17" x14ac:dyDescent="0.25">
      <c r="H6068" s="3"/>
      <c r="Q6068" s="3"/>
    </row>
    <row r="6069" spans="8:17" x14ac:dyDescent="0.25">
      <c r="H6069" s="3"/>
      <c r="Q6069" s="3"/>
    </row>
    <row r="6070" spans="8:17" x14ac:dyDescent="0.25">
      <c r="H6070" s="3"/>
      <c r="Q6070" s="3"/>
    </row>
    <row r="6071" spans="8:17" x14ac:dyDescent="0.25">
      <c r="H6071" s="3"/>
      <c r="Q6071" s="3"/>
    </row>
    <row r="6072" spans="8:17" x14ac:dyDescent="0.25">
      <c r="H6072" s="3"/>
      <c r="Q6072" s="3"/>
    </row>
    <row r="6073" spans="8:17" x14ac:dyDescent="0.25">
      <c r="H6073" s="3"/>
      <c r="Q6073" s="3"/>
    </row>
    <row r="6074" spans="8:17" x14ac:dyDescent="0.25">
      <c r="H6074" s="3"/>
      <c r="Q6074" s="3"/>
    </row>
    <row r="6075" spans="8:17" x14ac:dyDescent="0.25">
      <c r="H6075" s="3"/>
      <c r="Q6075" s="3"/>
    </row>
    <row r="6076" spans="8:17" x14ac:dyDescent="0.25">
      <c r="H6076" s="3"/>
      <c r="Q6076" s="3"/>
    </row>
    <row r="6077" spans="8:17" x14ac:dyDescent="0.25">
      <c r="H6077" s="3"/>
      <c r="Q6077" s="3"/>
    </row>
    <row r="6078" spans="8:17" x14ac:dyDescent="0.25">
      <c r="H6078" s="3"/>
      <c r="Q6078" s="3"/>
    </row>
    <row r="6079" spans="8:17" x14ac:dyDescent="0.25">
      <c r="H6079" s="3"/>
      <c r="Q6079" s="3"/>
    </row>
    <row r="6080" spans="8:17" x14ac:dyDescent="0.25">
      <c r="H6080" s="3"/>
      <c r="Q6080" s="3"/>
    </row>
    <row r="6081" spans="8:17" x14ac:dyDescent="0.25">
      <c r="H6081" s="3"/>
      <c r="Q6081" s="3"/>
    </row>
    <row r="6082" spans="8:17" x14ac:dyDescent="0.25">
      <c r="H6082" s="3"/>
      <c r="Q6082" s="3"/>
    </row>
    <row r="6083" spans="8:17" x14ac:dyDescent="0.25">
      <c r="H6083" s="3"/>
      <c r="Q6083" s="3"/>
    </row>
    <row r="6084" spans="8:17" x14ac:dyDescent="0.25">
      <c r="H6084" s="3"/>
      <c r="Q6084" s="3"/>
    </row>
    <row r="6085" spans="8:17" x14ac:dyDescent="0.25">
      <c r="H6085" s="3"/>
      <c r="Q6085" s="3"/>
    </row>
    <row r="6086" spans="8:17" x14ac:dyDescent="0.25">
      <c r="H6086" s="3"/>
      <c r="Q6086" s="3"/>
    </row>
    <row r="6087" spans="8:17" x14ac:dyDescent="0.25">
      <c r="H6087" s="3"/>
      <c r="Q6087" s="3"/>
    </row>
    <row r="6088" spans="8:17" x14ac:dyDescent="0.25">
      <c r="H6088" s="3"/>
      <c r="Q6088" s="3"/>
    </row>
    <row r="6089" spans="8:17" x14ac:dyDescent="0.25">
      <c r="H6089" s="3"/>
      <c r="Q6089" s="3"/>
    </row>
    <row r="6090" spans="8:17" x14ac:dyDescent="0.25">
      <c r="H6090" s="3"/>
      <c r="Q6090" s="3"/>
    </row>
    <row r="6091" spans="8:17" x14ac:dyDescent="0.25">
      <c r="H6091" s="3"/>
      <c r="Q6091" s="3"/>
    </row>
    <row r="6092" spans="8:17" x14ac:dyDescent="0.25">
      <c r="H6092" s="3"/>
      <c r="Q6092" s="3"/>
    </row>
    <row r="6093" spans="8:17" x14ac:dyDescent="0.25">
      <c r="H6093" s="3"/>
      <c r="Q6093" s="3"/>
    </row>
    <row r="6094" spans="8:17" x14ac:dyDescent="0.25">
      <c r="H6094" s="3"/>
      <c r="Q6094" s="3"/>
    </row>
    <row r="6095" spans="8:17" x14ac:dyDescent="0.25">
      <c r="H6095" s="3"/>
      <c r="Q6095" s="3"/>
    </row>
    <row r="6096" spans="8:17" x14ac:dyDescent="0.25">
      <c r="H6096" s="3"/>
      <c r="Q6096" s="3"/>
    </row>
    <row r="6097" spans="8:17" x14ac:dyDescent="0.25">
      <c r="H6097" s="3"/>
      <c r="Q6097" s="3"/>
    </row>
    <row r="6098" spans="8:17" x14ac:dyDescent="0.25">
      <c r="H6098" s="3"/>
      <c r="Q6098" s="3"/>
    </row>
    <row r="6099" spans="8:17" x14ac:dyDescent="0.25">
      <c r="H6099" s="3"/>
      <c r="Q6099" s="3"/>
    </row>
    <row r="6100" spans="8:17" x14ac:dyDescent="0.25">
      <c r="H6100" s="3"/>
      <c r="Q6100" s="3"/>
    </row>
    <row r="6101" spans="8:17" x14ac:dyDescent="0.25">
      <c r="H6101" s="3"/>
      <c r="Q6101" s="3"/>
    </row>
    <row r="6102" spans="8:17" x14ac:dyDescent="0.25">
      <c r="H6102" s="3"/>
      <c r="Q6102" s="3"/>
    </row>
    <row r="6103" spans="8:17" x14ac:dyDescent="0.25">
      <c r="H6103" s="3"/>
      <c r="Q6103" s="3"/>
    </row>
    <row r="6104" spans="8:17" x14ac:dyDescent="0.25">
      <c r="H6104" s="3"/>
      <c r="Q6104" s="3"/>
    </row>
    <row r="6105" spans="8:17" x14ac:dyDescent="0.25">
      <c r="H6105" s="3"/>
      <c r="Q6105" s="3"/>
    </row>
    <row r="6106" spans="8:17" x14ac:dyDescent="0.25">
      <c r="H6106" s="3"/>
      <c r="Q6106" s="3"/>
    </row>
    <row r="6107" spans="8:17" x14ac:dyDescent="0.25">
      <c r="H6107" s="3"/>
      <c r="Q6107" s="3"/>
    </row>
    <row r="6108" spans="8:17" x14ac:dyDescent="0.25">
      <c r="H6108" s="3"/>
      <c r="Q6108" s="3"/>
    </row>
    <row r="6109" spans="8:17" x14ac:dyDescent="0.25">
      <c r="H6109" s="3"/>
      <c r="Q6109" s="3"/>
    </row>
    <row r="6110" spans="8:17" x14ac:dyDescent="0.25">
      <c r="H6110" s="3"/>
      <c r="Q6110" s="3"/>
    </row>
    <row r="6111" spans="8:17" x14ac:dyDescent="0.25">
      <c r="H6111" s="3"/>
      <c r="Q6111" s="3"/>
    </row>
    <row r="6112" spans="8:17" x14ac:dyDescent="0.25">
      <c r="H6112" s="3"/>
      <c r="Q6112" s="3"/>
    </row>
    <row r="6113" spans="8:17" x14ac:dyDescent="0.25">
      <c r="H6113" s="3"/>
      <c r="Q6113" s="3"/>
    </row>
    <row r="6114" spans="8:17" x14ac:dyDescent="0.25">
      <c r="H6114" s="3"/>
      <c r="Q6114" s="3"/>
    </row>
    <row r="6115" spans="8:17" x14ac:dyDescent="0.25">
      <c r="H6115" s="3"/>
      <c r="Q6115" s="3"/>
    </row>
    <row r="6116" spans="8:17" x14ac:dyDescent="0.25">
      <c r="H6116" s="3"/>
      <c r="Q6116" s="3"/>
    </row>
    <row r="6117" spans="8:17" x14ac:dyDescent="0.25">
      <c r="H6117" s="3"/>
      <c r="Q6117" s="3"/>
    </row>
    <row r="6118" spans="8:17" x14ac:dyDescent="0.25">
      <c r="H6118" s="3"/>
      <c r="Q6118" s="3"/>
    </row>
    <row r="6119" spans="8:17" x14ac:dyDescent="0.25">
      <c r="H6119" s="3"/>
      <c r="Q6119" s="3"/>
    </row>
    <row r="6120" spans="8:17" x14ac:dyDescent="0.25">
      <c r="H6120" s="3"/>
      <c r="Q6120" s="3"/>
    </row>
    <row r="6121" spans="8:17" x14ac:dyDescent="0.25">
      <c r="H6121" s="3"/>
      <c r="Q6121" s="3"/>
    </row>
    <row r="6122" spans="8:17" x14ac:dyDescent="0.25">
      <c r="H6122" s="3"/>
      <c r="Q6122" s="3"/>
    </row>
    <row r="6123" spans="8:17" x14ac:dyDescent="0.25">
      <c r="H6123" s="3"/>
      <c r="Q6123" s="3"/>
    </row>
    <row r="6124" spans="8:17" x14ac:dyDescent="0.25">
      <c r="H6124" s="3"/>
      <c r="Q6124" s="3"/>
    </row>
    <row r="6125" spans="8:17" x14ac:dyDescent="0.25">
      <c r="H6125" s="3"/>
      <c r="Q6125" s="3"/>
    </row>
    <row r="6126" spans="8:17" x14ac:dyDescent="0.25">
      <c r="H6126" s="3"/>
      <c r="Q6126" s="3"/>
    </row>
    <row r="6127" spans="8:17" x14ac:dyDescent="0.25">
      <c r="H6127" s="3"/>
      <c r="Q6127" s="3"/>
    </row>
    <row r="6128" spans="8:17" x14ac:dyDescent="0.25">
      <c r="H6128" s="3"/>
      <c r="Q6128" s="3"/>
    </row>
    <row r="6129" spans="8:17" x14ac:dyDescent="0.25">
      <c r="H6129" s="3"/>
      <c r="Q6129" s="3"/>
    </row>
    <row r="6130" spans="8:17" x14ac:dyDescent="0.25">
      <c r="H6130" s="3"/>
      <c r="Q6130" s="3"/>
    </row>
    <row r="6131" spans="8:17" x14ac:dyDescent="0.25">
      <c r="H6131" s="3"/>
      <c r="Q6131" s="3"/>
    </row>
    <row r="6132" spans="8:17" x14ac:dyDescent="0.25">
      <c r="H6132" s="3"/>
      <c r="Q6132" s="3"/>
    </row>
    <row r="6133" spans="8:17" x14ac:dyDescent="0.25">
      <c r="H6133" s="3"/>
      <c r="Q6133" s="3"/>
    </row>
    <row r="6134" spans="8:17" x14ac:dyDescent="0.25">
      <c r="H6134" s="3"/>
      <c r="Q6134" s="3"/>
    </row>
    <row r="6135" spans="8:17" x14ac:dyDescent="0.25">
      <c r="H6135" s="3"/>
      <c r="Q6135" s="3"/>
    </row>
    <row r="6136" spans="8:17" x14ac:dyDescent="0.25">
      <c r="H6136" s="3"/>
      <c r="Q6136" s="3"/>
    </row>
    <row r="6137" spans="8:17" x14ac:dyDescent="0.25">
      <c r="H6137" s="3"/>
      <c r="Q6137" s="3"/>
    </row>
    <row r="6138" spans="8:17" x14ac:dyDescent="0.25">
      <c r="H6138" s="3"/>
      <c r="Q6138" s="3"/>
    </row>
    <row r="6139" spans="8:17" x14ac:dyDescent="0.25">
      <c r="H6139" s="3"/>
      <c r="Q6139" s="3"/>
    </row>
    <row r="6140" spans="8:17" x14ac:dyDescent="0.25">
      <c r="H6140" s="3"/>
      <c r="Q6140" s="3"/>
    </row>
    <row r="6141" spans="8:17" x14ac:dyDescent="0.25">
      <c r="H6141" s="3"/>
      <c r="Q6141" s="3"/>
    </row>
    <row r="6142" spans="8:17" x14ac:dyDescent="0.25">
      <c r="H6142" s="3"/>
      <c r="Q6142" s="3"/>
    </row>
    <row r="6143" spans="8:17" x14ac:dyDescent="0.25">
      <c r="H6143" s="3"/>
      <c r="Q6143" s="3"/>
    </row>
    <row r="6144" spans="8:17" x14ac:dyDescent="0.25">
      <c r="H6144" s="3"/>
      <c r="Q6144" s="3"/>
    </row>
    <row r="6145" spans="8:17" x14ac:dyDescent="0.25">
      <c r="H6145" s="3"/>
      <c r="Q6145" s="3"/>
    </row>
    <row r="6146" spans="8:17" x14ac:dyDescent="0.25">
      <c r="H6146" s="3"/>
      <c r="Q6146" s="3"/>
    </row>
    <row r="6147" spans="8:17" x14ac:dyDescent="0.25">
      <c r="H6147" s="3"/>
      <c r="Q6147" s="3"/>
    </row>
    <row r="6148" spans="8:17" x14ac:dyDescent="0.25">
      <c r="H6148" s="3"/>
      <c r="Q6148" s="3"/>
    </row>
    <row r="6149" spans="8:17" x14ac:dyDescent="0.25">
      <c r="H6149" s="3"/>
      <c r="Q6149" s="3"/>
    </row>
    <row r="6150" spans="8:17" x14ac:dyDescent="0.25">
      <c r="H6150" s="3"/>
      <c r="Q6150" s="3"/>
    </row>
    <row r="6151" spans="8:17" x14ac:dyDescent="0.25">
      <c r="H6151" s="3"/>
      <c r="Q6151" s="3"/>
    </row>
    <row r="6152" spans="8:17" x14ac:dyDescent="0.25">
      <c r="H6152" s="3"/>
      <c r="Q6152" s="3"/>
    </row>
    <row r="6153" spans="8:17" x14ac:dyDescent="0.25">
      <c r="H6153" s="3"/>
      <c r="Q6153" s="3"/>
    </row>
    <row r="6154" spans="8:17" x14ac:dyDescent="0.25">
      <c r="H6154" s="3"/>
      <c r="Q6154" s="3"/>
    </row>
    <row r="6155" spans="8:17" x14ac:dyDescent="0.25">
      <c r="H6155" s="3"/>
      <c r="Q6155" s="3"/>
    </row>
    <row r="6156" spans="8:17" x14ac:dyDescent="0.25">
      <c r="H6156" s="3"/>
      <c r="Q6156" s="3"/>
    </row>
    <row r="6157" spans="8:17" x14ac:dyDescent="0.25">
      <c r="H6157" s="3"/>
      <c r="Q6157" s="3"/>
    </row>
    <row r="6158" spans="8:17" x14ac:dyDescent="0.25">
      <c r="H6158" s="3"/>
      <c r="Q6158" s="3"/>
    </row>
    <row r="6159" spans="8:17" x14ac:dyDescent="0.25">
      <c r="H6159" s="3"/>
      <c r="Q6159" s="3"/>
    </row>
    <row r="6160" spans="8:17" x14ac:dyDescent="0.25">
      <c r="H6160" s="3"/>
      <c r="Q6160" s="3"/>
    </row>
    <row r="6161" spans="8:17" x14ac:dyDescent="0.25">
      <c r="H6161" s="3"/>
      <c r="Q6161" s="3"/>
    </row>
    <row r="6162" spans="8:17" x14ac:dyDescent="0.25">
      <c r="H6162" s="3"/>
      <c r="Q6162" s="3"/>
    </row>
    <row r="6163" spans="8:17" x14ac:dyDescent="0.25">
      <c r="H6163" s="3"/>
      <c r="Q6163" s="3"/>
    </row>
    <row r="6164" spans="8:17" x14ac:dyDescent="0.25">
      <c r="H6164" s="3"/>
      <c r="Q6164" s="3"/>
    </row>
    <row r="6165" spans="8:17" x14ac:dyDescent="0.25">
      <c r="H6165" s="3"/>
      <c r="Q6165" s="3"/>
    </row>
    <row r="6166" spans="8:17" x14ac:dyDescent="0.25">
      <c r="H6166" s="3"/>
      <c r="Q6166" s="3"/>
    </row>
    <row r="6167" spans="8:17" x14ac:dyDescent="0.25">
      <c r="H6167" s="3"/>
      <c r="Q6167" s="3"/>
    </row>
    <row r="6168" spans="8:17" x14ac:dyDescent="0.25">
      <c r="H6168" s="3"/>
      <c r="Q6168" s="3"/>
    </row>
    <row r="6169" spans="8:17" x14ac:dyDescent="0.25">
      <c r="H6169" s="3"/>
      <c r="Q6169" s="3"/>
    </row>
    <row r="6170" spans="8:17" x14ac:dyDescent="0.25">
      <c r="H6170" s="3"/>
      <c r="Q6170" s="3"/>
    </row>
    <row r="6171" spans="8:17" x14ac:dyDescent="0.25">
      <c r="H6171" s="3"/>
      <c r="Q6171" s="3"/>
    </row>
    <row r="6172" spans="8:17" x14ac:dyDescent="0.25">
      <c r="H6172" s="3"/>
      <c r="Q6172" s="3"/>
    </row>
    <row r="6173" spans="8:17" x14ac:dyDescent="0.25">
      <c r="H6173" s="3"/>
      <c r="Q6173" s="3"/>
    </row>
    <row r="6174" spans="8:17" x14ac:dyDescent="0.25">
      <c r="H6174" s="3"/>
      <c r="Q6174" s="3"/>
    </row>
    <row r="6175" spans="8:17" x14ac:dyDescent="0.25">
      <c r="H6175" s="3"/>
      <c r="Q6175" s="3"/>
    </row>
    <row r="6176" spans="8:17" x14ac:dyDescent="0.25">
      <c r="H6176" s="3"/>
      <c r="Q6176" s="3"/>
    </row>
    <row r="6177" spans="8:17" x14ac:dyDescent="0.25">
      <c r="H6177" s="3"/>
      <c r="Q6177" s="3"/>
    </row>
    <row r="6178" spans="8:17" x14ac:dyDescent="0.25">
      <c r="H6178" s="3"/>
      <c r="Q6178" s="3"/>
    </row>
    <row r="6179" spans="8:17" x14ac:dyDescent="0.25">
      <c r="H6179" s="3"/>
      <c r="Q6179" s="3"/>
    </row>
    <row r="6180" spans="8:17" x14ac:dyDescent="0.25">
      <c r="H6180" s="3"/>
      <c r="Q6180" s="3"/>
    </row>
    <row r="6181" spans="8:17" x14ac:dyDescent="0.25">
      <c r="H6181" s="3"/>
      <c r="Q6181" s="3"/>
    </row>
    <row r="6182" spans="8:17" x14ac:dyDescent="0.25">
      <c r="H6182" s="3"/>
      <c r="Q6182" s="3"/>
    </row>
    <row r="6183" spans="8:17" x14ac:dyDescent="0.25">
      <c r="H6183" s="3"/>
      <c r="Q6183" s="3"/>
    </row>
    <row r="6184" spans="8:17" x14ac:dyDescent="0.25">
      <c r="H6184" s="3"/>
      <c r="Q6184" s="3"/>
    </row>
    <row r="6185" spans="8:17" x14ac:dyDescent="0.25">
      <c r="H6185" s="3"/>
      <c r="Q6185" s="3"/>
    </row>
    <row r="6186" spans="8:17" x14ac:dyDescent="0.25">
      <c r="H6186" s="3"/>
      <c r="Q6186" s="3"/>
    </row>
    <row r="6187" spans="8:17" x14ac:dyDescent="0.25">
      <c r="H6187" s="3"/>
      <c r="Q6187" s="3"/>
    </row>
    <row r="6188" spans="8:17" x14ac:dyDescent="0.25">
      <c r="H6188" s="3"/>
      <c r="Q6188" s="3"/>
    </row>
    <row r="6189" spans="8:17" x14ac:dyDescent="0.25">
      <c r="H6189" s="3"/>
      <c r="Q6189" s="3"/>
    </row>
    <row r="6190" spans="8:17" x14ac:dyDescent="0.25">
      <c r="H6190" s="3"/>
      <c r="Q6190" s="3"/>
    </row>
    <row r="6191" spans="8:17" x14ac:dyDescent="0.25">
      <c r="H6191" s="3"/>
      <c r="Q6191" s="3"/>
    </row>
    <row r="6192" spans="8:17" x14ac:dyDescent="0.25">
      <c r="H6192" s="3"/>
      <c r="Q6192" s="3"/>
    </row>
    <row r="6193" spans="8:17" x14ac:dyDescent="0.25">
      <c r="H6193" s="3"/>
      <c r="Q6193" s="3"/>
    </row>
    <row r="6194" spans="8:17" x14ac:dyDescent="0.25">
      <c r="H6194" s="3"/>
      <c r="Q6194" s="3"/>
    </row>
    <row r="6195" spans="8:17" x14ac:dyDescent="0.25">
      <c r="H6195" s="3"/>
      <c r="Q6195" s="3"/>
    </row>
    <row r="6196" spans="8:17" x14ac:dyDescent="0.25">
      <c r="H6196" s="3"/>
      <c r="Q6196" s="3"/>
    </row>
    <row r="6197" spans="8:17" x14ac:dyDescent="0.25">
      <c r="H6197" s="3"/>
      <c r="Q6197" s="3"/>
    </row>
    <row r="6198" spans="8:17" x14ac:dyDescent="0.25">
      <c r="H6198" s="3"/>
      <c r="Q6198" s="3"/>
    </row>
    <row r="6199" spans="8:17" x14ac:dyDescent="0.25">
      <c r="H6199" s="3"/>
      <c r="Q6199" s="3"/>
    </row>
    <row r="6200" spans="8:17" x14ac:dyDescent="0.25">
      <c r="H6200" s="3"/>
      <c r="Q6200" s="3"/>
    </row>
    <row r="6201" spans="8:17" x14ac:dyDescent="0.25">
      <c r="H6201" s="3"/>
      <c r="Q6201" s="3"/>
    </row>
    <row r="6202" spans="8:17" x14ac:dyDescent="0.25">
      <c r="H6202" s="3"/>
      <c r="Q6202" s="3"/>
    </row>
    <row r="6203" spans="8:17" x14ac:dyDescent="0.25">
      <c r="H6203" s="3"/>
      <c r="Q6203" s="3"/>
    </row>
    <row r="6204" spans="8:17" x14ac:dyDescent="0.25">
      <c r="H6204" s="3"/>
      <c r="Q6204" s="3"/>
    </row>
    <row r="6205" spans="8:17" x14ac:dyDescent="0.25">
      <c r="H6205" s="3"/>
      <c r="Q6205" s="3"/>
    </row>
    <row r="6206" spans="8:17" x14ac:dyDescent="0.25">
      <c r="H6206" s="3"/>
      <c r="Q6206" s="3"/>
    </row>
    <row r="6207" spans="8:17" x14ac:dyDescent="0.25">
      <c r="H6207" s="3"/>
      <c r="Q6207" s="3"/>
    </row>
    <row r="6208" spans="8:17" x14ac:dyDescent="0.25">
      <c r="H6208" s="3"/>
      <c r="Q6208" s="3"/>
    </row>
    <row r="6209" spans="8:17" x14ac:dyDescent="0.25">
      <c r="H6209" s="3"/>
      <c r="Q6209" s="3"/>
    </row>
    <row r="6210" spans="8:17" x14ac:dyDescent="0.25">
      <c r="H6210" s="3"/>
      <c r="Q6210" s="3"/>
    </row>
    <row r="6211" spans="8:17" x14ac:dyDescent="0.25">
      <c r="H6211" s="3"/>
      <c r="Q6211" s="3"/>
    </row>
    <row r="6212" spans="8:17" x14ac:dyDescent="0.25">
      <c r="H6212" s="3"/>
      <c r="Q6212" s="3"/>
    </row>
    <row r="6213" spans="8:17" x14ac:dyDescent="0.25">
      <c r="H6213" s="3"/>
      <c r="Q6213" s="3"/>
    </row>
    <row r="6214" spans="8:17" x14ac:dyDescent="0.25">
      <c r="H6214" s="3"/>
      <c r="Q6214" s="3"/>
    </row>
    <row r="6215" spans="8:17" x14ac:dyDescent="0.25">
      <c r="H6215" s="3"/>
      <c r="Q6215" s="3"/>
    </row>
    <row r="6216" spans="8:17" x14ac:dyDescent="0.25">
      <c r="H6216" s="3"/>
      <c r="Q6216" s="3"/>
    </row>
    <row r="6217" spans="8:17" x14ac:dyDescent="0.25">
      <c r="H6217" s="3"/>
      <c r="Q6217" s="3"/>
    </row>
    <row r="6218" spans="8:17" x14ac:dyDescent="0.25">
      <c r="H6218" s="3"/>
      <c r="Q6218" s="3"/>
    </row>
    <row r="6219" spans="8:17" x14ac:dyDescent="0.25">
      <c r="H6219" s="3"/>
      <c r="Q6219" s="3"/>
    </row>
    <row r="6220" spans="8:17" x14ac:dyDescent="0.25">
      <c r="H6220" s="3"/>
      <c r="Q6220" s="3"/>
    </row>
    <row r="6221" spans="8:17" x14ac:dyDescent="0.25">
      <c r="H6221" s="3"/>
      <c r="Q6221" s="3"/>
    </row>
    <row r="6222" spans="8:17" x14ac:dyDescent="0.25">
      <c r="H6222" s="3"/>
      <c r="Q6222" s="3"/>
    </row>
    <row r="6223" spans="8:17" x14ac:dyDescent="0.25">
      <c r="H6223" s="3"/>
      <c r="Q6223" s="3"/>
    </row>
    <row r="6224" spans="8:17" x14ac:dyDescent="0.25">
      <c r="H6224" s="3"/>
      <c r="Q6224" s="3"/>
    </row>
    <row r="6225" spans="8:17" x14ac:dyDescent="0.25">
      <c r="H6225" s="3"/>
      <c r="Q6225" s="3"/>
    </row>
    <row r="6226" spans="8:17" x14ac:dyDescent="0.25">
      <c r="H6226" s="3"/>
      <c r="Q6226" s="3"/>
    </row>
    <row r="6227" spans="8:17" x14ac:dyDescent="0.25">
      <c r="H6227" s="3"/>
      <c r="Q6227" s="3"/>
    </row>
    <row r="6228" spans="8:17" x14ac:dyDescent="0.25">
      <c r="H6228" s="3"/>
      <c r="Q6228" s="3"/>
    </row>
    <row r="6229" spans="8:17" x14ac:dyDescent="0.25">
      <c r="H6229" s="3"/>
      <c r="Q6229" s="3"/>
    </row>
    <row r="6230" spans="8:17" x14ac:dyDescent="0.25">
      <c r="H6230" s="3"/>
      <c r="Q6230" s="3"/>
    </row>
    <row r="6231" spans="8:17" x14ac:dyDescent="0.25">
      <c r="H6231" s="3"/>
      <c r="Q6231" s="3"/>
    </row>
    <row r="6232" spans="8:17" x14ac:dyDescent="0.25">
      <c r="H6232" s="3"/>
      <c r="Q6232" s="3"/>
    </row>
    <row r="6233" spans="8:17" x14ac:dyDescent="0.25">
      <c r="H6233" s="3"/>
      <c r="Q6233" s="3"/>
    </row>
    <row r="6234" spans="8:17" x14ac:dyDescent="0.25">
      <c r="H6234" s="3"/>
      <c r="Q6234" s="3"/>
    </row>
    <row r="6235" spans="8:17" x14ac:dyDescent="0.25">
      <c r="H6235" s="3"/>
      <c r="Q6235" s="3"/>
    </row>
    <row r="6236" spans="8:17" x14ac:dyDescent="0.25">
      <c r="H6236" s="3"/>
      <c r="Q6236" s="3"/>
    </row>
    <row r="6237" spans="8:17" x14ac:dyDescent="0.25">
      <c r="H6237" s="3"/>
      <c r="Q6237" s="3"/>
    </row>
    <row r="6238" spans="8:17" x14ac:dyDescent="0.25">
      <c r="H6238" s="3"/>
      <c r="Q6238" s="3"/>
    </row>
    <row r="6239" spans="8:17" x14ac:dyDescent="0.25">
      <c r="H6239" s="3"/>
      <c r="Q6239" s="3"/>
    </row>
    <row r="6240" spans="8:17" x14ac:dyDescent="0.25">
      <c r="H6240" s="3"/>
      <c r="Q6240" s="3"/>
    </row>
    <row r="6241" spans="8:17" x14ac:dyDescent="0.25">
      <c r="H6241" s="3"/>
      <c r="Q6241" s="3"/>
    </row>
    <row r="6242" spans="8:17" x14ac:dyDescent="0.25">
      <c r="H6242" s="3"/>
      <c r="Q6242" s="3"/>
    </row>
    <row r="6243" spans="8:17" x14ac:dyDescent="0.25">
      <c r="H6243" s="3"/>
      <c r="Q6243" s="3"/>
    </row>
    <row r="6244" spans="8:17" x14ac:dyDescent="0.25">
      <c r="H6244" s="3"/>
      <c r="Q6244" s="3"/>
    </row>
    <row r="6245" spans="8:17" x14ac:dyDescent="0.25">
      <c r="H6245" s="3"/>
      <c r="Q6245" s="3"/>
    </row>
    <row r="6246" spans="8:17" x14ac:dyDescent="0.25">
      <c r="H6246" s="3"/>
      <c r="Q6246" s="3"/>
    </row>
    <row r="6247" spans="8:17" x14ac:dyDescent="0.25">
      <c r="H6247" s="3"/>
      <c r="Q6247" s="3"/>
    </row>
    <row r="6248" spans="8:17" x14ac:dyDescent="0.25">
      <c r="H6248" s="3"/>
      <c r="Q6248" s="3"/>
    </row>
    <row r="6249" spans="8:17" x14ac:dyDescent="0.25">
      <c r="H6249" s="3"/>
      <c r="Q6249" s="3"/>
    </row>
    <row r="6250" spans="8:17" x14ac:dyDescent="0.25">
      <c r="H6250" s="3"/>
      <c r="Q6250" s="3"/>
    </row>
    <row r="6251" spans="8:17" x14ac:dyDescent="0.25">
      <c r="H6251" s="3"/>
      <c r="Q6251" s="3"/>
    </row>
    <row r="6252" spans="8:17" x14ac:dyDescent="0.25">
      <c r="H6252" s="3"/>
      <c r="Q6252" s="3"/>
    </row>
    <row r="6253" spans="8:17" x14ac:dyDescent="0.25">
      <c r="H6253" s="3"/>
      <c r="Q6253" s="3"/>
    </row>
    <row r="6254" spans="8:17" x14ac:dyDescent="0.25">
      <c r="H6254" s="3"/>
      <c r="Q6254" s="3"/>
    </row>
    <row r="6255" spans="8:17" x14ac:dyDescent="0.25">
      <c r="H6255" s="3"/>
      <c r="Q6255" s="3"/>
    </row>
    <row r="6256" spans="8:17" x14ac:dyDescent="0.25">
      <c r="H6256" s="3"/>
      <c r="Q6256" s="3"/>
    </row>
    <row r="6257" spans="8:17" x14ac:dyDescent="0.25">
      <c r="H6257" s="3"/>
      <c r="Q6257" s="3"/>
    </row>
    <row r="6258" spans="8:17" x14ac:dyDescent="0.25">
      <c r="H6258" s="3"/>
      <c r="Q6258" s="3"/>
    </row>
    <row r="6259" spans="8:17" x14ac:dyDescent="0.25">
      <c r="H6259" s="3"/>
      <c r="Q6259" s="3"/>
    </row>
    <row r="6260" spans="8:17" x14ac:dyDescent="0.25">
      <c r="H6260" s="3"/>
      <c r="Q6260" s="3"/>
    </row>
    <row r="6261" spans="8:17" x14ac:dyDescent="0.25">
      <c r="H6261" s="3"/>
      <c r="Q6261" s="3"/>
    </row>
    <row r="6262" spans="8:17" x14ac:dyDescent="0.25">
      <c r="H6262" s="3"/>
      <c r="Q6262" s="3"/>
    </row>
    <row r="6263" spans="8:17" x14ac:dyDescent="0.25">
      <c r="H6263" s="3"/>
      <c r="Q6263" s="3"/>
    </row>
    <row r="6264" spans="8:17" x14ac:dyDescent="0.25">
      <c r="H6264" s="3"/>
      <c r="Q6264" s="3"/>
    </row>
    <row r="6265" spans="8:17" x14ac:dyDescent="0.25">
      <c r="H6265" s="3"/>
      <c r="Q6265" s="3"/>
    </row>
    <row r="6266" spans="8:17" x14ac:dyDescent="0.25">
      <c r="H6266" s="3"/>
      <c r="Q6266" s="3"/>
    </row>
    <row r="6267" spans="8:17" x14ac:dyDescent="0.25">
      <c r="H6267" s="3"/>
      <c r="Q6267" s="3"/>
    </row>
    <row r="6268" spans="8:17" x14ac:dyDescent="0.25">
      <c r="H6268" s="3"/>
      <c r="Q6268" s="3"/>
    </row>
    <row r="6269" spans="8:17" x14ac:dyDescent="0.25">
      <c r="H6269" s="3"/>
      <c r="Q6269" s="3"/>
    </row>
    <row r="6270" spans="8:17" x14ac:dyDescent="0.25">
      <c r="H6270" s="3"/>
      <c r="Q6270" s="3"/>
    </row>
    <row r="6271" spans="8:17" x14ac:dyDescent="0.25">
      <c r="H6271" s="3"/>
      <c r="Q6271" s="3"/>
    </row>
    <row r="6272" spans="8:17" x14ac:dyDescent="0.25">
      <c r="H6272" s="3"/>
      <c r="Q6272" s="3"/>
    </row>
    <row r="6273" spans="8:17" x14ac:dyDescent="0.25">
      <c r="H6273" s="3"/>
      <c r="Q6273" s="3"/>
    </row>
    <row r="6274" spans="8:17" x14ac:dyDescent="0.25">
      <c r="H6274" s="3"/>
      <c r="Q6274" s="3"/>
    </row>
    <row r="6275" spans="8:17" x14ac:dyDescent="0.25">
      <c r="H6275" s="3"/>
      <c r="Q6275" s="3"/>
    </row>
    <row r="6276" spans="8:17" x14ac:dyDescent="0.25">
      <c r="H6276" s="3"/>
      <c r="Q6276" s="3"/>
    </row>
    <row r="6277" spans="8:17" x14ac:dyDescent="0.25">
      <c r="H6277" s="3"/>
      <c r="Q6277" s="3"/>
    </row>
    <row r="6278" spans="8:17" x14ac:dyDescent="0.25">
      <c r="H6278" s="3"/>
      <c r="Q6278" s="3"/>
    </row>
    <row r="6279" spans="8:17" x14ac:dyDescent="0.25">
      <c r="H6279" s="3"/>
      <c r="Q6279" s="3"/>
    </row>
    <row r="6280" spans="8:17" x14ac:dyDescent="0.25">
      <c r="H6280" s="3"/>
      <c r="Q6280" s="3"/>
    </row>
    <row r="6281" spans="8:17" x14ac:dyDescent="0.25">
      <c r="H6281" s="3"/>
      <c r="Q6281" s="3"/>
    </row>
    <row r="6282" spans="8:17" x14ac:dyDescent="0.25">
      <c r="H6282" s="3"/>
      <c r="Q6282" s="3"/>
    </row>
    <row r="6283" spans="8:17" x14ac:dyDescent="0.25">
      <c r="H6283" s="3"/>
      <c r="Q6283" s="3"/>
    </row>
    <row r="6284" spans="8:17" x14ac:dyDescent="0.25">
      <c r="H6284" s="3"/>
      <c r="Q6284" s="3"/>
    </row>
    <row r="6285" spans="8:17" x14ac:dyDescent="0.25">
      <c r="H6285" s="3"/>
      <c r="Q6285" s="3"/>
    </row>
    <row r="6286" spans="8:17" x14ac:dyDescent="0.25">
      <c r="H6286" s="3"/>
      <c r="Q6286" s="3"/>
    </row>
    <row r="6287" spans="8:17" x14ac:dyDescent="0.25">
      <c r="H6287" s="3"/>
      <c r="Q6287" s="3"/>
    </row>
    <row r="6288" spans="8:17" x14ac:dyDescent="0.25">
      <c r="H6288" s="3"/>
      <c r="Q6288" s="3"/>
    </row>
    <row r="6289" spans="8:17" x14ac:dyDescent="0.25">
      <c r="H6289" s="3"/>
      <c r="Q6289" s="3"/>
    </row>
    <row r="6290" spans="8:17" x14ac:dyDescent="0.25">
      <c r="H6290" s="3"/>
      <c r="Q6290" s="3"/>
    </row>
    <row r="6291" spans="8:17" x14ac:dyDescent="0.25">
      <c r="H6291" s="3"/>
      <c r="Q6291" s="3"/>
    </row>
    <row r="6292" spans="8:17" x14ac:dyDescent="0.25">
      <c r="H6292" s="3"/>
      <c r="Q6292" s="3"/>
    </row>
    <row r="6293" spans="8:17" x14ac:dyDescent="0.25">
      <c r="H6293" s="3"/>
      <c r="Q6293" s="3"/>
    </row>
    <row r="6294" spans="8:17" x14ac:dyDescent="0.25">
      <c r="H6294" s="3"/>
      <c r="Q6294" s="3"/>
    </row>
    <row r="6295" spans="8:17" x14ac:dyDescent="0.25">
      <c r="H6295" s="3"/>
      <c r="Q6295" s="3"/>
    </row>
    <row r="6296" spans="8:17" x14ac:dyDescent="0.25">
      <c r="H6296" s="3"/>
      <c r="Q6296" s="3"/>
    </row>
    <row r="6297" spans="8:17" x14ac:dyDescent="0.25">
      <c r="H6297" s="3"/>
      <c r="Q6297" s="3"/>
    </row>
    <row r="6298" spans="8:17" x14ac:dyDescent="0.25">
      <c r="H6298" s="3"/>
      <c r="Q6298" s="3"/>
    </row>
    <row r="6299" spans="8:17" x14ac:dyDescent="0.25">
      <c r="H6299" s="3"/>
      <c r="Q6299" s="3"/>
    </row>
    <row r="6300" spans="8:17" x14ac:dyDescent="0.25">
      <c r="H6300" s="3"/>
      <c r="Q6300" s="3"/>
    </row>
    <row r="6301" spans="8:17" x14ac:dyDescent="0.25">
      <c r="H6301" s="3"/>
      <c r="Q6301" s="3"/>
    </row>
    <row r="6302" spans="8:17" x14ac:dyDescent="0.25">
      <c r="H6302" s="3"/>
      <c r="Q6302" s="3"/>
    </row>
    <row r="6303" spans="8:17" x14ac:dyDescent="0.25">
      <c r="H6303" s="3"/>
      <c r="Q6303" s="3"/>
    </row>
    <row r="6304" spans="8:17" x14ac:dyDescent="0.25">
      <c r="H6304" s="3"/>
      <c r="Q6304" s="3"/>
    </row>
    <row r="6305" spans="8:17" x14ac:dyDescent="0.25">
      <c r="H6305" s="3"/>
      <c r="Q6305" s="3"/>
    </row>
    <row r="6306" spans="8:17" x14ac:dyDescent="0.25">
      <c r="H6306" s="3"/>
      <c r="Q6306" s="3"/>
    </row>
    <row r="6307" spans="8:17" x14ac:dyDescent="0.25">
      <c r="H6307" s="3"/>
      <c r="Q6307" s="3"/>
    </row>
    <row r="6308" spans="8:17" x14ac:dyDescent="0.25">
      <c r="H6308" s="3"/>
      <c r="Q6308" s="3"/>
    </row>
    <row r="6309" spans="8:17" x14ac:dyDescent="0.25">
      <c r="H6309" s="3"/>
      <c r="Q6309" s="3"/>
    </row>
    <row r="6310" spans="8:17" x14ac:dyDescent="0.25">
      <c r="H6310" s="3"/>
      <c r="Q6310" s="3"/>
    </row>
    <row r="6311" spans="8:17" x14ac:dyDescent="0.25">
      <c r="H6311" s="3"/>
      <c r="Q6311" s="3"/>
    </row>
    <row r="6312" spans="8:17" x14ac:dyDescent="0.25">
      <c r="H6312" s="3"/>
      <c r="Q6312" s="3"/>
    </row>
    <row r="6313" spans="8:17" x14ac:dyDescent="0.25">
      <c r="H6313" s="3"/>
      <c r="Q6313" s="3"/>
    </row>
    <row r="6314" spans="8:17" x14ac:dyDescent="0.25">
      <c r="H6314" s="3"/>
      <c r="Q6314" s="3"/>
    </row>
    <row r="6315" spans="8:17" x14ac:dyDescent="0.25">
      <c r="H6315" s="3"/>
      <c r="Q6315" s="3"/>
    </row>
    <row r="6316" spans="8:17" x14ac:dyDescent="0.25">
      <c r="H6316" s="3"/>
      <c r="Q6316" s="3"/>
    </row>
    <row r="6317" spans="8:17" x14ac:dyDescent="0.25">
      <c r="H6317" s="3"/>
      <c r="Q6317" s="3"/>
    </row>
    <row r="6318" spans="8:17" x14ac:dyDescent="0.25">
      <c r="H6318" s="3"/>
      <c r="Q6318" s="3"/>
    </row>
    <row r="6319" spans="8:17" x14ac:dyDescent="0.25">
      <c r="H6319" s="3"/>
      <c r="Q6319" s="3"/>
    </row>
    <row r="6320" spans="8:17" x14ac:dyDescent="0.25">
      <c r="H6320" s="3"/>
      <c r="Q6320" s="3"/>
    </row>
    <row r="6321" spans="8:17" x14ac:dyDescent="0.25">
      <c r="H6321" s="3"/>
      <c r="Q6321" s="3"/>
    </row>
    <row r="6322" spans="8:17" x14ac:dyDescent="0.25">
      <c r="H6322" s="3"/>
      <c r="Q6322" s="3"/>
    </row>
    <row r="6323" spans="8:17" x14ac:dyDescent="0.25">
      <c r="H6323" s="3"/>
      <c r="Q6323" s="3"/>
    </row>
    <row r="6324" spans="8:17" x14ac:dyDescent="0.25">
      <c r="H6324" s="3"/>
      <c r="Q6324" s="3"/>
    </row>
    <row r="6325" spans="8:17" x14ac:dyDescent="0.25">
      <c r="H6325" s="3"/>
      <c r="Q6325" s="3"/>
    </row>
    <row r="6326" spans="8:17" x14ac:dyDescent="0.25">
      <c r="H6326" s="3"/>
      <c r="Q6326" s="3"/>
    </row>
    <row r="6327" spans="8:17" x14ac:dyDescent="0.25">
      <c r="H6327" s="3"/>
      <c r="Q6327" s="3"/>
    </row>
    <row r="6328" spans="8:17" x14ac:dyDescent="0.25">
      <c r="H6328" s="3"/>
      <c r="Q6328" s="3"/>
    </row>
    <row r="6329" spans="8:17" x14ac:dyDescent="0.25">
      <c r="H6329" s="3"/>
      <c r="Q6329" s="3"/>
    </row>
    <row r="6330" spans="8:17" x14ac:dyDescent="0.25">
      <c r="H6330" s="3"/>
      <c r="Q6330" s="3"/>
    </row>
    <row r="6331" spans="8:17" x14ac:dyDescent="0.25">
      <c r="H6331" s="3"/>
      <c r="Q6331" s="3"/>
    </row>
    <row r="6332" spans="8:17" x14ac:dyDescent="0.25">
      <c r="H6332" s="3"/>
      <c r="Q6332" s="3"/>
    </row>
    <row r="6333" spans="8:17" x14ac:dyDescent="0.25">
      <c r="H6333" s="3"/>
      <c r="Q6333" s="3"/>
    </row>
    <row r="6334" spans="8:17" x14ac:dyDescent="0.25">
      <c r="H6334" s="3"/>
      <c r="Q6334" s="3"/>
    </row>
    <row r="6335" spans="8:17" x14ac:dyDescent="0.25">
      <c r="H6335" s="3"/>
      <c r="Q6335" s="3"/>
    </row>
    <row r="6336" spans="8:17" x14ac:dyDescent="0.25">
      <c r="H6336" s="3"/>
      <c r="Q6336" s="3"/>
    </row>
    <row r="6337" spans="8:17" x14ac:dyDescent="0.25">
      <c r="H6337" s="3"/>
      <c r="Q6337" s="3"/>
    </row>
    <row r="6338" spans="8:17" x14ac:dyDescent="0.25">
      <c r="H6338" s="3"/>
      <c r="Q6338" s="3"/>
    </row>
    <row r="6339" spans="8:17" x14ac:dyDescent="0.25">
      <c r="H6339" s="3"/>
      <c r="Q6339" s="3"/>
    </row>
    <row r="6340" spans="8:17" x14ac:dyDescent="0.25">
      <c r="H6340" s="3"/>
      <c r="Q6340" s="3"/>
    </row>
    <row r="6341" spans="8:17" x14ac:dyDescent="0.25">
      <c r="H6341" s="3"/>
      <c r="Q6341" s="3"/>
    </row>
    <row r="6342" spans="8:17" x14ac:dyDescent="0.25">
      <c r="H6342" s="3"/>
      <c r="Q6342" s="3"/>
    </row>
    <row r="6343" spans="8:17" x14ac:dyDescent="0.25">
      <c r="H6343" s="3"/>
      <c r="Q6343" s="3"/>
    </row>
    <row r="6344" spans="8:17" x14ac:dyDescent="0.25">
      <c r="H6344" s="3"/>
      <c r="Q6344" s="3"/>
    </row>
    <row r="6345" spans="8:17" x14ac:dyDescent="0.25">
      <c r="H6345" s="3"/>
      <c r="Q6345" s="3"/>
    </row>
    <row r="6346" spans="8:17" x14ac:dyDescent="0.25">
      <c r="H6346" s="3"/>
      <c r="Q6346" s="3"/>
    </row>
    <row r="6347" spans="8:17" x14ac:dyDescent="0.25">
      <c r="H6347" s="3"/>
      <c r="Q6347" s="3"/>
    </row>
    <row r="6348" spans="8:17" x14ac:dyDescent="0.25">
      <c r="H6348" s="3"/>
      <c r="Q6348" s="3"/>
    </row>
    <row r="6349" spans="8:17" x14ac:dyDescent="0.25">
      <c r="H6349" s="3"/>
      <c r="Q6349" s="3"/>
    </row>
    <row r="6350" spans="8:17" x14ac:dyDescent="0.25">
      <c r="H6350" s="3"/>
      <c r="Q6350" s="3"/>
    </row>
    <row r="6351" spans="8:17" x14ac:dyDescent="0.25">
      <c r="H6351" s="3"/>
      <c r="Q6351" s="3"/>
    </row>
    <row r="6352" spans="8:17" x14ac:dyDescent="0.25">
      <c r="H6352" s="3"/>
      <c r="Q6352" s="3"/>
    </row>
    <row r="6353" spans="8:17" x14ac:dyDescent="0.25">
      <c r="H6353" s="3"/>
      <c r="Q6353" s="3"/>
    </row>
    <row r="6354" spans="8:17" x14ac:dyDescent="0.25">
      <c r="H6354" s="3"/>
      <c r="Q6354" s="3"/>
    </row>
    <row r="6355" spans="8:17" x14ac:dyDescent="0.25">
      <c r="H6355" s="3"/>
      <c r="Q6355" s="3"/>
    </row>
    <row r="6356" spans="8:17" x14ac:dyDescent="0.25">
      <c r="H6356" s="3"/>
      <c r="Q6356" s="3"/>
    </row>
    <row r="6357" spans="8:17" x14ac:dyDescent="0.25">
      <c r="H6357" s="3"/>
      <c r="Q6357" s="3"/>
    </row>
    <row r="6358" spans="8:17" x14ac:dyDescent="0.25">
      <c r="H6358" s="3"/>
      <c r="Q6358" s="3"/>
    </row>
    <row r="6359" spans="8:17" x14ac:dyDescent="0.25">
      <c r="H6359" s="3"/>
      <c r="Q6359" s="3"/>
    </row>
    <row r="6360" spans="8:17" x14ac:dyDescent="0.25">
      <c r="H6360" s="3"/>
      <c r="Q6360" s="3"/>
    </row>
    <row r="6361" spans="8:17" x14ac:dyDescent="0.25">
      <c r="H6361" s="3"/>
      <c r="Q6361" s="3"/>
    </row>
    <row r="6362" spans="8:17" x14ac:dyDescent="0.25">
      <c r="H6362" s="3"/>
      <c r="Q6362" s="3"/>
    </row>
    <row r="6363" spans="8:17" x14ac:dyDescent="0.25">
      <c r="H6363" s="3"/>
      <c r="Q6363" s="3"/>
    </row>
    <row r="6364" spans="8:17" x14ac:dyDescent="0.25">
      <c r="H6364" s="3"/>
      <c r="Q6364" s="3"/>
    </row>
    <row r="6365" spans="8:17" x14ac:dyDescent="0.25">
      <c r="H6365" s="3"/>
      <c r="Q6365" s="3"/>
    </row>
    <row r="6366" spans="8:17" x14ac:dyDescent="0.25">
      <c r="H6366" s="3"/>
      <c r="Q6366" s="3"/>
    </row>
    <row r="6367" spans="8:17" x14ac:dyDescent="0.25">
      <c r="H6367" s="3"/>
      <c r="Q6367" s="3"/>
    </row>
    <row r="6368" spans="8:17" x14ac:dyDescent="0.25">
      <c r="H6368" s="3"/>
      <c r="Q6368" s="3"/>
    </row>
    <row r="6369" spans="8:17" x14ac:dyDescent="0.25">
      <c r="H6369" s="3"/>
      <c r="Q6369" s="3"/>
    </row>
    <row r="6370" spans="8:17" x14ac:dyDescent="0.25">
      <c r="H6370" s="3"/>
      <c r="Q6370" s="3"/>
    </row>
    <row r="6371" spans="8:17" x14ac:dyDescent="0.25">
      <c r="H6371" s="3"/>
      <c r="Q6371" s="3"/>
    </row>
    <row r="6372" spans="8:17" x14ac:dyDescent="0.25">
      <c r="H6372" s="3"/>
      <c r="Q6372" s="3"/>
    </row>
    <row r="6373" spans="8:17" x14ac:dyDescent="0.25">
      <c r="H6373" s="3"/>
      <c r="Q6373" s="3"/>
    </row>
    <row r="6374" spans="8:17" x14ac:dyDescent="0.25">
      <c r="H6374" s="3"/>
      <c r="Q6374" s="3"/>
    </row>
    <row r="6375" spans="8:17" x14ac:dyDescent="0.25">
      <c r="H6375" s="3"/>
      <c r="Q6375" s="3"/>
    </row>
    <row r="6376" spans="8:17" x14ac:dyDescent="0.25">
      <c r="H6376" s="3"/>
      <c r="Q6376" s="3"/>
    </row>
    <row r="6377" spans="8:17" x14ac:dyDescent="0.25">
      <c r="H6377" s="3"/>
      <c r="Q6377" s="3"/>
    </row>
    <row r="6378" spans="8:17" x14ac:dyDescent="0.25">
      <c r="H6378" s="3"/>
      <c r="Q6378" s="3"/>
    </row>
    <row r="6379" spans="8:17" x14ac:dyDescent="0.25">
      <c r="H6379" s="3"/>
      <c r="Q6379" s="3"/>
    </row>
    <row r="6380" spans="8:17" x14ac:dyDescent="0.25">
      <c r="H6380" s="3"/>
      <c r="Q6380" s="3"/>
    </row>
    <row r="6381" spans="8:17" x14ac:dyDescent="0.25">
      <c r="H6381" s="3"/>
      <c r="Q6381" s="3"/>
    </row>
    <row r="6382" spans="8:17" x14ac:dyDescent="0.25">
      <c r="H6382" s="3"/>
      <c r="Q6382" s="3"/>
    </row>
    <row r="6383" spans="8:17" x14ac:dyDescent="0.25">
      <c r="H6383" s="3"/>
      <c r="Q6383" s="3"/>
    </row>
    <row r="6384" spans="8:17" x14ac:dyDescent="0.25">
      <c r="H6384" s="3"/>
      <c r="Q6384" s="3"/>
    </row>
    <row r="6385" spans="8:17" x14ac:dyDescent="0.25">
      <c r="H6385" s="3"/>
      <c r="Q6385" s="3"/>
    </row>
    <row r="6386" spans="8:17" x14ac:dyDescent="0.25">
      <c r="H6386" s="3"/>
      <c r="Q6386" s="3"/>
    </row>
    <row r="6387" spans="8:17" x14ac:dyDescent="0.25">
      <c r="H6387" s="3"/>
      <c r="Q6387" s="3"/>
    </row>
    <row r="6388" spans="8:17" x14ac:dyDescent="0.25">
      <c r="H6388" s="3"/>
      <c r="Q6388" s="3"/>
    </row>
    <row r="6389" spans="8:17" x14ac:dyDescent="0.25">
      <c r="H6389" s="3"/>
      <c r="Q6389" s="3"/>
    </row>
    <row r="6390" spans="8:17" x14ac:dyDescent="0.25">
      <c r="H6390" s="3"/>
      <c r="Q6390" s="3"/>
    </row>
    <row r="6391" spans="8:17" x14ac:dyDescent="0.25">
      <c r="H6391" s="3"/>
      <c r="Q6391" s="3"/>
    </row>
    <row r="6392" spans="8:17" x14ac:dyDescent="0.25">
      <c r="H6392" s="3"/>
      <c r="Q6392" s="3"/>
    </row>
    <row r="6393" spans="8:17" x14ac:dyDescent="0.25">
      <c r="H6393" s="3"/>
      <c r="Q6393" s="3"/>
    </row>
    <row r="6394" spans="8:17" x14ac:dyDescent="0.25">
      <c r="H6394" s="3"/>
      <c r="Q6394" s="3"/>
    </row>
    <row r="6395" spans="8:17" x14ac:dyDescent="0.25">
      <c r="H6395" s="3"/>
      <c r="Q6395" s="3"/>
    </row>
    <row r="6396" spans="8:17" x14ac:dyDescent="0.25">
      <c r="H6396" s="3"/>
      <c r="Q6396" s="3"/>
    </row>
    <row r="6397" spans="8:17" x14ac:dyDescent="0.25">
      <c r="H6397" s="3"/>
      <c r="Q6397" s="3"/>
    </row>
    <row r="6398" spans="8:17" x14ac:dyDescent="0.25">
      <c r="H6398" s="3"/>
      <c r="Q6398" s="3"/>
    </row>
    <row r="6399" spans="8:17" x14ac:dyDescent="0.25">
      <c r="H6399" s="3"/>
      <c r="Q6399" s="3"/>
    </row>
    <row r="6400" spans="8:17" x14ac:dyDescent="0.25">
      <c r="H6400" s="3"/>
      <c r="Q6400" s="3"/>
    </row>
    <row r="6401" spans="8:17" x14ac:dyDescent="0.25">
      <c r="H6401" s="3"/>
      <c r="Q6401" s="3"/>
    </row>
    <row r="6402" spans="8:17" x14ac:dyDescent="0.25">
      <c r="H6402" s="3"/>
      <c r="Q6402" s="3"/>
    </row>
    <row r="6403" spans="8:17" x14ac:dyDescent="0.25">
      <c r="H6403" s="3"/>
      <c r="Q6403" s="3"/>
    </row>
    <row r="6404" spans="8:17" x14ac:dyDescent="0.25">
      <c r="H6404" s="3"/>
      <c r="Q6404" s="3"/>
    </row>
    <row r="6405" spans="8:17" x14ac:dyDescent="0.25">
      <c r="H6405" s="3"/>
      <c r="Q6405" s="3"/>
    </row>
    <row r="6406" spans="8:17" x14ac:dyDescent="0.25">
      <c r="H6406" s="3"/>
      <c r="Q6406" s="3"/>
    </row>
    <row r="6407" spans="8:17" x14ac:dyDescent="0.25">
      <c r="H6407" s="3"/>
      <c r="Q6407" s="3"/>
    </row>
    <row r="6408" spans="8:17" x14ac:dyDescent="0.25">
      <c r="H6408" s="3"/>
      <c r="Q6408" s="3"/>
    </row>
    <row r="6409" spans="8:17" x14ac:dyDescent="0.25">
      <c r="H6409" s="3"/>
      <c r="Q6409" s="3"/>
    </row>
    <row r="6410" spans="8:17" x14ac:dyDescent="0.25">
      <c r="H6410" s="3"/>
      <c r="Q6410" s="3"/>
    </row>
    <row r="6411" spans="8:17" x14ac:dyDescent="0.25">
      <c r="H6411" s="3"/>
      <c r="Q6411" s="3"/>
    </row>
    <row r="6412" spans="8:17" x14ac:dyDescent="0.25">
      <c r="H6412" s="3"/>
      <c r="Q6412" s="3"/>
    </row>
    <row r="6413" spans="8:17" x14ac:dyDescent="0.25">
      <c r="H6413" s="3"/>
      <c r="Q6413" s="3"/>
    </row>
    <row r="6414" spans="8:17" x14ac:dyDescent="0.25">
      <c r="H6414" s="3"/>
      <c r="Q6414" s="3"/>
    </row>
    <row r="6415" spans="8:17" x14ac:dyDescent="0.25">
      <c r="H6415" s="3"/>
      <c r="Q6415" s="3"/>
    </row>
    <row r="6416" spans="8:17" x14ac:dyDescent="0.25">
      <c r="H6416" s="3"/>
      <c r="Q6416" s="3"/>
    </row>
    <row r="6417" spans="8:17" x14ac:dyDescent="0.25">
      <c r="H6417" s="3"/>
      <c r="Q6417" s="3"/>
    </row>
    <row r="6418" spans="8:17" x14ac:dyDescent="0.25">
      <c r="H6418" s="3"/>
      <c r="Q6418" s="3"/>
    </row>
    <row r="6419" spans="8:17" x14ac:dyDescent="0.25">
      <c r="H6419" s="3"/>
      <c r="Q6419" s="3"/>
    </row>
    <row r="6420" spans="8:17" x14ac:dyDescent="0.25">
      <c r="H6420" s="3"/>
      <c r="Q6420" s="3"/>
    </row>
    <row r="6421" spans="8:17" x14ac:dyDescent="0.25">
      <c r="H6421" s="3"/>
      <c r="Q6421" s="3"/>
    </row>
    <row r="6422" spans="8:17" x14ac:dyDescent="0.25">
      <c r="H6422" s="3"/>
      <c r="Q6422" s="3"/>
    </row>
    <row r="6423" spans="8:17" x14ac:dyDescent="0.25">
      <c r="H6423" s="3"/>
      <c r="Q6423" s="3"/>
    </row>
    <row r="6424" spans="8:17" x14ac:dyDescent="0.25">
      <c r="H6424" s="3"/>
      <c r="Q6424" s="3"/>
    </row>
    <row r="6425" spans="8:17" x14ac:dyDescent="0.25">
      <c r="H6425" s="3"/>
      <c r="Q6425" s="3"/>
    </row>
    <row r="6426" spans="8:17" x14ac:dyDescent="0.25">
      <c r="H6426" s="3"/>
      <c r="Q6426" s="3"/>
    </row>
    <row r="6427" spans="8:17" x14ac:dyDescent="0.25">
      <c r="H6427" s="3"/>
      <c r="Q6427" s="3"/>
    </row>
    <row r="6428" spans="8:17" x14ac:dyDescent="0.25">
      <c r="H6428" s="3"/>
      <c r="Q6428" s="3"/>
    </row>
    <row r="6429" spans="8:17" x14ac:dyDescent="0.25">
      <c r="H6429" s="3"/>
      <c r="Q6429" s="3"/>
    </row>
    <row r="6430" spans="8:17" x14ac:dyDescent="0.25">
      <c r="H6430" s="3"/>
      <c r="Q6430" s="3"/>
    </row>
    <row r="6431" spans="8:17" x14ac:dyDescent="0.25">
      <c r="H6431" s="3"/>
      <c r="Q6431" s="3"/>
    </row>
    <row r="6432" spans="8:17" x14ac:dyDescent="0.25">
      <c r="H6432" s="3"/>
      <c r="Q6432" s="3"/>
    </row>
    <row r="6433" spans="8:17" x14ac:dyDescent="0.25">
      <c r="H6433" s="3"/>
      <c r="Q6433" s="3"/>
    </row>
    <row r="6434" spans="8:17" x14ac:dyDescent="0.25">
      <c r="H6434" s="3"/>
      <c r="Q6434" s="3"/>
    </row>
    <row r="6435" spans="8:17" x14ac:dyDescent="0.25">
      <c r="H6435" s="3"/>
      <c r="Q6435" s="3"/>
    </row>
    <row r="6436" spans="8:17" x14ac:dyDescent="0.25">
      <c r="H6436" s="3"/>
      <c r="Q6436" s="3"/>
    </row>
    <row r="6437" spans="8:17" x14ac:dyDescent="0.25">
      <c r="H6437" s="3"/>
      <c r="Q6437" s="3"/>
    </row>
    <row r="6438" spans="8:17" x14ac:dyDescent="0.25">
      <c r="H6438" s="3"/>
      <c r="Q6438" s="3"/>
    </row>
    <row r="6439" spans="8:17" x14ac:dyDescent="0.25">
      <c r="H6439" s="3"/>
      <c r="Q6439" s="3"/>
    </row>
    <row r="6440" spans="8:17" x14ac:dyDescent="0.25">
      <c r="H6440" s="3"/>
      <c r="Q6440" s="3"/>
    </row>
    <row r="6441" spans="8:17" x14ac:dyDescent="0.25">
      <c r="H6441" s="3"/>
      <c r="Q6441" s="3"/>
    </row>
    <row r="6442" spans="8:17" x14ac:dyDescent="0.25">
      <c r="H6442" s="3"/>
      <c r="Q6442" s="3"/>
    </row>
    <row r="6443" spans="8:17" x14ac:dyDescent="0.25">
      <c r="H6443" s="3"/>
      <c r="Q6443" s="3"/>
    </row>
    <row r="6444" spans="8:17" x14ac:dyDescent="0.25">
      <c r="H6444" s="3"/>
      <c r="Q6444" s="3"/>
    </row>
    <row r="6445" spans="8:17" x14ac:dyDescent="0.25">
      <c r="H6445" s="3"/>
      <c r="Q6445" s="3"/>
    </row>
    <row r="6446" spans="8:17" x14ac:dyDescent="0.25">
      <c r="H6446" s="3"/>
      <c r="Q6446" s="3"/>
    </row>
    <row r="6447" spans="8:17" x14ac:dyDescent="0.25">
      <c r="H6447" s="3"/>
      <c r="Q6447" s="3"/>
    </row>
    <row r="6448" spans="8:17" x14ac:dyDescent="0.25">
      <c r="H6448" s="3"/>
      <c r="Q6448" s="3"/>
    </row>
    <row r="6449" spans="8:17" x14ac:dyDescent="0.25">
      <c r="H6449" s="3"/>
      <c r="Q6449" s="3"/>
    </row>
    <row r="6450" spans="8:17" x14ac:dyDescent="0.25">
      <c r="H6450" s="3"/>
      <c r="Q6450" s="3"/>
    </row>
    <row r="6451" spans="8:17" x14ac:dyDescent="0.25">
      <c r="H6451" s="3"/>
      <c r="Q6451" s="3"/>
    </row>
    <row r="6452" spans="8:17" x14ac:dyDescent="0.25">
      <c r="H6452" s="3"/>
      <c r="Q6452" s="3"/>
    </row>
    <row r="6453" spans="8:17" x14ac:dyDescent="0.25">
      <c r="H6453" s="3"/>
      <c r="Q6453" s="3"/>
    </row>
    <row r="6454" spans="8:17" x14ac:dyDescent="0.25">
      <c r="H6454" s="3"/>
      <c r="Q6454" s="3"/>
    </row>
    <row r="6455" spans="8:17" x14ac:dyDescent="0.25">
      <c r="H6455" s="3"/>
      <c r="Q6455" s="3"/>
    </row>
    <row r="6456" spans="8:17" x14ac:dyDescent="0.25">
      <c r="H6456" s="3"/>
      <c r="Q6456" s="3"/>
    </row>
    <row r="6457" spans="8:17" x14ac:dyDescent="0.25">
      <c r="H6457" s="3"/>
      <c r="Q6457" s="3"/>
    </row>
    <row r="6458" spans="8:17" x14ac:dyDescent="0.25">
      <c r="H6458" s="3"/>
      <c r="Q6458" s="3"/>
    </row>
    <row r="6459" spans="8:17" x14ac:dyDescent="0.25">
      <c r="H6459" s="3"/>
      <c r="Q6459" s="3"/>
    </row>
    <row r="6460" spans="8:17" x14ac:dyDescent="0.25">
      <c r="H6460" s="3"/>
      <c r="Q6460" s="3"/>
    </row>
    <row r="6461" spans="8:17" x14ac:dyDescent="0.25">
      <c r="H6461" s="3"/>
      <c r="Q6461" s="3"/>
    </row>
    <row r="6462" spans="8:17" x14ac:dyDescent="0.25">
      <c r="H6462" s="3"/>
      <c r="Q6462" s="3"/>
    </row>
    <row r="6463" spans="8:17" x14ac:dyDescent="0.25">
      <c r="H6463" s="3"/>
      <c r="Q6463" s="3"/>
    </row>
    <row r="6464" spans="8:17" x14ac:dyDescent="0.25">
      <c r="H6464" s="3"/>
      <c r="Q6464" s="3"/>
    </row>
    <row r="6465" spans="8:17" x14ac:dyDescent="0.25">
      <c r="H6465" s="3"/>
      <c r="Q6465" s="3"/>
    </row>
    <row r="6466" spans="8:17" x14ac:dyDescent="0.25">
      <c r="H6466" s="3"/>
      <c r="Q6466" s="3"/>
    </row>
    <row r="6467" spans="8:17" x14ac:dyDescent="0.25">
      <c r="H6467" s="3"/>
      <c r="Q6467" s="3"/>
    </row>
    <row r="6468" spans="8:17" x14ac:dyDescent="0.25">
      <c r="H6468" s="3"/>
      <c r="Q6468" s="3"/>
    </row>
    <row r="6469" spans="8:17" x14ac:dyDescent="0.25">
      <c r="H6469" s="3"/>
      <c r="Q6469" s="3"/>
    </row>
    <row r="6470" spans="8:17" x14ac:dyDescent="0.25">
      <c r="H6470" s="3"/>
      <c r="Q6470" s="3"/>
    </row>
    <row r="6471" spans="8:17" x14ac:dyDescent="0.25">
      <c r="H6471" s="3"/>
      <c r="Q6471" s="3"/>
    </row>
    <row r="6472" spans="8:17" x14ac:dyDescent="0.25">
      <c r="H6472" s="3"/>
      <c r="Q6472" s="3"/>
    </row>
    <row r="6473" spans="8:17" x14ac:dyDescent="0.25">
      <c r="H6473" s="3"/>
      <c r="Q6473" s="3"/>
    </row>
    <row r="6474" spans="8:17" x14ac:dyDescent="0.25">
      <c r="H6474" s="3"/>
      <c r="Q6474" s="3"/>
    </row>
    <row r="6475" spans="8:17" x14ac:dyDescent="0.25">
      <c r="H6475" s="3"/>
      <c r="Q6475" s="3"/>
    </row>
    <row r="6476" spans="8:17" x14ac:dyDescent="0.25">
      <c r="H6476" s="3"/>
      <c r="Q6476" s="3"/>
    </row>
    <row r="6477" spans="8:17" x14ac:dyDescent="0.25">
      <c r="H6477" s="3"/>
      <c r="Q6477" s="3"/>
    </row>
    <row r="6478" spans="8:17" x14ac:dyDescent="0.25">
      <c r="H6478" s="3"/>
      <c r="Q6478" s="3"/>
    </row>
    <row r="6479" spans="8:17" x14ac:dyDescent="0.25">
      <c r="H6479" s="3"/>
      <c r="Q6479" s="3"/>
    </row>
    <row r="6480" spans="8:17" x14ac:dyDescent="0.25">
      <c r="H6480" s="3"/>
      <c r="Q6480" s="3"/>
    </row>
    <row r="6481" spans="8:17" x14ac:dyDescent="0.25">
      <c r="H6481" s="3"/>
      <c r="Q6481" s="3"/>
    </row>
    <row r="6482" spans="8:17" x14ac:dyDescent="0.25">
      <c r="H6482" s="3"/>
      <c r="Q6482" s="3"/>
    </row>
    <row r="6483" spans="8:17" x14ac:dyDescent="0.25">
      <c r="H6483" s="3"/>
      <c r="Q6483" s="3"/>
    </row>
    <row r="6484" spans="8:17" x14ac:dyDescent="0.25">
      <c r="H6484" s="3"/>
      <c r="Q6484" s="3"/>
    </row>
    <row r="6485" spans="8:17" x14ac:dyDescent="0.25">
      <c r="H6485" s="3"/>
      <c r="Q6485" s="3"/>
    </row>
    <row r="6486" spans="8:17" x14ac:dyDescent="0.25">
      <c r="H6486" s="3"/>
      <c r="Q6486" s="3"/>
    </row>
    <row r="6487" spans="8:17" x14ac:dyDescent="0.25">
      <c r="H6487" s="3"/>
      <c r="Q6487" s="3"/>
    </row>
    <row r="6488" spans="8:17" x14ac:dyDescent="0.25">
      <c r="H6488" s="3"/>
      <c r="Q6488" s="3"/>
    </row>
    <row r="6489" spans="8:17" x14ac:dyDescent="0.25">
      <c r="H6489" s="3"/>
      <c r="Q6489" s="3"/>
    </row>
    <row r="6490" spans="8:17" x14ac:dyDescent="0.25">
      <c r="H6490" s="3"/>
      <c r="Q6490" s="3"/>
    </row>
    <row r="6491" spans="8:17" x14ac:dyDescent="0.25">
      <c r="H6491" s="3"/>
      <c r="Q6491" s="3"/>
    </row>
    <row r="6492" spans="8:17" x14ac:dyDescent="0.25">
      <c r="H6492" s="3"/>
      <c r="Q6492" s="3"/>
    </row>
    <row r="6493" spans="8:17" x14ac:dyDescent="0.25">
      <c r="H6493" s="3"/>
      <c r="Q6493" s="3"/>
    </row>
    <row r="6494" spans="8:17" x14ac:dyDescent="0.25">
      <c r="H6494" s="3"/>
      <c r="Q6494" s="3"/>
    </row>
    <row r="6495" spans="8:17" x14ac:dyDescent="0.25">
      <c r="H6495" s="3"/>
      <c r="Q6495" s="3"/>
    </row>
    <row r="6496" spans="8:17" x14ac:dyDescent="0.25">
      <c r="H6496" s="3"/>
      <c r="Q6496" s="3"/>
    </row>
    <row r="6497" spans="8:17" x14ac:dyDescent="0.25">
      <c r="H6497" s="3"/>
      <c r="Q6497" s="3"/>
    </row>
    <row r="6498" spans="8:17" x14ac:dyDescent="0.25">
      <c r="H6498" s="3"/>
      <c r="Q6498" s="3"/>
    </row>
    <row r="6499" spans="8:17" x14ac:dyDescent="0.25">
      <c r="H6499" s="3"/>
      <c r="Q6499" s="3"/>
    </row>
    <row r="6500" spans="8:17" x14ac:dyDescent="0.25">
      <c r="H6500" s="3"/>
      <c r="Q6500" s="3"/>
    </row>
    <row r="6501" spans="8:17" x14ac:dyDescent="0.25">
      <c r="H6501" s="3"/>
      <c r="Q6501" s="3"/>
    </row>
    <row r="6502" spans="8:17" x14ac:dyDescent="0.25">
      <c r="H6502" s="3"/>
      <c r="Q6502" s="3"/>
    </row>
    <row r="6503" spans="8:17" x14ac:dyDescent="0.25">
      <c r="H6503" s="3"/>
      <c r="Q6503" s="3"/>
    </row>
    <row r="6504" spans="8:17" x14ac:dyDescent="0.25">
      <c r="H6504" s="3"/>
      <c r="Q6504" s="3"/>
    </row>
    <row r="6505" spans="8:17" x14ac:dyDescent="0.25">
      <c r="H6505" s="3"/>
      <c r="Q6505" s="3"/>
    </row>
    <row r="6506" spans="8:17" x14ac:dyDescent="0.25">
      <c r="H6506" s="3"/>
      <c r="Q6506" s="3"/>
    </row>
    <row r="6507" spans="8:17" x14ac:dyDescent="0.25">
      <c r="H6507" s="3"/>
      <c r="Q6507" s="3"/>
    </row>
    <row r="6508" spans="8:17" x14ac:dyDescent="0.25">
      <c r="H6508" s="3"/>
      <c r="Q6508" s="3"/>
    </row>
    <row r="6509" spans="8:17" x14ac:dyDescent="0.25">
      <c r="H6509" s="3"/>
      <c r="Q6509" s="3"/>
    </row>
    <row r="6510" spans="8:17" x14ac:dyDescent="0.25">
      <c r="H6510" s="3"/>
      <c r="Q6510" s="3"/>
    </row>
    <row r="6511" spans="8:17" x14ac:dyDescent="0.25">
      <c r="H6511" s="3"/>
      <c r="Q6511" s="3"/>
    </row>
    <row r="6512" spans="8:17" x14ac:dyDescent="0.25">
      <c r="H6512" s="3"/>
      <c r="Q6512" s="3"/>
    </row>
    <row r="6513" spans="8:17" x14ac:dyDescent="0.25">
      <c r="H6513" s="3"/>
      <c r="Q6513" s="3"/>
    </row>
    <row r="6514" spans="8:17" x14ac:dyDescent="0.25">
      <c r="H6514" s="3"/>
      <c r="Q6514" s="3"/>
    </row>
    <row r="6515" spans="8:17" x14ac:dyDescent="0.25">
      <c r="H6515" s="3"/>
      <c r="Q6515" s="3"/>
    </row>
    <row r="6516" spans="8:17" x14ac:dyDescent="0.25">
      <c r="H6516" s="3"/>
      <c r="Q6516" s="3"/>
    </row>
    <row r="6517" spans="8:17" x14ac:dyDescent="0.25">
      <c r="H6517" s="3"/>
      <c r="Q6517" s="3"/>
    </row>
    <row r="6518" spans="8:17" x14ac:dyDescent="0.25">
      <c r="H6518" s="3"/>
      <c r="Q6518" s="3"/>
    </row>
    <row r="6519" spans="8:17" x14ac:dyDescent="0.25">
      <c r="H6519" s="3"/>
      <c r="Q6519" s="3"/>
    </row>
    <row r="6520" spans="8:17" x14ac:dyDescent="0.25">
      <c r="H6520" s="3"/>
      <c r="Q6520" s="3"/>
    </row>
    <row r="6521" spans="8:17" x14ac:dyDescent="0.25">
      <c r="H6521" s="3"/>
      <c r="Q6521" s="3"/>
    </row>
    <row r="6522" spans="8:17" x14ac:dyDescent="0.25">
      <c r="H6522" s="3"/>
      <c r="Q6522" s="3"/>
    </row>
    <row r="6523" spans="8:17" x14ac:dyDescent="0.25">
      <c r="H6523" s="3"/>
      <c r="Q6523" s="3"/>
    </row>
    <row r="6524" spans="8:17" x14ac:dyDescent="0.25">
      <c r="H6524" s="3"/>
      <c r="Q6524" s="3"/>
    </row>
    <row r="6525" spans="8:17" x14ac:dyDescent="0.25">
      <c r="H6525" s="3"/>
      <c r="Q6525" s="3"/>
    </row>
    <row r="6526" spans="8:17" x14ac:dyDescent="0.25">
      <c r="H6526" s="3"/>
      <c r="Q6526" s="3"/>
    </row>
    <row r="6527" spans="8:17" x14ac:dyDescent="0.25">
      <c r="H6527" s="3"/>
      <c r="Q6527" s="3"/>
    </row>
    <row r="6528" spans="8:17" x14ac:dyDescent="0.25">
      <c r="H6528" s="3"/>
      <c r="Q6528" s="3"/>
    </row>
    <row r="6529" spans="8:17" x14ac:dyDescent="0.25">
      <c r="H6529" s="3"/>
      <c r="Q6529" s="3"/>
    </row>
    <row r="6530" spans="8:17" x14ac:dyDescent="0.25">
      <c r="H6530" s="3"/>
      <c r="Q6530" s="3"/>
    </row>
    <row r="6531" spans="8:17" x14ac:dyDescent="0.25">
      <c r="H6531" s="3"/>
      <c r="Q6531" s="3"/>
    </row>
    <row r="6532" spans="8:17" x14ac:dyDescent="0.25">
      <c r="H6532" s="3"/>
      <c r="Q6532" s="3"/>
    </row>
    <row r="6533" spans="8:17" x14ac:dyDescent="0.25">
      <c r="H6533" s="3"/>
      <c r="Q6533" s="3"/>
    </row>
    <row r="6534" spans="8:17" x14ac:dyDescent="0.25">
      <c r="H6534" s="3"/>
      <c r="Q6534" s="3"/>
    </row>
    <row r="6535" spans="8:17" x14ac:dyDescent="0.25">
      <c r="H6535" s="3"/>
      <c r="Q6535" s="3"/>
    </row>
    <row r="6536" spans="8:17" x14ac:dyDescent="0.25">
      <c r="H6536" s="3"/>
      <c r="Q6536" s="3"/>
    </row>
    <row r="6537" spans="8:17" x14ac:dyDescent="0.25">
      <c r="H6537" s="3"/>
      <c r="Q6537" s="3"/>
    </row>
    <row r="6538" spans="8:17" x14ac:dyDescent="0.25">
      <c r="H6538" s="3"/>
      <c r="Q6538" s="3"/>
    </row>
    <row r="6539" spans="8:17" x14ac:dyDescent="0.25">
      <c r="H6539" s="3"/>
      <c r="Q6539" s="3"/>
    </row>
    <row r="6540" spans="8:17" x14ac:dyDescent="0.25">
      <c r="H6540" s="3"/>
      <c r="Q6540" s="3"/>
    </row>
    <row r="6541" spans="8:17" x14ac:dyDescent="0.25">
      <c r="H6541" s="3"/>
      <c r="Q6541" s="3"/>
    </row>
    <row r="6542" spans="8:17" x14ac:dyDescent="0.25">
      <c r="H6542" s="3"/>
      <c r="Q6542" s="3"/>
    </row>
    <row r="6543" spans="8:17" x14ac:dyDescent="0.25">
      <c r="H6543" s="3"/>
      <c r="Q6543" s="3"/>
    </row>
    <row r="6544" spans="8:17" x14ac:dyDescent="0.25">
      <c r="H6544" s="3"/>
      <c r="Q6544" s="3"/>
    </row>
    <row r="6545" spans="8:17" x14ac:dyDescent="0.25">
      <c r="H6545" s="3"/>
      <c r="Q6545" s="3"/>
    </row>
    <row r="6546" spans="8:17" x14ac:dyDescent="0.25">
      <c r="H6546" s="3"/>
      <c r="Q6546" s="3"/>
    </row>
    <row r="6547" spans="8:17" x14ac:dyDescent="0.25">
      <c r="H6547" s="3"/>
      <c r="Q6547" s="3"/>
    </row>
    <row r="6548" spans="8:17" x14ac:dyDescent="0.25">
      <c r="H6548" s="3"/>
      <c r="Q6548" s="3"/>
    </row>
    <row r="6549" spans="8:17" x14ac:dyDescent="0.25">
      <c r="H6549" s="3"/>
      <c r="Q6549" s="3"/>
    </row>
    <row r="6550" spans="8:17" x14ac:dyDescent="0.25">
      <c r="H6550" s="3"/>
      <c r="Q6550" s="3"/>
    </row>
    <row r="6551" spans="8:17" x14ac:dyDescent="0.25">
      <c r="H6551" s="3"/>
      <c r="Q6551" s="3"/>
    </row>
    <row r="6552" spans="8:17" x14ac:dyDescent="0.25">
      <c r="H6552" s="3"/>
      <c r="Q6552" s="3"/>
    </row>
    <row r="6553" spans="8:17" x14ac:dyDescent="0.25">
      <c r="H6553" s="3"/>
      <c r="Q6553" s="3"/>
    </row>
    <row r="6554" spans="8:17" x14ac:dyDescent="0.25">
      <c r="H6554" s="3"/>
      <c r="Q6554" s="3"/>
    </row>
    <row r="6555" spans="8:17" x14ac:dyDescent="0.25">
      <c r="H6555" s="3"/>
      <c r="Q6555" s="3"/>
    </row>
    <row r="6556" spans="8:17" x14ac:dyDescent="0.25">
      <c r="H6556" s="3"/>
      <c r="Q6556" s="3"/>
    </row>
    <row r="6557" spans="8:17" x14ac:dyDescent="0.25">
      <c r="H6557" s="3"/>
      <c r="Q6557" s="3"/>
    </row>
    <row r="6558" spans="8:17" x14ac:dyDescent="0.25">
      <c r="H6558" s="3"/>
      <c r="Q6558" s="3"/>
    </row>
    <row r="6559" spans="8:17" x14ac:dyDescent="0.25">
      <c r="H6559" s="3"/>
      <c r="Q6559" s="3"/>
    </row>
    <row r="6560" spans="8:17" x14ac:dyDescent="0.25">
      <c r="H6560" s="3"/>
      <c r="Q6560" s="3"/>
    </row>
    <row r="6561" spans="8:17" x14ac:dyDescent="0.25">
      <c r="H6561" s="3"/>
      <c r="Q6561" s="3"/>
    </row>
    <row r="6562" spans="8:17" x14ac:dyDescent="0.25">
      <c r="H6562" s="3"/>
      <c r="Q6562" s="3"/>
    </row>
    <row r="6563" spans="8:17" x14ac:dyDescent="0.25">
      <c r="H6563" s="3"/>
      <c r="Q6563" s="3"/>
    </row>
    <row r="6564" spans="8:17" x14ac:dyDescent="0.25">
      <c r="H6564" s="3"/>
      <c r="Q6564" s="3"/>
    </row>
    <row r="6565" spans="8:17" x14ac:dyDescent="0.25">
      <c r="H6565" s="3"/>
      <c r="Q6565" s="3"/>
    </row>
    <row r="6566" spans="8:17" x14ac:dyDescent="0.25">
      <c r="H6566" s="3"/>
      <c r="Q6566" s="3"/>
    </row>
    <row r="6567" spans="8:17" x14ac:dyDescent="0.25">
      <c r="H6567" s="3"/>
      <c r="Q6567" s="3"/>
    </row>
    <row r="6568" spans="8:17" x14ac:dyDescent="0.25">
      <c r="H6568" s="3"/>
      <c r="Q6568" s="3"/>
    </row>
    <row r="6569" spans="8:17" x14ac:dyDescent="0.25">
      <c r="H6569" s="3"/>
      <c r="Q6569" s="3"/>
    </row>
    <row r="6570" spans="8:17" x14ac:dyDescent="0.25">
      <c r="H6570" s="3"/>
      <c r="Q6570" s="3"/>
    </row>
    <row r="6571" spans="8:17" x14ac:dyDescent="0.25">
      <c r="H6571" s="3"/>
      <c r="Q6571" s="3"/>
    </row>
    <row r="6572" spans="8:17" x14ac:dyDescent="0.25">
      <c r="H6572" s="3"/>
      <c r="Q6572" s="3"/>
    </row>
    <row r="6573" spans="8:17" x14ac:dyDescent="0.25">
      <c r="H6573" s="3"/>
      <c r="Q6573" s="3"/>
    </row>
    <row r="6574" spans="8:17" x14ac:dyDescent="0.25">
      <c r="H6574" s="3"/>
      <c r="Q6574" s="3"/>
    </row>
    <row r="6575" spans="8:17" x14ac:dyDescent="0.25">
      <c r="H6575" s="3"/>
      <c r="Q6575" s="3"/>
    </row>
    <row r="6576" spans="8:17" x14ac:dyDescent="0.25">
      <c r="H6576" s="3"/>
      <c r="Q6576" s="3"/>
    </row>
    <row r="6577" spans="8:17" x14ac:dyDescent="0.25">
      <c r="H6577" s="3"/>
      <c r="Q6577" s="3"/>
    </row>
    <row r="6578" spans="8:17" x14ac:dyDescent="0.25">
      <c r="H6578" s="3"/>
      <c r="Q6578" s="3"/>
    </row>
    <row r="6579" spans="8:17" x14ac:dyDescent="0.25">
      <c r="H6579" s="3"/>
      <c r="Q6579" s="3"/>
    </row>
    <row r="6580" spans="8:17" x14ac:dyDescent="0.25">
      <c r="H6580" s="3"/>
      <c r="Q6580" s="3"/>
    </row>
    <row r="6581" spans="8:17" x14ac:dyDescent="0.25">
      <c r="H6581" s="3"/>
      <c r="Q6581" s="3"/>
    </row>
    <row r="6582" spans="8:17" x14ac:dyDescent="0.25">
      <c r="H6582" s="3"/>
      <c r="Q6582" s="3"/>
    </row>
    <row r="6583" spans="8:17" x14ac:dyDescent="0.25">
      <c r="H6583" s="3"/>
      <c r="Q6583" s="3"/>
    </row>
    <row r="6584" spans="8:17" x14ac:dyDescent="0.25">
      <c r="H6584" s="3"/>
      <c r="Q6584" s="3"/>
    </row>
    <row r="6585" spans="8:17" x14ac:dyDescent="0.25">
      <c r="H6585" s="3"/>
      <c r="Q6585" s="3"/>
    </row>
    <row r="6586" spans="8:17" x14ac:dyDescent="0.25">
      <c r="H6586" s="3"/>
      <c r="Q6586" s="3"/>
    </row>
    <row r="6587" spans="8:17" x14ac:dyDescent="0.25">
      <c r="H6587" s="3"/>
      <c r="Q6587" s="3"/>
    </row>
    <row r="6588" spans="8:17" x14ac:dyDescent="0.25">
      <c r="H6588" s="3"/>
      <c r="Q6588" s="3"/>
    </row>
    <row r="6589" spans="8:17" x14ac:dyDescent="0.25">
      <c r="H6589" s="3"/>
      <c r="Q6589" s="3"/>
    </row>
    <row r="6590" spans="8:17" x14ac:dyDescent="0.25">
      <c r="H6590" s="3"/>
      <c r="Q6590" s="3"/>
    </row>
    <row r="6591" spans="8:17" x14ac:dyDescent="0.25">
      <c r="H6591" s="3"/>
      <c r="Q6591" s="3"/>
    </row>
    <row r="6592" spans="8:17" x14ac:dyDescent="0.25">
      <c r="H6592" s="3"/>
      <c r="Q6592" s="3"/>
    </row>
    <row r="6593" spans="8:17" x14ac:dyDescent="0.25">
      <c r="H6593" s="3"/>
      <c r="Q6593" s="3"/>
    </row>
    <row r="6594" spans="8:17" x14ac:dyDescent="0.25">
      <c r="H6594" s="3"/>
      <c r="Q6594" s="3"/>
    </row>
    <row r="6595" spans="8:17" x14ac:dyDescent="0.25">
      <c r="H6595" s="3"/>
      <c r="Q6595" s="3"/>
    </row>
    <row r="6596" spans="8:17" x14ac:dyDescent="0.25">
      <c r="H6596" s="3"/>
      <c r="Q6596" s="3"/>
    </row>
    <row r="6597" spans="8:17" x14ac:dyDescent="0.25">
      <c r="H6597" s="3"/>
      <c r="Q6597" s="3"/>
    </row>
    <row r="6598" spans="8:17" x14ac:dyDescent="0.25">
      <c r="H6598" s="3"/>
      <c r="Q6598" s="3"/>
    </row>
    <row r="6599" spans="8:17" x14ac:dyDescent="0.25">
      <c r="H6599" s="3"/>
      <c r="Q6599" s="3"/>
    </row>
    <row r="6600" spans="8:17" x14ac:dyDescent="0.25">
      <c r="H6600" s="3"/>
      <c r="Q6600" s="3"/>
    </row>
    <row r="6601" spans="8:17" x14ac:dyDescent="0.25">
      <c r="H6601" s="3"/>
      <c r="Q6601" s="3"/>
    </row>
    <row r="6602" spans="8:17" x14ac:dyDescent="0.25">
      <c r="H6602" s="3"/>
      <c r="Q6602" s="3"/>
    </row>
    <row r="6603" spans="8:17" x14ac:dyDescent="0.25">
      <c r="H6603" s="3"/>
      <c r="Q6603" s="3"/>
    </row>
    <row r="6604" spans="8:17" x14ac:dyDescent="0.25">
      <c r="H6604" s="3"/>
      <c r="Q6604" s="3"/>
    </row>
    <row r="6605" spans="8:17" x14ac:dyDescent="0.25">
      <c r="H6605" s="3"/>
      <c r="Q6605" s="3"/>
    </row>
    <row r="6606" spans="8:17" x14ac:dyDescent="0.25">
      <c r="H6606" s="3"/>
      <c r="Q6606" s="3"/>
    </row>
    <row r="6607" spans="8:17" x14ac:dyDescent="0.25">
      <c r="H6607" s="3"/>
      <c r="Q6607" s="3"/>
    </row>
    <row r="6608" spans="8:17" x14ac:dyDescent="0.25">
      <c r="H6608" s="3"/>
      <c r="Q6608" s="3"/>
    </row>
    <row r="6609" spans="8:17" x14ac:dyDescent="0.25">
      <c r="H6609" s="3"/>
      <c r="Q6609" s="3"/>
    </row>
    <row r="6610" spans="8:17" x14ac:dyDescent="0.25">
      <c r="H6610" s="3"/>
      <c r="Q6610" s="3"/>
    </row>
    <row r="6611" spans="8:17" x14ac:dyDescent="0.25">
      <c r="H6611" s="3"/>
      <c r="Q6611" s="3"/>
    </row>
    <row r="6612" spans="8:17" x14ac:dyDescent="0.25">
      <c r="H6612" s="3"/>
      <c r="Q6612" s="3"/>
    </row>
    <row r="6613" spans="8:17" x14ac:dyDescent="0.25">
      <c r="H6613" s="3"/>
      <c r="Q6613" s="3"/>
    </row>
    <row r="6614" spans="8:17" x14ac:dyDescent="0.25">
      <c r="H6614" s="3"/>
      <c r="Q6614" s="3"/>
    </row>
    <row r="6615" spans="8:17" x14ac:dyDescent="0.25">
      <c r="H6615" s="3"/>
      <c r="Q6615" s="3"/>
    </row>
    <row r="6616" spans="8:17" x14ac:dyDescent="0.25">
      <c r="H6616" s="3"/>
      <c r="Q6616" s="3"/>
    </row>
    <row r="6617" spans="8:17" x14ac:dyDescent="0.25">
      <c r="H6617" s="3"/>
      <c r="Q6617" s="3"/>
    </row>
    <row r="6618" spans="8:17" x14ac:dyDescent="0.25">
      <c r="H6618" s="3"/>
      <c r="Q6618" s="3"/>
    </row>
    <row r="6619" spans="8:17" x14ac:dyDescent="0.25">
      <c r="H6619" s="3"/>
      <c r="Q6619" s="3"/>
    </row>
    <row r="6620" spans="8:17" x14ac:dyDescent="0.25">
      <c r="H6620" s="3"/>
      <c r="Q6620" s="3"/>
    </row>
    <row r="6621" spans="8:17" x14ac:dyDescent="0.25">
      <c r="H6621" s="3"/>
      <c r="Q6621" s="3"/>
    </row>
    <row r="6622" spans="8:17" x14ac:dyDescent="0.25">
      <c r="H6622" s="3"/>
      <c r="Q6622" s="3"/>
    </row>
    <row r="6623" spans="8:17" x14ac:dyDescent="0.25">
      <c r="H6623" s="3"/>
      <c r="Q6623" s="3"/>
    </row>
    <row r="6624" spans="8:17" x14ac:dyDescent="0.25">
      <c r="H6624" s="3"/>
      <c r="Q6624" s="3"/>
    </row>
    <row r="6625" spans="8:17" x14ac:dyDescent="0.25">
      <c r="H6625" s="3"/>
      <c r="Q6625" s="3"/>
    </row>
    <row r="6626" spans="8:17" x14ac:dyDescent="0.25">
      <c r="H6626" s="3"/>
      <c r="Q6626" s="3"/>
    </row>
    <row r="6627" spans="8:17" x14ac:dyDescent="0.25">
      <c r="H6627" s="3"/>
      <c r="Q6627" s="3"/>
    </row>
    <row r="6628" spans="8:17" x14ac:dyDescent="0.25">
      <c r="H6628" s="3"/>
      <c r="Q6628" s="3"/>
    </row>
    <row r="6629" spans="8:17" x14ac:dyDescent="0.25">
      <c r="H6629" s="3"/>
      <c r="Q6629" s="3"/>
    </row>
    <row r="6630" spans="8:17" x14ac:dyDescent="0.25">
      <c r="H6630" s="3"/>
      <c r="Q6630" s="3"/>
    </row>
    <row r="6631" spans="8:17" x14ac:dyDescent="0.25">
      <c r="H6631" s="3"/>
      <c r="Q6631" s="3"/>
    </row>
    <row r="6632" spans="8:17" x14ac:dyDescent="0.25">
      <c r="H6632" s="3"/>
      <c r="Q6632" s="3"/>
    </row>
    <row r="6633" spans="8:17" x14ac:dyDescent="0.25">
      <c r="H6633" s="3"/>
      <c r="Q6633" s="3"/>
    </row>
    <row r="6634" spans="8:17" x14ac:dyDescent="0.25">
      <c r="H6634" s="3"/>
      <c r="Q6634" s="3"/>
    </row>
    <row r="6635" spans="8:17" x14ac:dyDescent="0.25">
      <c r="H6635" s="3"/>
      <c r="Q6635" s="3"/>
    </row>
    <row r="6636" spans="8:17" x14ac:dyDescent="0.25">
      <c r="H6636" s="3"/>
      <c r="Q6636" s="3"/>
    </row>
    <row r="6637" spans="8:17" x14ac:dyDescent="0.25">
      <c r="H6637" s="3"/>
      <c r="Q6637" s="3"/>
    </row>
    <row r="6638" spans="8:17" x14ac:dyDescent="0.25">
      <c r="H6638" s="3"/>
      <c r="Q6638" s="3"/>
    </row>
    <row r="6639" spans="8:17" x14ac:dyDescent="0.25">
      <c r="H6639" s="3"/>
      <c r="Q6639" s="3"/>
    </row>
    <row r="6640" spans="8:17" x14ac:dyDescent="0.25">
      <c r="H6640" s="3"/>
      <c r="Q6640" s="3"/>
    </row>
    <row r="6641" spans="8:17" x14ac:dyDescent="0.25">
      <c r="H6641" s="3"/>
      <c r="Q6641" s="3"/>
    </row>
    <row r="6642" spans="8:17" x14ac:dyDescent="0.25">
      <c r="H6642" s="3"/>
      <c r="Q6642" s="3"/>
    </row>
    <row r="6643" spans="8:17" x14ac:dyDescent="0.25">
      <c r="H6643" s="3"/>
      <c r="Q6643" s="3"/>
    </row>
    <row r="6644" spans="8:17" x14ac:dyDescent="0.25">
      <c r="H6644" s="3"/>
      <c r="Q6644" s="3"/>
    </row>
    <row r="6645" spans="8:17" x14ac:dyDescent="0.25">
      <c r="H6645" s="3"/>
      <c r="Q6645" s="3"/>
    </row>
    <row r="6646" spans="8:17" x14ac:dyDescent="0.25">
      <c r="H6646" s="3"/>
      <c r="Q6646" s="3"/>
    </row>
    <row r="6647" spans="8:17" x14ac:dyDescent="0.25">
      <c r="H6647" s="3"/>
      <c r="Q6647" s="3"/>
    </row>
    <row r="6648" spans="8:17" x14ac:dyDescent="0.25">
      <c r="H6648" s="3"/>
      <c r="Q6648" s="3"/>
    </row>
    <row r="6649" spans="8:17" x14ac:dyDescent="0.25">
      <c r="H6649" s="3"/>
      <c r="Q6649" s="3"/>
    </row>
    <row r="6650" spans="8:17" x14ac:dyDescent="0.25">
      <c r="H6650" s="3"/>
      <c r="Q6650" s="3"/>
    </row>
    <row r="6651" spans="8:17" x14ac:dyDescent="0.25">
      <c r="H6651" s="3"/>
      <c r="Q6651" s="3"/>
    </row>
    <row r="6652" spans="8:17" x14ac:dyDescent="0.25">
      <c r="H6652" s="3"/>
      <c r="Q6652" s="3"/>
    </row>
    <row r="6653" spans="8:17" x14ac:dyDescent="0.25">
      <c r="H6653" s="3"/>
      <c r="Q6653" s="3"/>
    </row>
    <row r="6654" spans="8:17" x14ac:dyDescent="0.25">
      <c r="H6654" s="3"/>
      <c r="Q6654" s="3"/>
    </row>
    <row r="6655" spans="8:17" x14ac:dyDescent="0.25">
      <c r="H6655" s="3"/>
      <c r="Q6655" s="3"/>
    </row>
    <row r="6656" spans="8:17" x14ac:dyDescent="0.25">
      <c r="H6656" s="3"/>
      <c r="Q6656" s="3"/>
    </row>
    <row r="6657" spans="8:17" x14ac:dyDescent="0.25">
      <c r="H6657" s="3"/>
      <c r="Q6657" s="3"/>
    </row>
    <row r="6658" spans="8:17" x14ac:dyDescent="0.25">
      <c r="H6658" s="3"/>
      <c r="Q6658" s="3"/>
    </row>
    <row r="6659" spans="8:17" x14ac:dyDescent="0.25">
      <c r="H6659" s="3"/>
      <c r="Q6659" s="3"/>
    </row>
    <row r="6660" spans="8:17" x14ac:dyDescent="0.25">
      <c r="H6660" s="3"/>
      <c r="Q6660" s="3"/>
    </row>
    <row r="6661" spans="8:17" x14ac:dyDescent="0.25">
      <c r="H6661" s="3"/>
      <c r="Q6661" s="3"/>
    </row>
    <row r="6662" spans="8:17" x14ac:dyDescent="0.25">
      <c r="H6662" s="3"/>
      <c r="Q6662" s="3"/>
    </row>
    <row r="6663" spans="8:17" x14ac:dyDescent="0.25">
      <c r="H6663" s="3"/>
      <c r="Q6663" s="3"/>
    </row>
    <row r="6664" spans="8:17" x14ac:dyDescent="0.25">
      <c r="H6664" s="3"/>
      <c r="Q6664" s="3"/>
    </row>
    <row r="6665" spans="8:17" x14ac:dyDescent="0.25">
      <c r="H6665" s="3"/>
      <c r="Q6665" s="3"/>
    </row>
    <row r="6666" spans="8:17" x14ac:dyDescent="0.25">
      <c r="H6666" s="3"/>
      <c r="Q6666" s="3"/>
    </row>
    <row r="6667" spans="8:17" x14ac:dyDescent="0.25">
      <c r="H6667" s="3"/>
      <c r="Q6667" s="3"/>
    </row>
    <row r="6668" spans="8:17" x14ac:dyDescent="0.25">
      <c r="H6668" s="3"/>
      <c r="Q6668" s="3"/>
    </row>
    <row r="6669" spans="8:17" x14ac:dyDescent="0.25">
      <c r="H6669" s="3"/>
      <c r="Q6669" s="3"/>
    </row>
    <row r="6670" spans="8:17" x14ac:dyDescent="0.25">
      <c r="H6670" s="3"/>
      <c r="Q6670" s="3"/>
    </row>
    <row r="6671" spans="8:17" x14ac:dyDescent="0.25">
      <c r="H6671" s="3"/>
      <c r="Q6671" s="3"/>
    </row>
    <row r="6672" spans="8:17" x14ac:dyDescent="0.25">
      <c r="H6672" s="3"/>
      <c r="Q6672" s="3"/>
    </row>
    <row r="6673" spans="8:17" x14ac:dyDescent="0.25">
      <c r="H6673" s="3"/>
      <c r="Q6673" s="3"/>
    </row>
    <row r="6674" spans="8:17" x14ac:dyDescent="0.25">
      <c r="H6674" s="3"/>
      <c r="Q6674" s="3"/>
    </row>
    <row r="6675" spans="8:17" x14ac:dyDescent="0.25">
      <c r="H6675" s="3"/>
      <c r="Q6675" s="3"/>
    </row>
    <row r="6676" spans="8:17" x14ac:dyDescent="0.25">
      <c r="H6676" s="3"/>
      <c r="Q6676" s="3"/>
    </row>
    <row r="6677" spans="8:17" x14ac:dyDescent="0.25">
      <c r="H6677" s="3"/>
      <c r="Q6677" s="3"/>
    </row>
    <row r="6678" spans="8:17" x14ac:dyDescent="0.25">
      <c r="H6678" s="3"/>
      <c r="Q6678" s="3"/>
    </row>
    <row r="6679" spans="8:17" x14ac:dyDescent="0.25">
      <c r="H6679" s="3"/>
      <c r="Q6679" s="3"/>
    </row>
    <row r="6680" spans="8:17" x14ac:dyDescent="0.25">
      <c r="H6680" s="3"/>
      <c r="Q6680" s="3"/>
    </row>
    <row r="6681" spans="8:17" x14ac:dyDescent="0.25">
      <c r="H6681" s="3"/>
      <c r="Q6681" s="3"/>
    </row>
    <row r="6682" spans="8:17" x14ac:dyDescent="0.25">
      <c r="H6682" s="3"/>
      <c r="Q6682" s="3"/>
    </row>
    <row r="6683" spans="8:17" x14ac:dyDescent="0.25">
      <c r="H6683" s="3"/>
      <c r="Q6683" s="3"/>
    </row>
    <row r="6684" spans="8:17" x14ac:dyDescent="0.25">
      <c r="H6684" s="3"/>
      <c r="Q6684" s="3"/>
    </row>
    <row r="6685" spans="8:17" x14ac:dyDescent="0.25">
      <c r="H6685" s="3"/>
      <c r="Q6685" s="3"/>
    </row>
    <row r="6686" spans="8:17" x14ac:dyDescent="0.25">
      <c r="H6686" s="3"/>
      <c r="Q6686" s="3"/>
    </row>
    <row r="6687" spans="8:17" x14ac:dyDescent="0.25">
      <c r="H6687" s="3"/>
      <c r="Q6687" s="3"/>
    </row>
    <row r="6688" spans="8:17" x14ac:dyDescent="0.25">
      <c r="H6688" s="3"/>
      <c r="Q6688" s="3"/>
    </row>
    <row r="6689" spans="8:17" x14ac:dyDescent="0.25">
      <c r="H6689" s="3"/>
      <c r="Q6689" s="3"/>
    </row>
    <row r="6690" spans="8:17" x14ac:dyDescent="0.25">
      <c r="H6690" s="3"/>
      <c r="Q6690" s="3"/>
    </row>
    <row r="6691" spans="8:17" x14ac:dyDescent="0.25">
      <c r="H6691" s="3"/>
      <c r="Q6691" s="3"/>
    </row>
    <row r="6692" spans="8:17" x14ac:dyDescent="0.25">
      <c r="H6692" s="3"/>
      <c r="Q6692" s="3"/>
    </row>
    <row r="6693" spans="8:17" x14ac:dyDescent="0.25">
      <c r="H6693" s="3"/>
      <c r="Q6693" s="3"/>
    </row>
    <row r="6694" spans="8:17" x14ac:dyDescent="0.25">
      <c r="H6694" s="3"/>
      <c r="Q6694" s="3"/>
    </row>
    <row r="6695" spans="8:17" x14ac:dyDescent="0.25">
      <c r="H6695" s="3"/>
      <c r="Q6695" s="3"/>
    </row>
    <row r="6696" spans="8:17" x14ac:dyDescent="0.25">
      <c r="H6696" s="3"/>
      <c r="Q6696" s="3"/>
    </row>
    <row r="6697" spans="8:17" x14ac:dyDescent="0.25">
      <c r="H6697" s="3"/>
      <c r="Q6697" s="3"/>
    </row>
    <row r="6698" spans="8:17" x14ac:dyDescent="0.25">
      <c r="H6698" s="3"/>
      <c r="Q6698" s="3"/>
    </row>
    <row r="6699" spans="8:17" x14ac:dyDescent="0.25">
      <c r="H6699" s="3"/>
      <c r="Q6699" s="3"/>
    </row>
    <row r="6700" spans="8:17" x14ac:dyDescent="0.25">
      <c r="H6700" s="3"/>
      <c r="Q6700" s="3"/>
    </row>
    <row r="6701" spans="8:17" x14ac:dyDescent="0.25">
      <c r="H6701" s="3"/>
      <c r="Q6701" s="3"/>
    </row>
    <row r="6702" spans="8:17" x14ac:dyDescent="0.25">
      <c r="H6702" s="3"/>
      <c r="Q6702" s="3"/>
    </row>
    <row r="6703" spans="8:17" x14ac:dyDescent="0.25">
      <c r="H6703" s="3"/>
      <c r="Q6703" s="3"/>
    </row>
    <row r="6704" spans="8:17" x14ac:dyDescent="0.25">
      <c r="H6704" s="3"/>
      <c r="Q6704" s="3"/>
    </row>
    <row r="6705" spans="8:17" x14ac:dyDescent="0.25">
      <c r="H6705" s="3"/>
      <c r="Q6705" s="3"/>
    </row>
    <row r="6706" spans="8:17" x14ac:dyDescent="0.25">
      <c r="H6706" s="3"/>
      <c r="Q6706" s="3"/>
    </row>
    <row r="6707" spans="8:17" x14ac:dyDescent="0.25">
      <c r="H6707" s="3"/>
      <c r="Q6707" s="3"/>
    </row>
    <row r="6708" spans="8:17" x14ac:dyDescent="0.25">
      <c r="H6708" s="3"/>
      <c r="Q6708" s="3"/>
    </row>
    <row r="6709" spans="8:17" x14ac:dyDescent="0.25">
      <c r="H6709" s="3"/>
      <c r="Q6709" s="3"/>
    </row>
    <row r="6710" spans="8:17" x14ac:dyDescent="0.25">
      <c r="H6710" s="3"/>
      <c r="Q6710" s="3"/>
    </row>
    <row r="6711" spans="8:17" x14ac:dyDescent="0.25">
      <c r="H6711" s="3"/>
      <c r="Q6711" s="3"/>
    </row>
    <row r="6712" spans="8:17" x14ac:dyDescent="0.25">
      <c r="H6712" s="3"/>
      <c r="Q6712" s="3"/>
    </row>
    <row r="6713" spans="8:17" x14ac:dyDescent="0.25">
      <c r="H6713" s="3"/>
      <c r="Q6713" s="3"/>
    </row>
    <row r="6714" spans="8:17" x14ac:dyDescent="0.25">
      <c r="H6714" s="3"/>
      <c r="Q6714" s="3"/>
    </row>
    <row r="6715" spans="8:17" x14ac:dyDescent="0.25">
      <c r="H6715" s="3"/>
      <c r="Q6715" s="3"/>
    </row>
    <row r="6716" spans="8:17" x14ac:dyDescent="0.25">
      <c r="H6716" s="3"/>
      <c r="Q6716" s="3"/>
    </row>
    <row r="6717" spans="8:17" x14ac:dyDescent="0.25">
      <c r="H6717" s="3"/>
      <c r="Q6717" s="3"/>
    </row>
    <row r="6718" spans="8:17" x14ac:dyDescent="0.25">
      <c r="H6718" s="3"/>
      <c r="Q6718" s="3"/>
    </row>
    <row r="6719" spans="8:17" x14ac:dyDescent="0.25">
      <c r="H6719" s="3"/>
      <c r="Q6719" s="3"/>
    </row>
    <row r="6720" spans="8:17" x14ac:dyDescent="0.25">
      <c r="H6720" s="3"/>
      <c r="Q6720" s="3"/>
    </row>
    <row r="6721" spans="8:17" x14ac:dyDescent="0.25">
      <c r="H6721" s="3"/>
      <c r="Q6721" s="3"/>
    </row>
    <row r="6722" spans="8:17" x14ac:dyDescent="0.25">
      <c r="H6722" s="3"/>
      <c r="Q6722" s="3"/>
    </row>
    <row r="6723" spans="8:17" x14ac:dyDescent="0.25">
      <c r="H6723" s="3"/>
      <c r="Q6723" s="3"/>
    </row>
    <row r="6724" spans="8:17" x14ac:dyDescent="0.25">
      <c r="H6724" s="3"/>
      <c r="Q6724" s="3"/>
    </row>
    <row r="6725" spans="8:17" x14ac:dyDescent="0.25">
      <c r="H6725" s="3"/>
      <c r="Q6725" s="3"/>
    </row>
    <row r="6726" spans="8:17" x14ac:dyDescent="0.25">
      <c r="H6726" s="3"/>
      <c r="Q6726" s="3"/>
    </row>
    <row r="6727" spans="8:17" x14ac:dyDescent="0.25">
      <c r="H6727" s="3"/>
      <c r="Q6727" s="3"/>
    </row>
    <row r="6728" spans="8:17" x14ac:dyDescent="0.25">
      <c r="H6728" s="3"/>
      <c r="Q6728" s="3"/>
    </row>
    <row r="6729" spans="8:17" x14ac:dyDescent="0.25">
      <c r="H6729" s="3"/>
      <c r="Q6729" s="3"/>
    </row>
    <row r="6730" spans="8:17" x14ac:dyDescent="0.25">
      <c r="H6730" s="3"/>
      <c r="Q6730" s="3"/>
    </row>
    <row r="6731" spans="8:17" x14ac:dyDescent="0.25">
      <c r="H6731" s="3"/>
      <c r="Q6731" s="3"/>
    </row>
    <row r="6732" spans="8:17" x14ac:dyDescent="0.25">
      <c r="H6732" s="3"/>
      <c r="Q6732" s="3"/>
    </row>
    <row r="6733" spans="8:17" x14ac:dyDescent="0.25">
      <c r="H6733" s="3"/>
      <c r="Q6733" s="3"/>
    </row>
    <row r="6734" spans="8:17" x14ac:dyDescent="0.25">
      <c r="H6734" s="3"/>
      <c r="Q6734" s="3"/>
    </row>
    <row r="6735" spans="8:17" x14ac:dyDescent="0.25">
      <c r="H6735" s="3"/>
      <c r="Q6735" s="3"/>
    </row>
    <row r="6736" spans="8:17" x14ac:dyDescent="0.25">
      <c r="H6736" s="3"/>
      <c r="Q6736" s="3"/>
    </row>
    <row r="6737" spans="8:17" x14ac:dyDescent="0.25">
      <c r="H6737" s="3"/>
      <c r="Q6737" s="3"/>
    </row>
    <row r="6738" spans="8:17" x14ac:dyDescent="0.25">
      <c r="H6738" s="3"/>
      <c r="Q6738" s="3"/>
    </row>
    <row r="6739" spans="8:17" x14ac:dyDescent="0.25">
      <c r="H6739" s="3"/>
      <c r="Q6739" s="3"/>
    </row>
    <row r="6740" spans="8:17" x14ac:dyDescent="0.25">
      <c r="H6740" s="3"/>
      <c r="Q6740" s="3"/>
    </row>
    <row r="6741" spans="8:17" x14ac:dyDescent="0.25">
      <c r="H6741" s="3"/>
      <c r="Q6741" s="3"/>
    </row>
    <row r="6742" spans="8:17" x14ac:dyDescent="0.25">
      <c r="H6742" s="3"/>
      <c r="Q6742" s="3"/>
    </row>
    <row r="6743" spans="8:17" x14ac:dyDescent="0.25">
      <c r="H6743" s="3"/>
      <c r="Q6743" s="3"/>
    </row>
    <row r="6744" spans="8:17" x14ac:dyDescent="0.25">
      <c r="H6744" s="3"/>
      <c r="Q6744" s="3"/>
    </row>
    <row r="6745" spans="8:17" x14ac:dyDescent="0.25">
      <c r="H6745" s="3"/>
      <c r="Q6745" s="3"/>
    </row>
    <row r="6746" spans="8:17" x14ac:dyDescent="0.25">
      <c r="H6746" s="3"/>
      <c r="Q6746" s="3"/>
    </row>
    <row r="6747" spans="8:17" x14ac:dyDescent="0.25">
      <c r="H6747" s="3"/>
      <c r="Q6747" s="3"/>
    </row>
    <row r="6748" spans="8:17" x14ac:dyDescent="0.25">
      <c r="H6748" s="3"/>
      <c r="Q6748" s="3"/>
    </row>
    <row r="6749" spans="8:17" x14ac:dyDescent="0.25">
      <c r="H6749" s="3"/>
      <c r="Q6749" s="3"/>
    </row>
    <row r="6750" spans="8:17" x14ac:dyDescent="0.25">
      <c r="H6750" s="3"/>
      <c r="Q6750" s="3"/>
    </row>
    <row r="6751" spans="8:17" x14ac:dyDescent="0.25">
      <c r="H6751" s="3"/>
      <c r="Q6751" s="3"/>
    </row>
    <row r="6752" spans="8:17" x14ac:dyDescent="0.25">
      <c r="H6752" s="3"/>
      <c r="Q6752" s="3"/>
    </row>
    <row r="6753" spans="8:17" x14ac:dyDescent="0.25">
      <c r="H6753" s="3"/>
      <c r="Q6753" s="3"/>
    </row>
    <row r="6754" spans="8:17" x14ac:dyDescent="0.25">
      <c r="H6754" s="3"/>
      <c r="Q6754" s="3"/>
    </row>
    <row r="6755" spans="8:17" x14ac:dyDescent="0.25">
      <c r="H6755" s="3"/>
      <c r="Q6755" s="3"/>
    </row>
    <row r="6756" spans="8:17" x14ac:dyDescent="0.25">
      <c r="H6756" s="3"/>
      <c r="Q6756" s="3"/>
    </row>
    <row r="6757" spans="8:17" x14ac:dyDescent="0.25">
      <c r="H6757" s="3"/>
      <c r="Q6757" s="3"/>
    </row>
    <row r="6758" spans="8:17" x14ac:dyDescent="0.25">
      <c r="H6758" s="3"/>
      <c r="Q6758" s="3"/>
    </row>
    <row r="6759" spans="8:17" x14ac:dyDescent="0.25">
      <c r="H6759" s="3"/>
      <c r="Q6759" s="3"/>
    </row>
    <row r="6760" spans="8:17" x14ac:dyDescent="0.25">
      <c r="H6760" s="3"/>
      <c r="Q6760" s="3"/>
    </row>
    <row r="6761" spans="8:17" x14ac:dyDescent="0.25">
      <c r="H6761" s="3"/>
      <c r="Q6761" s="3"/>
    </row>
    <row r="6762" spans="8:17" x14ac:dyDescent="0.25">
      <c r="H6762" s="3"/>
      <c r="Q6762" s="3"/>
    </row>
    <row r="6763" spans="8:17" x14ac:dyDescent="0.25">
      <c r="H6763" s="3"/>
      <c r="Q6763" s="3"/>
    </row>
    <row r="6764" spans="8:17" x14ac:dyDescent="0.25">
      <c r="H6764" s="3"/>
      <c r="Q6764" s="3"/>
    </row>
    <row r="6765" spans="8:17" x14ac:dyDescent="0.25">
      <c r="H6765" s="3"/>
      <c r="Q6765" s="3"/>
    </row>
    <row r="6766" spans="8:17" x14ac:dyDescent="0.25">
      <c r="H6766" s="3"/>
      <c r="Q6766" s="3"/>
    </row>
    <row r="6767" spans="8:17" x14ac:dyDescent="0.25">
      <c r="H6767" s="3"/>
      <c r="Q6767" s="3"/>
    </row>
    <row r="6768" spans="8:17" x14ac:dyDescent="0.25">
      <c r="H6768" s="3"/>
      <c r="Q6768" s="3"/>
    </row>
    <row r="6769" spans="8:17" x14ac:dyDescent="0.25">
      <c r="H6769" s="3"/>
      <c r="Q6769" s="3"/>
    </row>
    <row r="6770" spans="8:17" x14ac:dyDescent="0.25">
      <c r="H6770" s="3"/>
      <c r="Q6770" s="3"/>
    </row>
    <row r="6771" spans="8:17" x14ac:dyDescent="0.25">
      <c r="H6771" s="3"/>
      <c r="Q6771" s="3"/>
    </row>
    <row r="6772" spans="8:17" x14ac:dyDescent="0.25">
      <c r="H6772" s="3"/>
      <c r="Q6772" s="3"/>
    </row>
    <row r="6773" spans="8:17" x14ac:dyDescent="0.25">
      <c r="H6773" s="3"/>
      <c r="Q6773" s="3"/>
    </row>
    <row r="6774" spans="8:17" x14ac:dyDescent="0.25">
      <c r="H6774" s="3"/>
      <c r="Q6774" s="3"/>
    </row>
    <row r="6775" spans="8:17" x14ac:dyDescent="0.25">
      <c r="H6775" s="3"/>
      <c r="Q6775" s="3"/>
    </row>
    <row r="6776" spans="8:17" x14ac:dyDescent="0.25">
      <c r="H6776" s="3"/>
      <c r="Q6776" s="3"/>
    </row>
    <row r="6777" spans="8:17" x14ac:dyDescent="0.25">
      <c r="H6777" s="3"/>
      <c r="Q6777" s="3"/>
    </row>
    <row r="6778" spans="8:17" x14ac:dyDescent="0.25">
      <c r="H6778" s="3"/>
      <c r="Q6778" s="3"/>
    </row>
    <row r="6779" spans="8:17" x14ac:dyDescent="0.25">
      <c r="H6779" s="3"/>
      <c r="Q6779" s="3"/>
    </row>
    <row r="6780" spans="8:17" x14ac:dyDescent="0.25">
      <c r="H6780" s="3"/>
      <c r="Q6780" s="3"/>
    </row>
    <row r="6781" spans="8:17" x14ac:dyDescent="0.25">
      <c r="H6781" s="3"/>
      <c r="Q6781" s="3"/>
    </row>
    <row r="6782" spans="8:17" x14ac:dyDescent="0.25">
      <c r="H6782" s="3"/>
      <c r="Q6782" s="3"/>
    </row>
    <row r="6783" spans="8:17" x14ac:dyDescent="0.25">
      <c r="H6783" s="3"/>
      <c r="Q6783" s="3"/>
    </row>
    <row r="6784" spans="8:17" x14ac:dyDescent="0.25">
      <c r="H6784" s="3"/>
      <c r="Q6784" s="3"/>
    </row>
    <row r="6785" spans="8:17" x14ac:dyDescent="0.25">
      <c r="H6785" s="3"/>
      <c r="Q6785" s="3"/>
    </row>
    <row r="6786" spans="8:17" x14ac:dyDescent="0.25">
      <c r="H6786" s="3"/>
      <c r="Q6786" s="3"/>
    </row>
    <row r="6787" spans="8:17" x14ac:dyDescent="0.25">
      <c r="H6787" s="3"/>
      <c r="Q6787" s="3"/>
    </row>
    <row r="6788" spans="8:17" x14ac:dyDescent="0.25">
      <c r="H6788" s="3"/>
      <c r="Q6788" s="3"/>
    </row>
    <row r="6789" spans="8:17" x14ac:dyDescent="0.25">
      <c r="H6789" s="3"/>
      <c r="Q6789" s="3"/>
    </row>
    <row r="6790" spans="8:17" x14ac:dyDescent="0.25">
      <c r="H6790" s="3"/>
      <c r="Q6790" s="3"/>
    </row>
    <row r="6791" spans="8:17" x14ac:dyDescent="0.25">
      <c r="H6791" s="3"/>
      <c r="Q6791" s="3"/>
    </row>
    <row r="6792" spans="8:17" x14ac:dyDescent="0.25">
      <c r="H6792" s="3"/>
      <c r="Q6792" s="3"/>
    </row>
    <row r="6793" spans="8:17" x14ac:dyDescent="0.25">
      <c r="H6793" s="3"/>
      <c r="Q6793" s="3"/>
    </row>
    <row r="6794" spans="8:17" x14ac:dyDescent="0.25">
      <c r="H6794" s="3"/>
      <c r="Q6794" s="3"/>
    </row>
    <row r="6795" spans="8:17" x14ac:dyDescent="0.25">
      <c r="H6795" s="3"/>
      <c r="Q6795" s="3"/>
    </row>
    <row r="6796" spans="8:17" x14ac:dyDescent="0.25">
      <c r="H6796" s="3"/>
      <c r="Q6796" s="3"/>
    </row>
    <row r="6797" spans="8:17" x14ac:dyDescent="0.25">
      <c r="H6797" s="3"/>
      <c r="Q6797" s="3"/>
    </row>
    <row r="6798" spans="8:17" x14ac:dyDescent="0.25">
      <c r="H6798" s="3"/>
      <c r="Q6798" s="3"/>
    </row>
    <row r="6799" spans="8:17" x14ac:dyDescent="0.25">
      <c r="H6799" s="3"/>
      <c r="Q6799" s="3"/>
    </row>
    <row r="6800" spans="8:17" x14ac:dyDescent="0.25">
      <c r="H6800" s="3"/>
      <c r="Q6800" s="3"/>
    </row>
    <row r="6801" spans="8:17" x14ac:dyDescent="0.25">
      <c r="H6801" s="3"/>
      <c r="Q6801" s="3"/>
    </row>
    <row r="6802" spans="8:17" x14ac:dyDescent="0.25">
      <c r="H6802" s="3"/>
      <c r="Q6802" s="3"/>
    </row>
    <row r="6803" spans="8:17" x14ac:dyDescent="0.25">
      <c r="H6803" s="3"/>
      <c r="Q6803" s="3"/>
    </row>
    <row r="6804" spans="8:17" x14ac:dyDescent="0.25">
      <c r="H6804" s="3"/>
      <c r="Q6804" s="3"/>
    </row>
    <row r="6805" spans="8:17" x14ac:dyDescent="0.25">
      <c r="H6805" s="3"/>
      <c r="Q6805" s="3"/>
    </row>
    <row r="6806" spans="8:17" x14ac:dyDescent="0.25">
      <c r="H6806" s="3"/>
      <c r="Q6806" s="3"/>
    </row>
    <row r="6807" spans="8:17" x14ac:dyDescent="0.25">
      <c r="H6807" s="3"/>
      <c r="Q6807" s="3"/>
    </row>
    <row r="6808" spans="8:17" x14ac:dyDescent="0.25">
      <c r="H6808" s="3"/>
      <c r="Q6808" s="3"/>
    </row>
    <row r="6809" spans="8:17" x14ac:dyDescent="0.25">
      <c r="H6809" s="3"/>
      <c r="Q6809" s="3"/>
    </row>
    <row r="6810" spans="8:17" x14ac:dyDescent="0.25">
      <c r="H6810" s="3"/>
      <c r="Q6810" s="3"/>
    </row>
    <row r="6811" spans="8:17" x14ac:dyDescent="0.25">
      <c r="H6811" s="3"/>
      <c r="Q6811" s="3"/>
    </row>
    <row r="6812" spans="8:17" x14ac:dyDescent="0.25">
      <c r="H6812" s="3"/>
      <c r="Q6812" s="3"/>
    </row>
    <row r="6813" spans="8:17" x14ac:dyDescent="0.25">
      <c r="H6813" s="3"/>
      <c r="Q6813" s="3"/>
    </row>
    <row r="6814" spans="8:17" x14ac:dyDescent="0.25">
      <c r="H6814" s="3"/>
      <c r="Q6814" s="3"/>
    </row>
    <row r="6815" spans="8:17" x14ac:dyDescent="0.25">
      <c r="H6815" s="3"/>
      <c r="Q6815" s="3"/>
    </row>
    <row r="6816" spans="8:17" x14ac:dyDescent="0.25">
      <c r="H6816" s="3"/>
      <c r="Q6816" s="3"/>
    </row>
    <row r="6817" spans="8:17" x14ac:dyDescent="0.25">
      <c r="H6817" s="3"/>
      <c r="Q6817" s="3"/>
    </row>
    <row r="6818" spans="8:17" x14ac:dyDescent="0.25">
      <c r="H6818" s="3"/>
      <c r="Q6818" s="3"/>
    </row>
    <row r="6819" spans="8:17" x14ac:dyDescent="0.25">
      <c r="H6819" s="3"/>
      <c r="Q6819" s="3"/>
    </row>
    <row r="6820" spans="8:17" x14ac:dyDescent="0.25">
      <c r="H6820" s="3"/>
      <c r="Q6820" s="3"/>
    </row>
    <row r="6821" spans="8:17" x14ac:dyDescent="0.25">
      <c r="H6821" s="3"/>
      <c r="Q6821" s="3"/>
    </row>
    <row r="6822" spans="8:17" x14ac:dyDescent="0.25">
      <c r="H6822" s="3"/>
      <c r="Q6822" s="3"/>
    </row>
    <row r="6823" spans="8:17" x14ac:dyDescent="0.25">
      <c r="H6823" s="3"/>
      <c r="Q6823" s="3"/>
    </row>
    <row r="6824" spans="8:17" x14ac:dyDescent="0.25">
      <c r="H6824" s="3"/>
      <c r="Q6824" s="3"/>
    </row>
    <row r="6825" spans="8:17" x14ac:dyDescent="0.25">
      <c r="H6825" s="3"/>
      <c r="Q6825" s="3"/>
    </row>
    <row r="6826" spans="8:17" x14ac:dyDescent="0.25">
      <c r="H6826" s="3"/>
      <c r="Q6826" s="3"/>
    </row>
    <row r="6827" spans="8:17" x14ac:dyDescent="0.25">
      <c r="H6827" s="3"/>
      <c r="Q6827" s="3"/>
    </row>
    <row r="6828" spans="8:17" x14ac:dyDescent="0.25">
      <c r="H6828" s="3"/>
      <c r="Q6828" s="3"/>
    </row>
    <row r="6829" spans="8:17" x14ac:dyDescent="0.25">
      <c r="H6829" s="3"/>
      <c r="Q6829" s="3"/>
    </row>
    <row r="6830" spans="8:17" x14ac:dyDescent="0.25">
      <c r="H6830" s="3"/>
      <c r="Q6830" s="3"/>
    </row>
    <row r="6831" spans="8:17" x14ac:dyDescent="0.25">
      <c r="H6831" s="3"/>
      <c r="Q6831" s="3"/>
    </row>
    <row r="6832" spans="8:17" x14ac:dyDescent="0.25">
      <c r="H6832" s="3"/>
      <c r="Q6832" s="3"/>
    </row>
    <row r="6833" spans="8:17" x14ac:dyDescent="0.25">
      <c r="H6833" s="3"/>
      <c r="Q6833" s="3"/>
    </row>
    <row r="6834" spans="8:17" x14ac:dyDescent="0.25">
      <c r="H6834" s="3"/>
      <c r="Q6834" s="3"/>
    </row>
    <row r="6835" spans="8:17" x14ac:dyDescent="0.25">
      <c r="H6835" s="3"/>
      <c r="Q6835" s="3"/>
    </row>
    <row r="6836" spans="8:17" x14ac:dyDescent="0.25">
      <c r="H6836" s="3"/>
      <c r="Q6836" s="3"/>
    </row>
    <row r="6837" spans="8:17" x14ac:dyDescent="0.25">
      <c r="H6837" s="3"/>
      <c r="Q6837" s="3"/>
    </row>
    <row r="6838" spans="8:17" x14ac:dyDescent="0.25">
      <c r="H6838" s="3"/>
      <c r="Q6838" s="3"/>
    </row>
    <row r="6839" spans="8:17" x14ac:dyDescent="0.25">
      <c r="H6839" s="3"/>
      <c r="Q6839" s="3"/>
    </row>
    <row r="6840" spans="8:17" x14ac:dyDescent="0.25">
      <c r="H6840" s="3"/>
      <c r="Q6840" s="3"/>
    </row>
    <row r="6841" spans="8:17" x14ac:dyDescent="0.25">
      <c r="H6841" s="3"/>
      <c r="Q6841" s="3"/>
    </row>
    <row r="6842" spans="8:17" x14ac:dyDescent="0.25">
      <c r="H6842" s="3"/>
      <c r="Q6842" s="3"/>
    </row>
    <row r="6843" spans="8:17" x14ac:dyDescent="0.25">
      <c r="H6843" s="3"/>
      <c r="Q6843" s="3"/>
    </row>
    <row r="6844" spans="8:17" x14ac:dyDescent="0.25">
      <c r="H6844" s="3"/>
      <c r="Q6844" s="3"/>
    </row>
    <row r="6845" spans="8:17" x14ac:dyDescent="0.25">
      <c r="H6845" s="3"/>
      <c r="Q6845" s="3"/>
    </row>
    <row r="6846" spans="8:17" x14ac:dyDescent="0.25">
      <c r="H6846" s="3"/>
      <c r="Q6846" s="3"/>
    </row>
    <row r="6847" spans="8:17" x14ac:dyDescent="0.25">
      <c r="H6847" s="3"/>
      <c r="Q6847" s="3"/>
    </row>
    <row r="6848" spans="8:17" x14ac:dyDescent="0.25">
      <c r="H6848" s="3"/>
      <c r="Q6848" s="3"/>
    </row>
    <row r="6849" spans="8:17" x14ac:dyDescent="0.25">
      <c r="H6849" s="3"/>
      <c r="Q6849" s="3"/>
    </row>
    <row r="6850" spans="8:17" x14ac:dyDescent="0.25">
      <c r="H6850" s="3"/>
      <c r="Q6850" s="3"/>
    </row>
    <row r="6851" spans="8:17" x14ac:dyDescent="0.25">
      <c r="H6851" s="3"/>
      <c r="Q6851" s="3"/>
    </row>
    <row r="6852" spans="8:17" x14ac:dyDescent="0.25">
      <c r="H6852" s="3"/>
      <c r="Q6852" s="3"/>
    </row>
    <row r="6853" spans="8:17" x14ac:dyDescent="0.25">
      <c r="H6853" s="3"/>
      <c r="Q6853" s="3"/>
    </row>
    <row r="6854" spans="8:17" x14ac:dyDescent="0.25">
      <c r="H6854" s="3"/>
      <c r="Q6854" s="3"/>
    </row>
    <row r="6855" spans="8:17" x14ac:dyDescent="0.25">
      <c r="H6855" s="3"/>
      <c r="Q6855" s="3"/>
    </row>
    <row r="6856" spans="8:17" x14ac:dyDescent="0.25">
      <c r="H6856" s="3"/>
      <c r="Q6856" s="3"/>
    </row>
    <row r="6857" spans="8:17" x14ac:dyDescent="0.25">
      <c r="H6857" s="3"/>
      <c r="Q6857" s="3"/>
    </row>
    <row r="6858" spans="8:17" x14ac:dyDescent="0.25">
      <c r="H6858" s="3"/>
      <c r="Q6858" s="3"/>
    </row>
    <row r="6859" spans="8:17" x14ac:dyDescent="0.25">
      <c r="H6859" s="3"/>
      <c r="Q6859" s="3"/>
    </row>
    <row r="6860" spans="8:17" x14ac:dyDescent="0.25">
      <c r="H6860" s="3"/>
      <c r="Q6860" s="3"/>
    </row>
    <row r="6861" spans="8:17" x14ac:dyDescent="0.25">
      <c r="H6861" s="3"/>
      <c r="Q6861" s="3"/>
    </row>
    <row r="6862" spans="8:17" x14ac:dyDescent="0.25">
      <c r="H6862" s="3"/>
      <c r="Q6862" s="3"/>
    </row>
    <row r="6863" spans="8:17" x14ac:dyDescent="0.25">
      <c r="H6863" s="3"/>
      <c r="Q6863" s="3"/>
    </row>
    <row r="6864" spans="8:17" x14ac:dyDescent="0.25">
      <c r="H6864" s="3"/>
      <c r="Q6864" s="3"/>
    </row>
    <row r="6865" spans="8:17" x14ac:dyDescent="0.25">
      <c r="H6865" s="3"/>
      <c r="Q6865" s="3"/>
    </row>
    <row r="6866" spans="8:17" x14ac:dyDescent="0.25">
      <c r="H6866" s="3"/>
      <c r="Q6866" s="3"/>
    </row>
    <row r="6867" spans="8:17" x14ac:dyDescent="0.25">
      <c r="H6867" s="3"/>
      <c r="Q6867" s="3"/>
    </row>
    <row r="6868" spans="8:17" x14ac:dyDescent="0.25">
      <c r="H6868" s="3"/>
      <c r="Q6868" s="3"/>
    </row>
    <row r="6869" spans="8:17" x14ac:dyDescent="0.25">
      <c r="H6869" s="3"/>
      <c r="Q6869" s="3"/>
    </row>
    <row r="6870" spans="8:17" x14ac:dyDescent="0.25">
      <c r="H6870" s="3"/>
      <c r="Q6870" s="3"/>
    </row>
    <row r="6871" spans="8:17" x14ac:dyDescent="0.25">
      <c r="H6871" s="3"/>
      <c r="Q6871" s="3"/>
    </row>
    <row r="6872" spans="8:17" x14ac:dyDescent="0.25">
      <c r="H6872" s="3"/>
      <c r="Q6872" s="3"/>
    </row>
    <row r="6873" spans="8:17" x14ac:dyDescent="0.25">
      <c r="H6873" s="3"/>
      <c r="Q6873" s="3"/>
    </row>
    <row r="6874" spans="8:17" x14ac:dyDescent="0.25">
      <c r="H6874" s="3"/>
      <c r="Q6874" s="3"/>
    </row>
    <row r="6875" spans="8:17" x14ac:dyDescent="0.25">
      <c r="H6875" s="3"/>
      <c r="Q6875" s="3"/>
    </row>
    <row r="6876" spans="8:17" x14ac:dyDescent="0.25">
      <c r="H6876" s="3"/>
      <c r="Q6876" s="3"/>
    </row>
    <row r="6877" spans="8:17" x14ac:dyDescent="0.25">
      <c r="H6877" s="3"/>
      <c r="Q6877" s="3"/>
    </row>
    <row r="6878" spans="8:17" x14ac:dyDescent="0.25">
      <c r="H6878" s="3"/>
      <c r="Q6878" s="3"/>
    </row>
    <row r="6879" spans="8:17" x14ac:dyDescent="0.25">
      <c r="H6879" s="3"/>
      <c r="Q6879" s="3"/>
    </row>
    <row r="6880" spans="8:17" x14ac:dyDescent="0.25">
      <c r="H6880" s="3"/>
      <c r="Q6880" s="3"/>
    </row>
    <row r="6881" spans="8:17" x14ac:dyDescent="0.25">
      <c r="H6881" s="3"/>
      <c r="Q6881" s="3"/>
    </row>
    <row r="6882" spans="8:17" x14ac:dyDescent="0.25">
      <c r="H6882" s="3"/>
      <c r="Q6882" s="3"/>
    </row>
    <row r="6883" spans="8:17" x14ac:dyDescent="0.25">
      <c r="H6883" s="3"/>
      <c r="Q6883" s="3"/>
    </row>
    <row r="6884" spans="8:17" x14ac:dyDescent="0.25">
      <c r="H6884" s="3"/>
      <c r="Q6884" s="3"/>
    </row>
    <row r="6885" spans="8:17" x14ac:dyDescent="0.25">
      <c r="H6885" s="3"/>
      <c r="Q6885" s="3"/>
    </row>
    <row r="6886" spans="8:17" x14ac:dyDescent="0.25">
      <c r="H6886" s="3"/>
      <c r="Q6886" s="3"/>
    </row>
    <row r="6887" spans="8:17" x14ac:dyDescent="0.25">
      <c r="H6887" s="3"/>
      <c r="Q6887" s="3"/>
    </row>
    <row r="6888" spans="8:17" x14ac:dyDescent="0.25">
      <c r="H6888" s="3"/>
      <c r="Q6888" s="3"/>
    </row>
    <row r="6889" spans="8:17" x14ac:dyDescent="0.25">
      <c r="H6889" s="3"/>
      <c r="Q6889" s="3"/>
    </row>
    <row r="6890" spans="8:17" x14ac:dyDescent="0.25">
      <c r="H6890" s="3"/>
      <c r="Q6890" s="3"/>
    </row>
    <row r="6891" spans="8:17" x14ac:dyDescent="0.25">
      <c r="H6891" s="3"/>
      <c r="Q6891" s="3"/>
    </row>
    <row r="6892" spans="8:17" x14ac:dyDescent="0.25">
      <c r="H6892" s="3"/>
      <c r="Q6892" s="3"/>
    </row>
    <row r="6893" spans="8:17" x14ac:dyDescent="0.25">
      <c r="H6893" s="3"/>
      <c r="Q6893" s="3"/>
    </row>
    <row r="6894" spans="8:17" x14ac:dyDescent="0.25">
      <c r="H6894" s="3"/>
      <c r="Q6894" s="3"/>
    </row>
    <row r="6895" spans="8:17" x14ac:dyDescent="0.25">
      <c r="H6895" s="3"/>
      <c r="Q6895" s="3"/>
    </row>
    <row r="6896" spans="8:17" x14ac:dyDescent="0.25">
      <c r="H6896" s="3"/>
      <c r="Q6896" s="3"/>
    </row>
    <row r="6897" spans="8:17" x14ac:dyDescent="0.25">
      <c r="H6897" s="3"/>
      <c r="Q6897" s="3"/>
    </row>
    <row r="6898" spans="8:17" x14ac:dyDescent="0.25">
      <c r="H6898" s="3"/>
      <c r="Q6898" s="3"/>
    </row>
    <row r="6899" spans="8:17" x14ac:dyDescent="0.25">
      <c r="H6899" s="3"/>
      <c r="Q6899" s="3"/>
    </row>
    <row r="6900" spans="8:17" x14ac:dyDescent="0.25">
      <c r="H6900" s="3"/>
      <c r="Q6900" s="3"/>
    </row>
    <row r="6901" spans="8:17" x14ac:dyDescent="0.25">
      <c r="H6901" s="3"/>
      <c r="Q6901" s="3"/>
    </row>
    <row r="6902" spans="8:17" x14ac:dyDescent="0.25">
      <c r="H6902" s="3"/>
      <c r="Q6902" s="3"/>
    </row>
    <row r="6903" spans="8:17" x14ac:dyDescent="0.25">
      <c r="H6903" s="3"/>
      <c r="Q6903" s="3"/>
    </row>
    <row r="6904" spans="8:17" x14ac:dyDescent="0.25">
      <c r="H6904" s="3"/>
      <c r="Q6904" s="3"/>
    </row>
    <row r="6905" spans="8:17" x14ac:dyDescent="0.25">
      <c r="H6905" s="3"/>
      <c r="Q6905" s="3"/>
    </row>
    <row r="6906" spans="8:17" x14ac:dyDescent="0.25">
      <c r="H6906" s="3"/>
      <c r="Q6906" s="3"/>
    </row>
    <row r="6907" spans="8:17" x14ac:dyDescent="0.25">
      <c r="H6907" s="3"/>
      <c r="Q6907" s="3"/>
    </row>
    <row r="6908" spans="8:17" x14ac:dyDescent="0.25">
      <c r="H6908" s="3"/>
      <c r="Q6908" s="3"/>
    </row>
    <row r="6909" spans="8:17" x14ac:dyDescent="0.25">
      <c r="H6909" s="3"/>
      <c r="Q6909" s="3"/>
    </row>
    <row r="6910" spans="8:17" x14ac:dyDescent="0.25">
      <c r="H6910" s="3"/>
      <c r="Q6910" s="3"/>
    </row>
    <row r="6911" spans="8:17" x14ac:dyDescent="0.25">
      <c r="H6911" s="3"/>
      <c r="Q6911" s="3"/>
    </row>
    <row r="6912" spans="8:17" x14ac:dyDescent="0.25">
      <c r="H6912" s="3"/>
      <c r="Q6912" s="3"/>
    </row>
    <row r="6913" spans="8:17" x14ac:dyDescent="0.25">
      <c r="H6913" s="3"/>
      <c r="Q6913" s="3"/>
    </row>
    <row r="6914" spans="8:17" x14ac:dyDescent="0.25">
      <c r="H6914" s="3"/>
      <c r="Q6914" s="3"/>
    </row>
    <row r="6915" spans="8:17" x14ac:dyDescent="0.25">
      <c r="H6915" s="3"/>
      <c r="Q6915" s="3"/>
    </row>
    <row r="6916" spans="8:17" x14ac:dyDescent="0.25">
      <c r="H6916" s="3"/>
      <c r="Q6916" s="3"/>
    </row>
    <row r="6917" spans="8:17" x14ac:dyDescent="0.25">
      <c r="H6917" s="3"/>
      <c r="Q6917" s="3"/>
    </row>
    <row r="6918" spans="8:17" x14ac:dyDescent="0.25">
      <c r="H6918" s="3"/>
      <c r="Q6918" s="3"/>
    </row>
    <row r="6919" spans="8:17" x14ac:dyDescent="0.25">
      <c r="H6919" s="3"/>
      <c r="Q6919" s="3"/>
    </row>
    <row r="6920" spans="8:17" x14ac:dyDescent="0.25">
      <c r="H6920" s="3"/>
      <c r="Q6920" s="3"/>
    </row>
    <row r="6921" spans="8:17" x14ac:dyDescent="0.25">
      <c r="H6921" s="3"/>
      <c r="Q6921" s="3"/>
    </row>
    <row r="6922" spans="8:17" x14ac:dyDescent="0.25">
      <c r="H6922" s="3"/>
      <c r="Q6922" s="3"/>
    </row>
    <row r="6923" spans="8:17" x14ac:dyDescent="0.25">
      <c r="H6923" s="3"/>
      <c r="Q6923" s="3"/>
    </row>
    <row r="6924" spans="8:17" x14ac:dyDescent="0.25">
      <c r="H6924" s="3"/>
      <c r="Q6924" s="3"/>
    </row>
    <row r="6925" spans="8:17" x14ac:dyDescent="0.25">
      <c r="H6925" s="3"/>
      <c r="Q6925" s="3"/>
    </row>
    <row r="6926" spans="8:17" x14ac:dyDescent="0.25">
      <c r="H6926" s="3"/>
      <c r="Q6926" s="3"/>
    </row>
    <row r="6927" spans="8:17" x14ac:dyDescent="0.25">
      <c r="H6927" s="3"/>
      <c r="Q6927" s="3"/>
    </row>
    <row r="6928" spans="8:17" x14ac:dyDescent="0.25">
      <c r="H6928" s="3"/>
      <c r="Q6928" s="3"/>
    </row>
    <row r="6929" spans="8:17" x14ac:dyDescent="0.25">
      <c r="H6929" s="3"/>
      <c r="Q6929" s="3"/>
    </row>
    <row r="6930" spans="8:17" x14ac:dyDescent="0.25">
      <c r="H6930" s="3"/>
      <c r="Q6930" s="3"/>
    </row>
    <row r="6931" spans="8:17" x14ac:dyDescent="0.25">
      <c r="H6931" s="3"/>
      <c r="Q6931" s="3"/>
    </row>
    <row r="6932" spans="8:17" x14ac:dyDescent="0.25">
      <c r="H6932" s="3"/>
      <c r="Q6932" s="3"/>
    </row>
    <row r="6933" spans="8:17" x14ac:dyDescent="0.25">
      <c r="H6933" s="3"/>
      <c r="Q6933" s="3"/>
    </row>
    <row r="6934" spans="8:17" x14ac:dyDescent="0.25">
      <c r="H6934" s="3"/>
      <c r="Q6934" s="3"/>
    </row>
    <row r="6935" spans="8:17" x14ac:dyDescent="0.25">
      <c r="H6935" s="3"/>
      <c r="Q6935" s="3"/>
    </row>
    <row r="6936" spans="8:17" x14ac:dyDescent="0.25">
      <c r="H6936" s="3"/>
      <c r="Q6936" s="3"/>
    </row>
    <row r="6937" spans="8:17" x14ac:dyDescent="0.25">
      <c r="H6937" s="3"/>
      <c r="Q6937" s="3"/>
    </row>
    <row r="6938" spans="8:17" x14ac:dyDescent="0.25">
      <c r="H6938" s="3"/>
      <c r="Q6938" s="3"/>
    </row>
    <row r="6939" spans="8:17" x14ac:dyDescent="0.25">
      <c r="H6939" s="3"/>
      <c r="Q6939" s="3"/>
    </row>
    <row r="6940" spans="8:17" x14ac:dyDescent="0.25">
      <c r="H6940" s="3"/>
      <c r="Q6940" s="3"/>
    </row>
    <row r="6941" spans="8:17" x14ac:dyDescent="0.25">
      <c r="H6941" s="3"/>
      <c r="Q6941" s="3"/>
    </row>
    <row r="6942" spans="8:17" x14ac:dyDescent="0.25">
      <c r="H6942" s="3"/>
      <c r="Q6942" s="3"/>
    </row>
    <row r="6943" spans="8:17" x14ac:dyDescent="0.25">
      <c r="H6943" s="3"/>
      <c r="Q6943" s="3"/>
    </row>
    <row r="6944" spans="8:17" x14ac:dyDescent="0.25">
      <c r="H6944" s="3"/>
      <c r="Q6944" s="3"/>
    </row>
    <row r="6945" spans="8:17" x14ac:dyDescent="0.25">
      <c r="H6945" s="3"/>
      <c r="Q6945" s="3"/>
    </row>
    <row r="6946" spans="8:17" x14ac:dyDescent="0.25">
      <c r="H6946" s="3"/>
      <c r="Q6946" s="3"/>
    </row>
    <row r="6947" spans="8:17" x14ac:dyDescent="0.25">
      <c r="H6947" s="3"/>
      <c r="Q6947" s="3"/>
    </row>
    <row r="6948" spans="8:17" x14ac:dyDescent="0.25">
      <c r="H6948" s="3"/>
      <c r="Q6948" s="3"/>
    </row>
    <row r="6949" spans="8:17" x14ac:dyDescent="0.25">
      <c r="H6949" s="3"/>
      <c r="Q6949" s="3"/>
    </row>
    <row r="6950" spans="8:17" x14ac:dyDescent="0.25">
      <c r="H6950" s="3"/>
      <c r="Q6950" s="3"/>
    </row>
    <row r="6951" spans="8:17" x14ac:dyDescent="0.25">
      <c r="H6951" s="3"/>
      <c r="Q6951" s="3"/>
    </row>
    <row r="6952" spans="8:17" x14ac:dyDescent="0.25">
      <c r="H6952" s="3"/>
      <c r="Q6952" s="3"/>
    </row>
    <row r="6953" spans="8:17" x14ac:dyDescent="0.25">
      <c r="H6953" s="3"/>
      <c r="Q6953" s="3"/>
    </row>
    <row r="6954" spans="8:17" x14ac:dyDescent="0.25">
      <c r="H6954" s="3"/>
      <c r="Q6954" s="3"/>
    </row>
    <row r="6955" spans="8:17" x14ac:dyDescent="0.25">
      <c r="H6955" s="3"/>
      <c r="Q6955" s="3"/>
    </row>
    <row r="6956" spans="8:17" x14ac:dyDescent="0.25">
      <c r="H6956" s="3"/>
      <c r="Q6956" s="3"/>
    </row>
    <row r="6957" spans="8:17" x14ac:dyDescent="0.25">
      <c r="H6957" s="3"/>
      <c r="Q6957" s="3"/>
    </row>
    <row r="6958" spans="8:17" x14ac:dyDescent="0.25">
      <c r="H6958" s="3"/>
      <c r="Q6958" s="3"/>
    </row>
    <row r="6959" spans="8:17" x14ac:dyDescent="0.25">
      <c r="H6959" s="3"/>
      <c r="Q6959" s="3"/>
    </row>
    <row r="6960" spans="8:17" x14ac:dyDescent="0.25">
      <c r="H6960" s="3"/>
      <c r="Q6960" s="3"/>
    </row>
    <row r="6961" spans="8:17" x14ac:dyDescent="0.25">
      <c r="H6961" s="3"/>
      <c r="Q6961" s="3"/>
    </row>
    <row r="6962" spans="8:17" x14ac:dyDescent="0.25">
      <c r="H6962" s="3"/>
      <c r="Q6962" s="3"/>
    </row>
    <row r="6963" spans="8:17" x14ac:dyDescent="0.25">
      <c r="H6963" s="3"/>
      <c r="Q6963" s="3"/>
    </row>
    <row r="6964" spans="8:17" x14ac:dyDescent="0.25">
      <c r="H6964" s="3"/>
      <c r="Q6964" s="3"/>
    </row>
    <row r="6965" spans="8:17" x14ac:dyDescent="0.25">
      <c r="H6965" s="3"/>
      <c r="Q6965" s="3"/>
    </row>
    <row r="6966" spans="8:17" x14ac:dyDescent="0.25">
      <c r="H6966" s="3"/>
      <c r="Q6966" s="3"/>
    </row>
    <row r="6967" spans="8:17" x14ac:dyDescent="0.25">
      <c r="H6967" s="3"/>
      <c r="Q6967" s="3"/>
    </row>
    <row r="6968" spans="8:17" x14ac:dyDescent="0.25">
      <c r="H6968" s="3"/>
      <c r="Q6968" s="3"/>
    </row>
    <row r="6969" spans="8:17" x14ac:dyDescent="0.25">
      <c r="H6969" s="3"/>
      <c r="Q6969" s="3"/>
    </row>
    <row r="6970" spans="8:17" x14ac:dyDescent="0.25">
      <c r="H6970" s="3"/>
      <c r="Q6970" s="3"/>
    </row>
    <row r="6971" spans="8:17" x14ac:dyDescent="0.25">
      <c r="H6971" s="3"/>
      <c r="Q6971" s="3"/>
    </row>
    <row r="6972" spans="8:17" x14ac:dyDescent="0.25">
      <c r="H6972" s="3"/>
      <c r="Q6972" s="3"/>
    </row>
    <row r="6973" spans="8:17" x14ac:dyDescent="0.25">
      <c r="H6973" s="3"/>
      <c r="Q6973" s="3"/>
    </row>
    <row r="6974" spans="8:17" x14ac:dyDescent="0.25">
      <c r="H6974" s="3"/>
      <c r="Q6974" s="3"/>
    </row>
    <row r="6975" spans="8:17" x14ac:dyDescent="0.25">
      <c r="H6975" s="3"/>
      <c r="Q6975" s="3"/>
    </row>
    <row r="6976" spans="8:17" x14ac:dyDescent="0.25">
      <c r="H6976" s="3"/>
      <c r="Q6976" s="3"/>
    </row>
    <row r="6977" spans="8:17" x14ac:dyDescent="0.25">
      <c r="H6977" s="3"/>
      <c r="Q6977" s="3"/>
    </row>
    <row r="6978" spans="8:17" x14ac:dyDescent="0.25">
      <c r="H6978" s="3"/>
      <c r="Q6978" s="3"/>
    </row>
    <row r="6979" spans="8:17" x14ac:dyDescent="0.25">
      <c r="H6979" s="3"/>
      <c r="Q6979" s="3"/>
    </row>
    <row r="6980" spans="8:17" x14ac:dyDescent="0.25">
      <c r="H6980" s="3"/>
      <c r="Q6980" s="3"/>
    </row>
    <row r="6981" spans="8:17" x14ac:dyDescent="0.25">
      <c r="H6981" s="3"/>
      <c r="Q6981" s="3"/>
    </row>
    <row r="6982" spans="8:17" x14ac:dyDescent="0.25">
      <c r="H6982" s="3"/>
      <c r="Q6982" s="3"/>
    </row>
    <row r="6983" spans="8:17" x14ac:dyDescent="0.25">
      <c r="H6983" s="3"/>
      <c r="Q6983" s="3"/>
    </row>
    <row r="6984" spans="8:17" x14ac:dyDescent="0.25">
      <c r="H6984" s="3"/>
      <c r="Q6984" s="3"/>
    </row>
    <row r="6985" spans="8:17" x14ac:dyDescent="0.25">
      <c r="H6985" s="3"/>
      <c r="Q6985" s="3"/>
    </row>
    <row r="6986" spans="8:17" x14ac:dyDescent="0.25">
      <c r="H6986" s="3"/>
      <c r="Q6986" s="3"/>
    </row>
    <row r="6987" spans="8:17" x14ac:dyDescent="0.25">
      <c r="H6987" s="3"/>
      <c r="Q6987" s="3"/>
    </row>
    <row r="6988" spans="8:17" x14ac:dyDescent="0.25">
      <c r="H6988" s="3"/>
      <c r="Q6988" s="3"/>
    </row>
    <row r="6989" spans="8:17" x14ac:dyDescent="0.25">
      <c r="H6989" s="3"/>
      <c r="Q6989" s="3"/>
    </row>
    <row r="6990" spans="8:17" x14ac:dyDescent="0.25">
      <c r="H6990" s="3"/>
      <c r="Q6990" s="3"/>
    </row>
    <row r="6991" spans="8:17" x14ac:dyDescent="0.25">
      <c r="H6991" s="3"/>
      <c r="Q6991" s="3"/>
    </row>
    <row r="6992" spans="8:17" x14ac:dyDescent="0.25">
      <c r="H6992" s="3"/>
      <c r="Q6992" s="3"/>
    </row>
    <row r="6993" spans="8:17" x14ac:dyDescent="0.25">
      <c r="H6993" s="3"/>
      <c r="Q6993" s="3"/>
    </row>
    <row r="6994" spans="8:17" x14ac:dyDescent="0.25">
      <c r="H6994" s="3"/>
      <c r="Q6994" s="3"/>
    </row>
    <row r="6995" spans="8:17" x14ac:dyDescent="0.25">
      <c r="H6995" s="3"/>
      <c r="Q6995" s="3"/>
    </row>
    <row r="6996" spans="8:17" x14ac:dyDescent="0.25">
      <c r="H6996" s="3"/>
      <c r="Q6996" s="3"/>
    </row>
    <row r="6997" spans="8:17" x14ac:dyDescent="0.25">
      <c r="H6997" s="3"/>
      <c r="Q6997" s="3"/>
    </row>
    <row r="6998" spans="8:17" x14ac:dyDescent="0.25">
      <c r="H6998" s="3"/>
      <c r="Q6998" s="3"/>
    </row>
    <row r="6999" spans="8:17" x14ac:dyDescent="0.25">
      <c r="H6999" s="3"/>
      <c r="Q6999" s="3"/>
    </row>
    <row r="7000" spans="8:17" x14ac:dyDescent="0.25">
      <c r="H7000" s="3"/>
      <c r="Q7000" s="3"/>
    </row>
    <row r="7001" spans="8:17" x14ac:dyDescent="0.25">
      <c r="H7001" s="3"/>
      <c r="Q7001" s="3"/>
    </row>
    <row r="7002" spans="8:17" x14ac:dyDescent="0.25">
      <c r="H7002" s="3"/>
      <c r="Q7002" s="3"/>
    </row>
    <row r="7003" spans="8:17" x14ac:dyDescent="0.25">
      <c r="H7003" s="3"/>
      <c r="Q7003" s="3"/>
    </row>
    <row r="7004" spans="8:17" x14ac:dyDescent="0.25">
      <c r="H7004" s="3"/>
      <c r="Q7004" s="3"/>
    </row>
    <row r="7005" spans="8:17" x14ac:dyDescent="0.25">
      <c r="H7005" s="3"/>
      <c r="Q7005" s="3"/>
    </row>
    <row r="7006" spans="8:17" x14ac:dyDescent="0.25">
      <c r="H7006" s="3"/>
      <c r="Q7006" s="3"/>
    </row>
    <row r="7007" spans="8:17" x14ac:dyDescent="0.25">
      <c r="H7007" s="3"/>
      <c r="Q7007" s="3"/>
    </row>
    <row r="7008" spans="8:17" x14ac:dyDescent="0.25">
      <c r="H7008" s="3"/>
      <c r="Q7008" s="3"/>
    </row>
    <row r="7009" spans="8:17" x14ac:dyDescent="0.25">
      <c r="H7009" s="3"/>
      <c r="Q7009" s="3"/>
    </row>
    <row r="7010" spans="8:17" x14ac:dyDescent="0.25">
      <c r="H7010" s="3"/>
      <c r="Q7010" s="3"/>
    </row>
    <row r="7011" spans="8:17" x14ac:dyDescent="0.25">
      <c r="H7011" s="3"/>
      <c r="Q7011" s="3"/>
    </row>
    <row r="7012" spans="8:17" x14ac:dyDescent="0.25">
      <c r="H7012" s="3"/>
      <c r="Q7012" s="3"/>
    </row>
    <row r="7013" spans="8:17" x14ac:dyDescent="0.25">
      <c r="H7013" s="3"/>
      <c r="Q7013" s="3"/>
    </row>
    <row r="7014" spans="8:17" x14ac:dyDescent="0.25">
      <c r="H7014" s="3"/>
      <c r="Q7014" s="3"/>
    </row>
    <row r="7015" spans="8:17" x14ac:dyDescent="0.25">
      <c r="H7015" s="3"/>
      <c r="Q7015" s="3"/>
    </row>
    <row r="7016" spans="8:17" x14ac:dyDescent="0.25">
      <c r="H7016" s="3"/>
      <c r="Q7016" s="3"/>
    </row>
    <row r="7017" spans="8:17" x14ac:dyDescent="0.25">
      <c r="H7017" s="3"/>
      <c r="Q7017" s="3"/>
    </row>
    <row r="7018" spans="8:17" x14ac:dyDescent="0.25">
      <c r="H7018" s="3"/>
      <c r="Q7018" s="3"/>
    </row>
    <row r="7019" spans="8:17" x14ac:dyDescent="0.25">
      <c r="H7019" s="3"/>
      <c r="Q7019" s="3"/>
    </row>
    <row r="7020" spans="8:17" x14ac:dyDescent="0.25">
      <c r="H7020" s="3"/>
      <c r="Q7020" s="3"/>
    </row>
    <row r="7021" spans="8:17" x14ac:dyDescent="0.25">
      <c r="H7021" s="3"/>
      <c r="Q7021" s="3"/>
    </row>
    <row r="7022" spans="8:17" x14ac:dyDescent="0.25">
      <c r="H7022" s="3"/>
      <c r="Q7022" s="3"/>
    </row>
    <row r="7023" spans="8:17" x14ac:dyDescent="0.25">
      <c r="H7023" s="3"/>
      <c r="Q7023" s="3"/>
    </row>
    <row r="7024" spans="8:17" x14ac:dyDescent="0.25">
      <c r="H7024" s="3"/>
      <c r="Q7024" s="3"/>
    </row>
    <row r="7025" spans="8:17" x14ac:dyDescent="0.25">
      <c r="H7025" s="3"/>
      <c r="Q7025" s="3"/>
    </row>
    <row r="7026" spans="8:17" x14ac:dyDescent="0.25">
      <c r="H7026" s="3"/>
      <c r="Q7026" s="3"/>
    </row>
    <row r="7027" spans="8:17" x14ac:dyDescent="0.25">
      <c r="H7027" s="3"/>
      <c r="Q7027" s="3"/>
    </row>
    <row r="7028" spans="8:17" x14ac:dyDescent="0.25">
      <c r="H7028" s="3"/>
      <c r="Q7028" s="3"/>
    </row>
    <row r="7029" spans="8:17" x14ac:dyDescent="0.25">
      <c r="H7029" s="3"/>
      <c r="Q7029" s="3"/>
    </row>
    <row r="7030" spans="8:17" x14ac:dyDescent="0.25">
      <c r="H7030" s="3"/>
      <c r="Q7030" s="3"/>
    </row>
    <row r="7031" spans="8:17" x14ac:dyDescent="0.25">
      <c r="H7031" s="3"/>
      <c r="Q7031" s="3"/>
    </row>
    <row r="7032" spans="8:17" x14ac:dyDescent="0.25">
      <c r="H7032" s="3"/>
      <c r="Q7032" s="3"/>
    </row>
    <row r="7033" spans="8:17" x14ac:dyDescent="0.25">
      <c r="H7033" s="3"/>
      <c r="Q7033" s="3"/>
    </row>
    <row r="7034" spans="8:17" x14ac:dyDescent="0.25">
      <c r="H7034" s="3"/>
      <c r="Q7034" s="3"/>
    </row>
    <row r="7035" spans="8:17" x14ac:dyDescent="0.25">
      <c r="H7035" s="3"/>
      <c r="Q7035" s="3"/>
    </row>
    <row r="7036" spans="8:17" x14ac:dyDescent="0.25">
      <c r="H7036" s="3"/>
      <c r="Q7036" s="3"/>
    </row>
    <row r="7037" spans="8:17" x14ac:dyDescent="0.25">
      <c r="H7037" s="3"/>
      <c r="Q7037" s="3"/>
    </row>
    <row r="7038" spans="8:17" x14ac:dyDescent="0.25">
      <c r="H7038" s="3"/>
      <c r="Q7038" s="3"/>
    </row>
    <row r="7039" spans="8:17" x14ac:dyDescent="0.25">
      <c r="H7039" s="3"/>
      <c r="Q7039" s="3"/>
    </row>
    <row r="7040" spans="8:17" x14ac:dyDescent="0.25">
      <c r="H7040" s="3"/>
      <c r="Q7040" s="3"/>
    </row>
    <row r="7041" spans="8:17" x14ac:dyDescent="0.25">
      <c r="H7041" s="3"/>
      <c r="Q7041" s="3"/>
    </row>
    <row r="7042" spans="8:17" x14ac:dyDescent="0.25">
      <c r="H7042" s="3"/>
      <c r="Q7042" s="3"/>
    </row>
    <row r="7043" spans="8:17" x14ac:dyDescent="0.25">
      <c r="H7043" s="3"/>
      <c r="Q7043" s="3"/>
    </row>
    <row r="7044" spans="8:17" x14ac:dyDescent="0.25">
      <c r="H7044" s="3"/>
      <c r="Q7044" s="3"/>
    </row>
    <row r="7045" spans="8:17" x14ac:dyDescent="0.25">
      <c r="H7045" s="3"/>
      <c r="Q7045" s="3"/>
    </row>
    <row r="7046" spans="8:17" x14ac:dyDescent="0.25">
      <c r="H7046" s="3"/>
      <c r="Q7046" s="3"/>
    </row>
    <row r="7047" spans="8:17" x14ac:dyDescent="0.25">
      <c r="H7047" s="3"/>
      <c r="Q7047" s="3"/>
    </row>
    <row r="7048" spans="8:17" x14ac:dyDescent="0.25">
      <c r="H7048" s="3"/>
      <c r="Q7048" s="3"/>
    </row>
    <row r="7049" spans="8:17" x14ac:dyDescent="0.25">
      <c r="H7049" s="3"/>
      <c r="Q7049" s="3"/>
    </row>
    <row r="7050" spans="8:17" x14ac:dyDescent="0.25">
      <c r="H7050" s="3"/>
      <c r="Q7050" s="3"/>
    </row>
    <row r="7051" spans="8:17" x14ac:dyDescent="0.25">
      <c r="H7051" s="3"/>
      <c r="Q7051" s="3"/>
    </row>
    <row r="7052" spans="8:17" x14ac:dyDescent="0.25">
      <c r="H7052" s="3"/>
      <c r="Q7052" s="3"/>
    </row>
    <row r="7053" spans="8:17" x14ac:dyDescent="0.25">
      <c r="H7053" s="3"/>
      <c r="Q7053" s="3"/>
    </row>
    <row r="7054" spans="8:17" x14ac:dyDescent="0.25">
      <c r="H7054" s="3"/>
      <c r="Q7054" s="3"/>
    </row>
    <row r="7055" spans="8:17" x14ac:dyDescent="0.25">
      <c r="H7055" s="3"/>
      <c r="Q7055" s="3"/>
    </row>
    <row r="7056" spans="8:17" x14ac:dyDescent="0.25">
      <c r="H7056" s="3"/>
      <c r="Q7056" s="3"/>
    </row>
    <row r="7057" spans="8:17" x14ac:dyDescent="0.25">
      <c r="H7057" s="3"/>
      <c r="Q7057" s="3"/>
    </row>
    <row r="7058" spans="8:17" x14ac:dyDescent="0.25">
      <c r="H7058" s="3"/>
      <c r="Q7058" s="3"/>
    </row>
    <row r="7059" spans="8:17" x14ac:dyDescent="0.25">
      <c r="H7059" s="3"/>
      <c r="Q7059" s="3"/>
    </row>
    <row r="7060" spans="8:17" x14ac:dyDescent="0.25">
      <c r="H7060" s="3"/>
      <c r="Q7060" s="3"/>
    </row>
    <row r="7061" spans="8:17" x14ac:dyDescent="0.25">
      <c r="H7061" s="3"/>
      <c r="Q7061" s="3"/>
    </row>
    <row r="7062" spans="8:17" x14ac:dyDescent="0.25">
      <c r="H7062" s="3"/>
      <c r="Q7062" s="3"/>
    </row>
    <row r="7063" spans="8:17" x14ac:dyDescent="0.25">
      <c r="H7063" s="3"/>
      <c r="Q7063" s="3"/>
    </row>
    <row r="7064" spans="8:17" x14ac:dyDescent="0.25">
      <c r="H7064" s="3"/>
      <c r="Q7064" s="3"/>
    </row>
    <row r="7065" spans="8:17" x14ac:dyDescent="0.25">
      <c r="H7065" s="3"/>
      <c r="Q7065" s="3"/>
    </row>
    <row r="7066" spans="8:17" x14ac:dyDescent="0.25">
      <c r="H7066" s="3"/>
      <c r="Q7066" s="3"/>
    </row>
    <row r="7067" spans="8:17" x14ac:dyDescent="0.25">
      <c r="H7067" s="3"/>
      <c r="Q7067" s="3"/>
    </row>
    <row r="7068" spans="8:17" x14ac:dyDescent="0.25">
      <c r="H7068" s="3"/>
      <c r="Q7068" s="3"/>
    </row>
    <row r="7069" spans="8:17" x14ac:dyDescent="0.25">
      <c r="H7069" s="3"/>
      <c r="Q7069" s="3"/>
    </row>
    <row r="7070" spans="8:17" x14ac:dyDescent="0.25">
      <c r="H7070" s="3"/>
      <c r="Q7070" s="3"/>
    </row>
    <row r="7071" spans="8:17" x14ac:dyDescent="0.25">
      <c r="H7071" s="3"/>
      <c r="Q7071" s="3"/>
    </row>
    <row r="7072" spans="8:17" x14ac:dyDescent="0.25">
      <c r="H7072" s="3"/>
      <c r="Q7072" s="3"/>
    </row>
    <row r="7073" spans="8:17" x14ac:dyDescent="0.25">
      <c r="H7073" s="3"/>
      <c r="Q7073" s="3"/>
    </row>
    <row r="7074" spans="8:17" x14ac:dyDescent="0.25">
      <c r="H7074" s="3"/>
      <c r="Q7074" s="3"/>
    </row>
    <row r="7075" spans="8:17" x14ac:dyDescent="0.25">
      <c r="H7075" s="3"/>
      <c r="Q7075" s="3"/>
    </row>
    <row r="7076" spans="8:17" x14ac:dyDescent="0.25">
      <c r="H7076" s="3"/>
      <c r="Q7076" s="3"/>
    </row>
    <row r="7077" spans="8:17" x14ac:dyDescent="0.25">
      <c r="H7077" s="3"/>
      <c r="Q7077" s="3"/>
    </row>
    <row r="7078" spans="8:17" x14ac:dyDescent="0.25">
      <c r="H7078" s="3"/>
      <c r="Q7078" s="3"/>
    </row>
    <row r="7079" spans="8:17" x14ac:dyDescent="0.25">
      <c r="H7079" s="3"/>
      <c r="Q7079" s="3"/>
    </row>
    <row r="7080" spans="8:17" x14ac:dyDescent="0.25">
      <c r="H7080" s="3"/>
      <c r="Q7080" s="3"/>
    </row>
    <row r="7081" spans="8:17" x14ac:dyDescent="0.25">
      <c r="H7081" s="3"/>
      <c r="Q7081" s="3"/>
    </row>
    <row r="7082" spans="8:17" x14ac:dyDescent="0.25">
      <c r="H7082" s="3"/>
      <c r="Q7082" s="3"/>
    </row>
    <row r="7083" spans="8:17" x14ac:dyDescent="0.25">
      <c r="H7083" s="3"/>
      <c r="Q7083" s="3"/>
    </row>
    <row r="7084" spans="8:17" x14ac:dyDescent="0.25">
      <c r="H7084" s="3"/>
      <c r="Q7084" s="3"/>
    </row>
    <row r="7085" spans="8:17" x14ac:dyDescent="0.25">
      <c r="H7085" s="3"/>
      <c r="Q7085" s="3"/>
    </row>
    <row r="7086" spans="8:17" x14ac:dyDescent="0.25">
      <c r="H7086" s="3"/>
      <c r="Q7086" s="3"/>
    </row>
    <row r="7087" spans="8:17" x14ac:dyDescent="0.25">
      <c r="H7087" s="3"/>
      <c r="Q7087" s="3"/>
    </row>
    <row r="7088" spans="8:17" x14ac:dyDescent="0.25">
      <c r="H7088" s="3"/>
      <c r="Q7088" s="3"/>
    </row>
    <row r="7089" spans="8:17" x14ac:dyDescent="0.25">
      <c r="H7089" s="3"/>
      <c r="Q7089" s="3"/>
    </row>
    <row r="7090" spans="8:17" x14ac:dyDescent="0.25">
      <c r="H7090" s="3"/>
      <c r="Q7090" s="3"/>
    </row>
    <row r="7091" spans="8:17" x14ac:dyDescent="0.25">
      <c r="H7091" s="3"/>
      <c r="Q7091" s="3"/>
    </row>
    <row r="7092" spans="8:17" x14ac:dyDescent="0.25">
      <c r="H7092" s="3"/>
      <c r="Q7092" s="3"/>
    </row>
    <row r="7093" spans="8:17" x14ac:dyDescent="0.25">
      <c r="H7093" s="3"/>
      <c r="Q7093" s="3"/>
    </row>
    <row r="7094" spans="8:17" x14ac:dyDescent="0.25">
      <c r="H7094" s="3"/>
      <c r="Q7094" s="3"/>
    </row>
    <row r="7095" spans="8:17" x14ac:dyDescent="0.25">
      <c r="H7095" s="3"/>
      <c r="Q7095" s="3"/>
    </row>
    <row r="7096" spans="8:17" x14ac:dyDescent="0.25">
      <c r="H7096" s="3"/>
      <c r="Q7096" s="3"/>
    </row>
    <row r="7097" spans="8:17" x14ac:dyDescent="0.25">
      <c r="H7097" s="3"/>
      <c r="Q7097" s="3"/>
    </row>
    <row r="7098" spans="8:17" x14ac:dyDescent="0.25">
      <c r="H7098" s="3"/>
      <c r="Q7098" s="3"/>
    </row>
    <row r="7099" spans="8:17" x14ac:dyDescent="0.25">
      <c r="H7099" s="3"/>
      <c r="Q7099" s="3"/>
    </row>
    <row r="7100" spans="8:17" x14ac:dyDescent="0.25">
      <c r="H7100" s="3"/>
      <c r="Q7100" s="3"/>
    </row>
    <row r="7101" spans="8:17" x14ac:dyDescent="0.25">
      <c r="H7101" s="3"/>
      <c r="Q7101" s="3"/>
    </row>
    <row r="7102" spans="8:17" x14ac:dyDescent="0.25">
      <c r="H7102" s="3"/>
      <c r="Q7102" s="3"/>
    </row>
    <row r="7103" spans="8:17" x14ac:dyDescent="0.25">
      <c r="H7103" s="3"/>
      <c r="Q7103" s="3"/>
    </row>
    <row r="7104" spans="8:17" x14ac:dyDescent="0.25">
      <c r="H7104" s="3"/>
      <c r="Q7104" s="3"/>
    </row>
    <row r="7105" spans="8:17" x14ac:dyDescent="0.25">
      <c r="H7105" s="3"/>
      <c r="Q7105" s="3"/>
    </row>
    <row r="7106" spans="8:17" x14ac:dyDescent="0.25">
      <c r="H7106" s="3"/>
      <c r="Q7106" s="3"/>
    </row>
    <row r="7107" spans="8:17" x14ac:dyDescent="0.25">
      <c r="H7107" s="3"/>
      <c r="Q7107" s="3"/>
    </row>
    <row r="7108" spans="8:17" x14ac:dyDescent="0.25">
      <c r="H7108" s="3"/>
      <c r="Q7108" s="3"/>
    </row>
    <row r="7109" spans="8:17" x14ac:dyDescent="0.25">
      <c r="H7109" s="3"/>
      <c r="Q7109" s="3"/>
    </row>
    <row r="7110" spans="8:17" x14ac:dyDescent="0.25">
      <c r="H7110" s="3"/>
      <c r="Q7110" s="3"/>
    </row>
    <row r="7111" spans="8:17" x14ac:dyDescent="0.25">
      <c r="H7111" s="3"/>
      <c r="Q7111" s="3"/>
    </row>
    <row r="7112" spans="8:17" x14ac:dyDescent="0.25">
      <c r="H7112" s="3"/>
      <c r="Q7112" s="3"/>
    </row>
    <row r="7113" spans="8:17" x14ac:dyDescent="0.25">
      <c r="H7113" s="3"/>
      <c r="Q7113" s="3"/>
    </row>
    <row r="7114" spans="8:17" x14ac:dyDescent="0.25">
      <c r="H7114" s="3"/>
      <c r="Q7114" s="3"/>
    </row>
    <row r="7115" spans="8:17" x14ac:dyDescent="0.25">
      <c r="H7115" s="3"/>
      <c r="Q7115" s="3"/>
    </row>
    <row r="7116" spans="8:17" x14ac:dyDescent="0.25">
      <c r="H7116" s="3"/>
      <c r="Q7116" s="3"/>
    </row>
    <row r="7117" spans="8:17" x14ac:dyDescent="0.25">
      <c r="H7117" s="3"/>
      <c r="Q7117" s="3"/>
    </row>
    <row r="7118" spans="8:17" x14ac:dyDescent="0.25">
      <c r="H7118" s="3"/>
      <c r="Q7118" s="3"/>
    </row>
    <row r="7119" spans="8:17" x14ac:dyDescent="0.25">
      <c r="H7119" s="3"/>
      <c r="Q7119" s="3"/>
    </row>
    <row r="7120" spans="8:17" x14ac:dyDescent="0.25">
      <c r="H7120" s="3"/>
      <c r="Q7120" s="3"/>
    </row>
    <row r="7121" spans="8:17" x14ac:dyDescent="0.25">
      <c r="H7121" s="3"/>
      <c r="Q7121" s="3"/>
    </row>
    <row r="7122" spans="8:17" x14ac:dyDescent="0.25">
      <c r="H7122" s="3"/>
      <c r="Q7122" s="3"/>
    </row>
    <row r="7123" spans="8:17" x14ac:dyDescent="0.25">
      <c r="H7123" s="3"/>
      <c r="Q7123" s="3"/>
    </row>
    <row r="7124" spans="8:17" x14ac:dyDescent="0.25">
      <c r="H7124" s="3"/>
      <c r="Q7124" s="3"/>
    </row>
    <row r="7125" spans="8:17" x14ac:dyDescent="0.25">
      <c r="H7125" s="3"/>
      <c r="Q7125" s="3"/>
    </row>
    <row r="7126" spans="8:17" x14ac:dyDescent="0.25">
      <c r="H7126" s="3"/>
      <c r="Q7126" s="3"/>
    </row>
    <row r="7127" spans="8:17" x14ac:dyDescent="0.25">
      <c r="H7127" s="3"/>
      <c r="Q7127" s="3"/>
    </row>
    <row r="7128" spans="8:17" x14ac:dyDescent="0.25">
      <c r="H7128" s="3"/>
      <c r="Q7128" s="3"/>
    </row>
    <row r="7129" spans="8:17" x14ac:dyDescent="0.25">
      <c r="H7129" s="3"/>
      <c r="Q7129" s="3"/>
    </row>
    <row r="7130" spans="8:17" x14ac:dyDescent="0.25">
      <c r="H7130" s="3"/>
      <c r="Q7130" s="3"/>
    </row>
    <row r="7131" spans="8:17" x14ac:dyDescent="0.25">
      <c r="H7131" s="3"/>
      <c r="Q7131" s="3"/>
    </row>
    <row r="7132" spans="8:17" x14ac:dyDescent="0.25">
      <c r="H7132" s="3"/>
      <c r="Q7132" s="3"/>
    </row>
    <row r="7133" spans="8:17" x14ac:dyDescent="0.25">
      <c r="H7133" s="3"/>
      <c r="Q7133" s="3"/>
    </row>
    <row r="7134" spans="8:17" x14ac:dyDescent="0.25">
      <c r="H7134" s="3"/>
      <c r="Q7134" s="3"/>
    </row>
    <row r="7135" spans="8:17" x14ac:dyDescent="0.25">
      <c r="H7135" s="3"/>
      <c r="Q7135" s="3"/>
    </row>
    <row r="7136" spans="8:17" x14ac:dyDescent="0.25">
      <c r="H7136" s="3"/>
      <c r="Q7136" s="3"/>
    </row>
    <row r="7137" spans="8:17" x14ac:dyDescent="0.25">
      <c r="H7137" s="3"/>
      <c r="Q7137" s="3"/>
    </row>
    <row r="7138" spans="8:17" x14ac:dyDescent="0.25">
      <c r="H7138" s="3"/>
      <c r="Q7138" s="3"/>
    </row>
    <row r="7139" spans="8:17" x14ac:dyDescent="0.25">
      <c r="H7139" s="3"/>
      <c r="Q7139" s="3"/>
    </row>
    <row r="7140" spans="8:17" x14ac:dyDescent="0.25">
      <c r="H7140" s="3"/>
      <c r="Q7140" s="3"/>
    </row>
    <row r="7141" spans="8:17" x14ac:dyDescent="0.25">
      <c r="H7141" s="3"/>
      <c r="Q7141" s="3"/>
    </row>
    <row r="7142" spans="8:17" x14ac:dyDescent="0.25">
      <c r="H7142" s="3"/>
      <c r="Q7142" s="3"/>
    </row>
    <row r="7143" spans="8:17" x14ac:dyDescent="0.25">
      <c r="H7143" s="3"/>
      <c r="Q7143" s="3"/>
    </row>
    <row r="7144" spans="8:17" x14ac:dyDescent="0.25">
      <c r="H7144" s="3"/>
      <c r="Q7144" s="3"/>
    </row>
    <row r="7145" spans="8:17" x14ac:dyDescent="0.25">
      <c r="H7145" s="3"/>
      <c r="Q7145" s="3"/>
    </row>
    <row r="7146" spans="8:17" x14ac:dyDescent="0.25">
      <c r="H7146" s="3"/>
      <c r="Q7146" s="3"/>
    </row>
    <row r="7147" spans="8:17" x14ac:dyDescent="0.25">
      <c r="H7147" s="3"/>
      <c r="Q7147" s="3"/>
    </row>
    <row r="7148" spans="8:17" x14ac:dyDescent="0.25">
      <c r="H7148" s="3"/>
      <c r="Q7148" s="3"/>
    </row>
    <row r="7149" spans="8:17" x14ac:dyDescent="0.25">
      <c r="H7149" s="3"/>
      <c r="Q7149" s="3"/>
    </row>
    <row r="7150" spans="8:17" x14ac:dyDescent="0.25">
      <c r="H7150" s="3"/>
      <c r="Q7150" s="3"/>
    </row>
    <row r="7151" spans="8:17" x14ac:dyDescent="0.25">
      <c r="H7151" s="3"/>
      <c r="Q7151" s="3"/>
    </row>
    <row r="7152" spans="8:17" x14ac:dyDescent="0.25">
      <c r="H7152" s="3"/>
      <c r="Q7152" s="3"/>
    </row>
    <row r="7153" spans="8:17" x14ac:dyDescent="0.25">
      <c r="H7153" s="3"/>
      <c r="Q7153" s="3"/>
    </row>
    <row r="7154" spans="8:17" x14ac:dyDescent="0.25">
      <c r="H7154" s="3"/>
      <c r="Q7154" s="3"/>
    </row>
    <row r="7155" spans="8:17" x14ac:dyDescent="0.25">
      <c r="H7155" s="3"/>
      <c r="Q7155" s="3"/>
    </row>
    <row r="7156" spans="8:17" x14ac:dyDescent="0.25">
      <c r="H7156" s="3"/>
      <c r="Q7156" s="3"/>
    </row>
    <row r="7157" spans="8:17" x14ac:dyDescent="0.25">
      <c r="H7157" s="3"/>
      <c r="Q7157" s="3"/>
    </row>
    <row r="7158" spans="8:17" x14ac:dyDescent="0.25">
      <c r="H7158" s="3"/>
      <c r="Q7158" s="3"/>
    </row>
    <row r="7159" spans="8:17" x14ac:dyDescent="0.25">
      <c r="H7159" s="3"/>
      <c r="Q7159" s="3"/>
    </row>
    <row r="7160" spans="8:17" x14ac:dyDescent="0.25">
      <c r="H7160" s="3"/>
      <c r="Q7160" s="3"/>
    </row>
    <row r="7161" spans="8:17" x14ac:dyDescent="0.25">
      <c r="H7161" s="3"/>
      <c r="Q7161" s="3"/>
    </row>
    <row r="7162" spans="8:17" x14ac:dyDescent="0.25">
      <c r="H7162" s="3"/>
      <c r="Q7162" s="3"/>
    </row>
    <row r="7163" spans="8:17" x14ac:dyDescent="0.25">
      <c r="H7163" s="3"/>
      <c r="Q7163" s="3"/>
    </row>
    <row r="7164" spans="8:17" x14ac:dyDescent="0.25">
      <c r="H7164" s="3"/>
      <c r="Q7164" s="3"/>
    </row>
    <row r="7165" spans="8:17" x14ac:dyDescent="0.25">
      <c r="H7165" s="3"/>
      <c r="Q7165" s="3"/>
    </row>
    <row r="7166" spans="8:17" x14ac:dyDescent="0.25">
      <c r="H7166" s="3"/>
      <c r="Q7166" s="3"/>
    </row>
    <row r="7167" spans="8:17" x14ac:dyDescent="0.25">
      <c r="H7167" s="3"/>
      <c r="Q7167" s="3"/>
    </row>
    <row r="7168" spans="8:17" x14ac:dyDescent="0.25">
      <c r="H7168" s="3"/>
      <c r="Q7168" s="3"/>
    </row>
    <row r="7169" spans="8:17" x14ac:dyDescent="0.25">
      <c r="H7169" s="3"/>
      <c r="Q7169" s="3"/>
    </row>
    <row r="7170" spans="8:17" x14ac:dyDescent="0.25">
      <c r="H7170" s="3"/>
      <c r="Q7170" s="3"/>
    </row>
    <row r="7171" spans="8:17" x14ac:dyDescent="0.25">
      <c r="H7171" s="3"/>
      <c r="Q7171" s="3"/>
    </row>
    <row r="7172" spans="8:17" x14ac:dyDescent="0.25">
      <c r="H7172" s="3"/>
      <c r="Q7172" s="3"/>
    </row>
    <row r="7173" spans="8:17" x14ac:dyDescent="0.25">
      <c r="H7173" s="3"/>
      <c r="Q7173" s="3"/>
    </row>
    <row r="7174" spans="8:17" x14ac:dyDescent="0.25">
      <c r="H7174" s="3"/>
      <c r="Q7174" s="3"/>
    </row>
    <row r="7175" spans="8:17" x14ac:dyDescent="0.25">
      <c r="H7175" s="3"/>
      <c r="Q7175" s="3"/>
    </row>
    <row r="7176" spans="8:17" x14ac:dyDescent="0.25">
      <c r="H7176" s="3"/>
      <c r="Q7176" s="3"/>
    </row>
    <row r="7177" spans="8:17" x14ac:dyDescent="0.25">
      <c r="H7177" s="3"/>
      <c r="Q7177" s="3"/>
    </row>
    <row r="7178" spans="8:17" x14ac:dyDescent="0.25">
      <c r="H7178" s="3"/>
      <c r="Q7178" s="3"/>
    </row>
    <row r="7179" spans="8:17" x14ac:dyDescent="0.25">
      <c r="H7179" s="3"/>
      <c r="Q7179" s="3"/>
    </row>
    <row r="7180" spans="8:17" x14ac:dyDescent="0.25">
      <c r="H7180" s="3"/>
      <c r="Q7180" s="3"/>
    </row>
    <row r="7181" spans="8:17" x14ac:dyDescent="0.25">
      <c r="H7181" s="3"/>
      <c r="Q7181" s="3"/>
    </row>
    <row r="7182" spans="8:17" x14ac:dyDescent="0.25">
      <c r="H7182" s="3"/>
      <c r="Q7182" s="3"/>
    </row>
    <row r="7183" spans="8:17" x14ac:dyDescent="0.25">
      <c r="H7183" s="3"/>
      <c r="Q7183" s="3"/>
    </row>
    <row r="7184" spans="8:17" x14ac:dyDescent="0.25">
      <c r="H7184" s="3"/>
      <c r="Q7184" s="3"/>
    </row>
    <row r="7185" spans="8:17" x14ac:dyDescent="0.25">
      <c r="H7185" s="3"/>
      <c r="Q7185" s="3"/>
    </row>
    <row r="7186" spans="8:17" x14ac:dyDescent="0.25">
      <c r="H7186" s="3"/>
      <c r="Q7186" s="3"/>
    </row>
    <row r="7187" spans="8:17" x14ac:dyDescent="0.25">
      <c r="H7187" s="3"/>
      <c r="Q7187" s="3"/>
    </row>
    <row r="7188" spans="8:17" x14ac:dyDescent="0.25">
      <c r="H7188" s="3"/>
      <c r="Q7188" s="3"/>
    </row>
    <row r="7189" spans="8:17" x14ac:dyDescent="0.25">
      <c r="H7189" s="3"/>
      <c r="Q7189" s="3"/>
    </row>
    <row r="7190" spans="8:17" x14ac:dyDescent="0.25">
      <c r="H7190" s="3"/>
      <c r="Q7190" s="3"/>
    </row>
    <row r="7191" spans="8:17" x14ac:dyDescent="0.25">
      <c r="H7191" s="3"/>
      <c r="Q7191" s="3"/>
    </row>
    <row r="7192" spans="8:17" x14ac:dyDescent="0.25">
      <c r="H7192" s="3"/>
      <c r="Q7192" s="3"/>
    </row>
    <row r="7193" spans="8:17" x14ac:dyDescent="0.25">
      <c r="H7193" s="3"/>
      <c r="Q7193" s="3"/>
    </row>
    <row r="7194" spans="8:17" x14ac:dyDescent="0.25">
      <c r="H7194" s="3"/>
      <c r="Q7194" s="3"/>
    </row>
    <row r="7195" spans="8:17" x14ac:dyDescent="0.25">
      <c r="H7195" s="3"/>
      <c r="Q7195" s="3"/>
    </row>
    <row r="7196" spans="8:17" x14ac:dyDescent="0.25">
      <c r="H7196" s="3"/>
      <c r="Q7196" s="3"/>
    </row>
    <row r="7197" spans="8:17" x14ac:dyDescent="0.25">
      <c r="H7197" s="3"/>
      <c r="Q7197" s="3"/>
    </row>
    <row r="7198" spans="8:17" x14ac:dyDescent="0.25">
      <c r="H7198" s="3"/>
      <c r="Q7198" s="3"/>
    </row>
    <row r="7199" spans="8:17" x14ac:dyDescent="0.25">
      <c r="H7199" s="3"/>
      <c r="Q7199" s="3"/>
    </row>
    <row r="7200" spans="8:17" x14ac:dyDescent="0.25">
      <c r="H7200" s="3"/>
      <c r="Q7200" s="3"/>
    </row>
    <row r="7201" spans="8:17" x14ac:dyDescent="0.25">
      <c r="H7201" s="3"/>
      <c r="Q7201" s="3"/>
    </row>
    <row r="7202" spans="8:17" x14ac:dyDescent="0.25">
      <c r="H7202" s="3"/>
      <c r="Q7202" s="3"/>
    </row>
    <row r="7203" spans="8:17" x14ac:dyDescent="0.25">
      <c r="H7203" s="3"/>
      <c r="Q7203" s="3"/>
    </row>
    <row r="7204" spans="8:17" x14ac:dyDescent="0.25">
      <c r="H7204" s="3"/>
      <c r="Q7204" s="3"/>
    </row>
    <row r="7205" spans="8:17" x14ac:dyDescent="0.25">
      <c r="H7205" s="3"/>
      <c r="Q7205" s="3"/>
    </row>
    <row r="7206" spans="8:17" x14ac:dyDescent="0.25">
      <c r="H7206" s="3"/>
      <c r="Q7206" s="3"/>
    </row>
    <row r="7207" spans="8:17" x14ac:dyDescent="0.25">
      <c r="H7207" s="3"/>
      <c r="Q7207" s="3"/>
    </row>
    <row r="7208" spans="8:17" x14ac:dyDescent="0.25">
      <c r="H7208" s="3"/>
      <c r="Q7208" s="3"/>
    </row>
    <row r="7209" spans="8:17" x14ac:dyDescent="0.25">
      <c r="H7209" s="3"/>
      <c r="Q7209" s="3"/>
    </row>
    <row r="7210" spans="8:17" x14ac:dyDescent="0.25">
      <c r="H7210" s="3"/>
      <c r="Q7210" s="3"/>
    </row>
    <row r="7211" spans="8:17" x14ac:dyDescent="0.25">
      <c r="H7211" s="3"/>
      <c r="Q7211" s="3"/>
    </row>
    <row r="7212" spans="8:17" x14ac:dyDescent="0.25">
      <c r="H7212" s="3"/>
      <c r="Q7212" s="3"/>
    </row>
    <row r="7213" spans="8:17" x14ac:dyDescent="0.25">
      <c r="H7213" s="3"/>
      <c r="Q7213" s="3"/>
    </row>
    <row r="7214" spans="8:17" x14ac:dyDescent="0.25">
      <c r="H7214" s="3"/>
      <c r="Q7214" s="3"/>
    </row>
    <row r="7215" spans="8:17" x14ac:dyDescent="0.25">
      <c r="H7215" s="3"/>
      <c r="Q7215" s="3"/>
    </row>
    <row r="7216" spans="8:17" x14ac:dyDescent="0.25">
      <c r="H7216" s="3"/>
      <c r="Q7216" s="3"/>
    </row>
    <row r="7217" spans="8:17" x14ac:dyDescent="0.25">
      <c r="H7217" s="3"/>
      <c r="Q7217" s="3"/>
    </row>
    <row r="7218" spans="8:17" x14ac:dyDescent="0.25">
      <c r="H7218" s="3"/>
      <c r="Q7218" s="3"/>
    </row>
    <row r="7219" spans="8:17" x14ac:dyDescent="0.25">
      <c r="H7219" s="3"/>
      <c r="Q7219" s="3"/>
    </row>
    <row r="7220" spans="8:17" x14ac:dyDescent="0.25">
      <c r="H7220" s="3"/>
      <c r="Q7220" s="3"/>
    </row>
    <row r="7221" spans="8:17" x14ac:dyDescent="0.25">
      <c r="H7221" s="3"/>
      <c r="Q7221" s="3"/>
    </row>
    <row r="7222" spans="8:17" x14ac:dyDescent="0.25">
      <c r="H7222" s="3"/>
      <c r="Q7222" s="3"/>
    </row>
    <row r="7223" spans="8:17" x14ac:dyDescent="0.25">
      <c r="H7223" s="3"/>
      <c r="Q7223" s="3"/>
    </row>
    <row r="7224" spans="8:17" x14ac:dyDescent="0.25">
      <c r="H7224" s="3"/>
      <c r="Q7224" s="3"/>
    </row>
    <row r="7225" spans="8:17" x14ac:dyDescent="0.25">
      <c r="H7225" s="3"/>
      <c r="Q7225" s="3"/>
    </row>
    <row r="7226" spans="8:17" x14ac:dyDescent="0.25">
      <c r="H7226" s="3"/>
      <c r="Q7226" s="3"/>
    </row>
    <row r="7227" spans="8:17" x14ac:dyDescent="0.25">
      <c r="H7227" s="3"/>
      <c r="Q7227" s="3"/>
    </row>
    <row r="7228" spans="8:17" x14ac:dyDescent="0.25">
      <c r="H7228" s="3"/>
      <c r="Q7228" s="3"/>
    </row>
    <row r="7229" spans="8:17" x14ac:dyDescent="0.25">
      <c r="H7229" s="3"/>
      <c r="Q7229" s="3"/>
    </row>
    <row r="7230" spans="8:17" x14ac:dyDescent="0.25">
      <c r="H7230" s="3"/>
      <c r="Q7230" s="3"/>
    </row>
    <row r="7231" spans="8:17" x14ac:dyDescent="0.25">
      <c r="H7231" s="3"/>
      <c r="Q7231" s="3"/>
    </row>
    <row r="7232" spans="8:17" x14ac:dyDescent="0.25">
      <c r="H7232" s="3"/>
      <c r="Q7232" s="3"/>
    </row>
    <row r="7233" spans="8:17" x14ac:dyDescent="0.25">
      <c r="H7233" s="3"/>
      <c r="Q7233" s="3"/>
    </row>
    <row r="7234" spans="8:17" x14ac:dyDescent="0.25">
      <c r="H7234" s="3"/>
      <c r="Q7234" s="3"/>
    </row>
    <row r="7235" spans="8:17" x14ac:dyDescent="0.25">
      <c r="H7235" s="3"/>
      <c r="Q7235" s="3"/>
    </row>
    <row r="7236" spans="8:17" x14ac:dyDescent="0.25">
      <c r="H7236" s="3"/>
      <c r="Q7236" s="3"/>
    </row>
    <row r="7237" spans="8:17" x14ac:dyDescent="0.25">
      <c r="H7237" s="3"/>
      <c r="Q7237" s="3"/>
    </row>
    <row r="7238" spans="8:17" x14ac:dyDescent="0.25">
      <c r="H7238" s="3"/>
      <c r="Q7238" s="3"/>
    </row>
    <row r="7239" spans="8:17" x14ac:dyDescent="0.25">
      <c r="H7239" s="3"/>
      <c r="Q7239" s="3"/>
    </row>
    <row r="7240" spans="8:17" x14ac:dyDescent="0.25">
      <c r="H7240" s="3"/>
      <c r="Q7240" s="3"/>
    </row>
    <row r="7241" spans="8:17" x14ac:dyDescent="0.25">
      <c r="H7241" s="3"/>
      <c r="Q7241" s="3"/>
    </row>
    <row r="7242" spans="8:17" x14ac:dyDescent="0.25">
      <c r="H7242" s="3"/>
      <c r="Q7242" s="3"/>
    </row>
    <row r="7243" spans="8:17" x14ac:dyDescent="0.25">
      <c r="H7243" s="3"/>
      <c r="Q7243" s="3"/>
    </row>
    <row r="7244" spans="8:17" x14ac:dyDescent="0.25">
      <c r="H7244" s="3"/>
      <c r="Q7244" s="3"/>
    </row>
    <row r="7245" spans="8:17" x14ac:dyDescent="0.25">
      <c r="H7245" s="3"/>
      <c r="Q7245" s="3"/>
    </row>
    <row r="7246" spans="8:17" x14ac:dyDescent="0.25">
      <c r="H7246" s="3"/>
      <c r="Q7246" s="3"/>
    </row>
    <row r="7247" spans="8:17" x14ac:dyDescent="0.25">
      <c r="H7247" s="3"/>
      <c r="Q7247" s="3"/>
    </row>
    <row r="7248" spans="8:17" x14ac:dyDescent="0.25">
      <c r="H7248" s="3"/>
      <c r="Q7248" s="3"/>
    </row>
    <row r="7249" spans="8:17" x14ac:dyDescent="0.25">
      <c r="H7249" s="3"/>
      <c r="Q7249" s="3"/>
    </row>
    <row r="7250" spans="8:17" x14ac:dyDescent="0.25">
      <c r="H7250" s="3"/>
      <c r="Q7250" s="3"/>
    </row>
    <row r="7251" spans="8:17" x14ac:dyDescent="0.25">
      <c r="H7251" s="3"/>
      <c r="Q7251" s="3"/>
    </row>
    <row r="7252" spans="8:17" x14ac:dyDescent="0.25">
      <c r="H7252" s="3"/>
      <c r="Q7252" s="3"/>
    </row>
    <row r="7253" spans="8:17" x14ac:dyDescent="0.25">
      <c r="H7253" s="3"/>
      <c r="Q7253" s="3"/>
    </row>
    <row r="7254" spans="8:17" x14ac:dyDescent="0.25">
      <c r="H7254" s="3"/>
      <c r="Q7254" s="3"/>
    </row>
    <row r="7255" spans="8:17" x14ac:dyDescent="0.25">
      <c r="H7255" s="3"/>
      <c r="Q7255" s="3"/>
    </row>
    <row r="7256" spans="8:17" x14ac:dyDescent="0.25">
      <c r="H7256" s="3"/>
      <c r="Q7256" s="3"/>
    </row>
    <row r="7257" spans="8:17" x14ac:dyDescent="0.25">
      <c r="H7257" s="3"/>
      <c r="Q7257" s="3"/>
    </row>
    <row r="7258" spans="8:17" x14ac:dyDescent="0.25">
      <c r="H7258" s="3"/>
      <c r="Q7258" s="3"/>
    </row>
    <row r="7259" spans="8:17" x14ac:dyDescent="0.25">
      <c r="H7259" s="3"/>
      <c r="Q7259" s="3"/>
    </row>
    <row r="7260" spans="8:17" x14ac:dyDescent="0.25">
      <c r="H7260" s="3"/>
      <c r="Q7260" s="3"/>
    </row>
    <row r="7261" spans="8:17" x14ac:dyDescent="0.25">
      <c r="H7261" s="3"/>
      <c r="Q7261" s="3"/>
    </row>
    <row r="7262" spans="8:17" x14ac:dyDescent="0.25">
      <c r="H7262" s="3"/>
      <c r="Q7262" s="3"/>
    </row>
    <row r="7263" spans="8:17" x14ac:dyDescent="0.25">
      <c r="H7263" s="3"/>
      <c r="Q7263" s="3"/>
    </row>
    <row r="7264" spans="8:17" x14ac:dyDescent="0.25">
      <c r="H7264" s="3"/>
      <c r="Q7264" s="3"/>
    </row>
    <row r="7265" spans="8:17" x14ac:dyDescent="0.25">
      <c r="H7265" s="3"/>
      <c r="Q7265" s="3"/>
    </row>
    <row r="7266" spans="8:17" x14ac:dyDescent="0.25">
      <c r="H7266" s="3"/>
      <c r="Q7266" s="3"/>
    </row>
    <row r="7267" spans="8:17" x14ac:dyDescent="0.25">
      <c r="H7267" s="3"/>
      <c r="Q7267" s="3"/>
    </row>
    <row r="7268" spans="8:17" x14ac:dyDescent="0.25">
      <c r="H7268" s="3"/>
      <c r="Q7268" s="3"/>
    </row>
    <row r="7269" spans="8:17" x14ac:dyDescent="0.25">
      <c r="H7269" s="3"/>
      <c r="Q7269" s="3"/>
    </row>
    <row r="7270" spans="8:17" x14ac:dyDescent="0.25">
      <c r="H7270" s="3"/>
      <c r="Q7270" s="3"/>
    </row>
    <row r="7271" spans="8:17" x14ac:dyDescent="0.25">
      <c r="H7271" s="3"/>
      <c r="Q7271" s="3"/>
    </row>
    <row r="7272" spans="8:17" x14ac:dyDescent="0.25">
      <c r="H7272" s="3"/>
      <c r="Q7272" s="3"/>
    </row>
    <row r="7273" spans="8:17" x14ac:dyDescent="0.25">
      <c r="H7273" s="3"/>
      <c r="Q7273" s="3"/>
    </row>
    <row r="7274" spans="8:17" x14ac:dyDescent="0.25">
      <c r="H7274" s="3"/>
      <c r="Q7274" s="3"/>
    </row>
    <row r="7275" spans="8:17" x14ac:dyDescent="0.25">
      <c r="H7275" s="3"/>
      <c r="Q7275" s="3"/>
    </row>
    <row r="7276" spans="8:17" x14ac:dyDescent="0.25">
      <c r="H7276" s="3"/>
      <c r="Q7276" s="3"/>
    </row>
    <row r="7277" spans="8:17" x14ac:dyDescent="0.25">
      <c r="H7277" s="3"/>
      <c r="Q7277" s="3"/>
    </row>
    <row r="7278" spans="8:17" x14ac:dyDescent="0.25">
      <c r="H7278" s="3"/>
      <c r="Q7278" s="3"/>
    </row>
    <row r="7279" spans="8:17" x14ac:dyDescent="0.25">
      <c r="H7279" s="3"/>
      <c r="Q7279" s="3"/>
    </row>
    <row r="7280" spans="8:17" x14ac:dyDescent="0.25">
      <c r="H7280" s="3"/>
      <c r="Q7280" s="3"/>
    </row>
    <row r="7281" spans="8:17" x14ac:dyDescent="0.25">
      <c r="H7281" s="3"/>
      <c r="Q7281" s="3"/>
    </row>
    <row r="7282" spans="8:17" x14ac:dyDescent="0.25">
      <c r="H7282" s="3"/>
      <c r="Q7282" s="3"/>
    </row>
    <row r="7283" spans="8:17" x14ac:dyDescent="0.25">
      <c r="H7283" s="3"/>
      <c r="Q7283" s="3"/>
    </row>
    <row r="7284" spans="8:17" x14ac:dyDescent="0.25">
      <c r="H7284" s="3"/>
      <c r="Q7284" s="3"/>
    </row>
    <row r="7285" spans="8:17" x14ac:dyDescent="0.25">
      <c r="H7285" s="3"/>
      <c r="Q7285" s="3"/>
    </row>
    <row r="7286" spans="8:17" x14ac:dyDescent="0.25">
      <c r="H7286" s="3"/>
      <c r="Q7286" s="3"/>
    </row>
    <row r="7287" spans="8:17" x14ac:dyDescent="0.25">
      <c r="H7287" s="3"/>
      <c r="Q7287" s="3"/>
    </row>
    <row r="7288" spans="8:17" x14ac:dyDescent="0.25">
      <c r="H7288" s="3"/>
      <c r="Q7288" s="3"/>
    </row>
    <row r="7289" spans="8:17" x14ac:dyDescent="0.25">
      <c r="H7289" s="3"/>
      <c r="Q7289" s="3"/>
    </row>
    <row r="7290" spans="8:17" x14ac:dyDescent="0.25">
      <c r="H7290" s="3"/>
      <c r="Q7290" s="3"/>
    </row>
    <row r="7291" spans="8:17" x14ac:dyDescent="0.25">
      <c r="H7291" s="3"/>
      <c r="Q7291" s="3"/>
    </row>
    <row r="7292" spans="8:17" x14ac:dyDescent="0.25">
      <c r="H7292" s="3"/>
      <c r="Q7292" s="3"/>
    </row>
    <row r="7293" spans="8:17" x14ac:dyDescent="0.25">
      <c r="H7293" s="3"/>
      <c r="Q7293" s="3"/>
    </row>
    <row r="7294" spans="8:17" x14ac:dyDescent="0.25">
      <c r="H7294" s="3"/>
      <c r="Q7294" s="3"/>
    </row>
    <row r="7295" spans="8:17" x14ac:dyDescent="0.25">
      <c r="H7295" s="3"/>
      <c r="Q7295" s="3"/>
    </row>
    <row r="7296" spans="8:17" x14ac:dyDescent="0.25">
      <c r="H7296" s="3"/>
      <c r="Q7296" s="3"/>
    </row>
    <row r="7297" spans="8:17" x14ac:dyDescent="0.25">
      <c r="H7297" s="3"/>
      <c r="Q7297" s="3"/>
    </row>
    <row r="7298" spans="8:17" x14ac:dyDescent="0.25">
      <c r="H7298" s="3"/>
      <c r="Q7298" s="3"/>
    </row>
    <row r="7299" spans="8:17" x14ac:dyDescent="0.25">
      <c r="H7299" s="3"/>
      <c r="Q7299" s="3"/>
    </row>
    <row r="7300" spans="8:17" x14ac:dyDescent="0.25">
      <c r="H7300" s="3"/>
      <c r="Q7300" s="3"/>
    </row>
    <row r="7301" spans="8:17" x14ac:dyDescent="0.25">
      <c r="H7301" s="3"/>
      <c r="Q7301" s="3"/>
    </row>
    <row r="7302" spans="8:17" x14ac:dyDescent="0.25">
      <c r="H7302" s="3"/>
      <c r="Q7302" s="3"/>
    </row>
    <row r="7303" spans="8:17" x14ac:dyDescent="0.25">
      <c r="H7303" s="3"/>
      <c r="Q7303" s="3"/>
    </row>
    <row r="7304" spans="8:17" x14ac:dyDescent="0.25">
      <c r="H7304" s="3"/>
      <c r="Q7304" s="3"/>
    </row>
    <row r="7305" spans="8:17" x14ac:dyDescent="0.25">
      <c r="H7305" s="3"/>
      <c r="Q7305" s="3"/>
    </row>
    <row r="7306" spans="8:17" x14ac:dyDescent="0.25">
      <c r="H7306" s="3"/>
      <c r="Q7306" s="3"/>
    </row>
    <row r="7307" spans="8:17" x14ac:dyDescent="0.25">
      <c r="H7307" s="3"/>
      <c r="Q7307" s="3"/>
    </row>
    <row r="7308" spans="8:17" x14ac:dyDescent="0.25">
      <c r="H7308" s="3"/>
      <c r="Q7308" s="3"/>
    </row>
    <row r="7309" spans="8:17" x14ac:dyDescent="0.25">
      <c r="H7309" s="3"/>
      <c r="Q7309" s="3"/>
    </row>
    <row r="7310" spans="8:17" x14ac:dyDescent="0.25">
      <c r="H7310" s="3"/>
      <c r="Q7310" s="3"/>
    </row>
    <row r="7311" spans="8:17" x14ac:dyDescent="0.25">
      <c r="H7311" s="3"/>
      <c r="Q7311" s="3"/>
    </row>
    <row r="7312" spans="8:17" x14ac:dyDescent="0.25">
      <c r="H7312" s="3"/>
      <c r="Q7312" s="3"/>
    </row>
    <row r="7313" spans="8:17" x14ac:dyDescent="0.25">
      <c r="H7313" s="3"/>
      <c r="Q7313" s="3"/>
    </row>
    <row r="7314" spans="8:17" x14ac:dyDescent="0.25">
      <c r="H7314" s="3"/>
      <c r="Q7314" s="3"/>
    </row>
    <row r="7315" spans="8:17" x14ac:dyDescent="0.25">
      <c r="H7315" s="3"/>
      <c r="Q7315" s="3"/>
    </row>
    <row r="7316" spans="8:17" x14ac:dyDescent="0.25">
      <c r="H7316" s="3"/>
      <c r="Q7316" s="3"/>
    </row>
    <row r="7317" spans="8:17" x14ac:dyDescent="0.25">
      <c r="H7317" s="3"/>
      <c r="Q7317" s="3"/>
    </row>
    <row r="7318" spans="8:17" x14ac:dyDescent="0.25">
      <c r="H7318" s="3"/>
      <c r="Q7318" s="3"/>
    </row>
    <row r="7319" spans="8:17" x14ac:dyDescent="0.25">
      <c r="H7319" s="3"/>
      <c r="Q7319" s="3"/>
    </row>
    <row r="7320" spans="8:17" x14ac:dyDescent="0.25">
      <c r="H7320" s="3"/>
      <c r="Q7320" s="3"/>
    </row>
    <row r="7321" spans="8:17" x14ac:dyDescent="0.25">
      <c r="H7321" s="3"/>
      <c r="Q7321" s="3"/>
    </row>
    <row r="7322" spans="8:17" x14ac:dyDescent="0.25">
      <c r="H7322" s="3"/>
      <c r="Q7322" s="3"/>
    </row>
    <row r="7323" spans="8:17" x14ac:dyDescent="0.25">
      <c r="H7323" s="3"/>
      <c r="Q7323" s="3"/>
    </row>
    <row r="7324" spans="8:17" x14ac:dyDescent="0.25">
      <c r="H7324" s="3"/>
      <c r="Q7324" s="3"/>
    </row>
    <row r="7325" spans="8:17" x14ac:dyDescent="0.25">
      <c r="H7325" s="3"/>
      <c r="Q7325" s="3"/>
    </row>
    <row r="7326" spans="8:17" x14ac:dyDescent="0.25">
      <c r="H7326" s="3"/>
      <c r="Q7326" s="3"/>
    </row>
    <row r="7327" spans="8:17" x14ac:dyDescent="0.25">
      <c r="H7327" s="3"/>
      <c r="Q7327" s="3"/>
    </row>
    <row r="7328" spans="8:17" x14ac:dyDescent="0.25">
      <c r="H7328" s="3"/>
      <c r="Q7328" s="3"/>
    </row>
    <row r="7329" spans="8:17" x14ac:dyDescent="0.25">
      <c r="H7329" s="3"/>
      <c r="Q7329" s="3"/>
    </row>
    <row r="7330" spans="8:17" x14ac:dyDescent="0.25">
      <c r="H7330" s="3"/>
      <c r="Q7330" s="3"/>
    </row>
    <row r="7331" spans="8:17" x14ac:dyDescent="0.25">
      <c r="H7331" s="3"/>
      <c r="Q7331" s="3"/>
    </row>
    <row r="7332" spans="8:17" x14ac:dyDescent="0.25">
      <c r="H7332" s="3"/>
      <c r="Q7332" s="3"/>
    </row>
    <row r="7333" spans="8:17" x14ac:dyDescent="0.25">
      <c r="H7333" s="3"/>
      <c r="Q7333" s="3"/>
    </row>
    <row r="7334" spans="8:17" x14ac:dyDescent="0.25">
      <c r="H7334" s="3"/>
      <c r="Q7334" s="3"/>
    </row>
    <row r="7335" spans="8:17" x14ac:dyDescent="0.25">
      <c r="H7335" s="3"/>
      <c r="Q7335" s="3"/>
    </row>
    <row r="7336" spans="8:17" x14ac:dyDescent="0.25">
      <c r="H7336" s="3"/>
      <c r="Q7336" s="3"/>
    </row>
    <row r="7337" spans="8:17" x14ac:dyDescent="0.25">
      <c r="H7337" s="3"/>
      <c r="Q7337" s="3"/>
    </row>
    <row r="7338" spans="8:17" x14ac:dyDescent="0.25">
      <c r="H7338" s="3"/>
      <c r="Q7338" s="3"/>
    </row>
    <row r="7339" spans="8:17" x14ac:dyDescent="0.25">
      <c r="H7339" s="3"/>
      <c r="Q7339" s="3"/>
    </row>
    <row r="7340" spans="8:17" x14ac:dyDescent="0.25">
      <c r="H7340" s="3"/>
      <c r="Q7340" s="3"/>
    </row>
    <row r="7341" spans="8:17" x14ac:dyDescent="0.25">
      <c r="H7341" s="3"/>
      <c r="Q7341" s="3"/>
    </row>
    <row r="7342" spans="8:17" x14ac:dyDescent="0.25">
      <c r="H7342" s="3"/>
      <c r="Q7342" s="3"/>
    </row>
    <row r="7343" spans="8:17" x14ac:dyDescent="0.25">
      <c r="H7343" s="3"/>
      <c r="Q7343" s="3"/>
    </row>
    <row r="7344" spans="8:17" x14ac:dyDescent="0.25">
      <c r="H7344" s="3"/>
      <c r="Q7344" s="3"/>
    </row>
    <row r="7345" spans="8:17" x14ac:dyDescent="0.25">
      <c r="H7345" s="3"/>
      <c r="Q7345" s="3"/>
    </row>
    <row r="7346" spans="8:17" x14ac:dyDescent="0.25">
      <c r="H7346" s="3"/>
      <c r="Q7346" s="3"/>
    </row>
    <row r="7347" spans="8:17" x14ac:dyDescent="0.25">
      <c r="H7347" s="3"/>
      <c r="Q7347" s="3"/>
    </row>
    <row r="7348" spans="8:17" x14ac:dyDescent="0.25">
      <c r="H7348" s="3"/>
      <c r="Q7348" s="3"/>
    </row>
    <row r="7349" spans="8:17" x14ac:dyDescent="0.25">
      <c r="H7349" s="3"/>
      <c r="Q7349" s="3"/>
    </row>
    <row r="7350" spans="8:17" x14ac:dyDescent="0.25">
      <c r="H7350" s="3"/>
      <c r="Q7350" s="3"/>
    </row>
    <row r="7351" spans="8:17" x14ac:dyDescent="0.25">
      <c r="H7351" s="3"/>
      <c r="Q7351" s="3"/>
    </row>
    <row r="7352" spans="8:17" x14ac:dyDescent="0.25">
      <c r="H7352" s="3"/>
      <c r="Q7352" s="3"/>
    </row>
    <row r="7353" spans="8:17" x14ac:dyDescent="0.25">
      <c r="H7353" s="3"/>
      <c r="Q7353" s="3"/>
    </row>
    <row r="7354" spans="8:17" x14ac:dyDescent="0.25">
      <c r="H7354" s="3"/>
      <c r="Q7354" s="3"/>
    </row>
    <row r="7355" spans="8:17" x14ac:dyDescent="0.25">
      <c r="H7355" s="3"/>
      <c r="Q7355" s="3"/>
    </row>
    <row r="7356" spans="8:17" x14ac:dyDescent="0.25">
      <c r="H7356" s="3"/>
      <c r="Q7356" s="3"/>
    </row>
    <row r="7357" spans="8:17" x14ac:dyDescent="0.25">
      <c r="H7357" s="3"/>
      <c r="Q7357" s="3"/>
    </row>
    <row r="7358" spans="8:17" x14ac:dyDescent="0.25">
      <c r="H7358" s="3"/>
      <c r="Q7358" s="3"/>
    </row>
    <row r="7359" spans="8:17" x14ac:dyDescent="0.25">
      <c r="H7359" s="3"/>
      <c r="Q7359" s="3"/>
    </row>
    <row r="7360" spans="8:17" x14ac:dyDescent="0.25">
      <c r="H7360" s="3"/>
      <c r="Q7360" s="3"/>
    </row>
    <row r="7361" spans="8:17" x14ac:dyDescent="0.25">
      <c r="H7361" s="3"/>
      <c r="Q7361" s="3"/>
    </row>
    <row r="7362" spans="8:17" x14ac:dyDescent="0.25">
      <c r="H7362" s="3"/>
      <c r="Q7362" s="3"/>
    </row>
    <row r="7363" spans="8:17" x14ac:dyDescent="0.25">
      <c r="H7363" s="3"/>
      <c r="Q7363" s="3"/>
    </row>
    <row r="7364" spans="8:17" x14ac:dyDescent="0.25">
      <c r="H7364" s="3"/>
      <c r="Q7364" s="3"/>
    </row>
    <row r="7365" spans="8:17" x14ac:dyDescent="0.25">
      <c r="H7365" s="3"/>
      <c r="Q7365" s="3"/>
    </row>
    <row r="7366" spans="8:17" x14ac:dyDescent="0.25">
      <c r="H7366" s="3"/>
      <c r="Q7366" s="3"/>
    </row>
    <row r="7367" spans="8:17" x14ac:dyDescent="0.25">
      <c r="H7367" s="3"/>
      <c r="Q7367" s="3"/>
    </row>
    <row r="7368" spans="8:17" x14ac:dyDescent="0.25">
      <c r="H7368" s="3"/>
      <c r="Q7368" s="3"/>
    </row>
    <row r="7369" spans="8:17" x14ac:dyDescent="0.25">
      <c r="H7369" s="3"/>
      <c r="Q7369" s="3"/>
    </row>
    <row r="7370" spans="8:17" x14ac:dyDescent="0.25">
      <c r="H7370" s="3"/>
      <c r="Q7370" s="3"/>
    </row>
    <row r="7371" spans="8:17" x14ac:dyDescent="0.25">
      <c r="H7371" s="3"/>
      <c r="Q7371" s="3"/>
    </row>
    <row r="7372" spans="8:17" x14ac:dyDescent="0.25">
      <c r="H7372" s="3"/>
      <c r="Q7372" s="3"/>
    </row>
    <row r="7373" spans="8:17" x14ac:dyDescent="0.25">
      <c r="H7373" s="3"/>
      <c r="Q7373" s="3"/>
    </row>
    <row r="7374" spans="8:17" x14ac:dyDescent="0.25">
      <c r="H7374" s="3"/>
      <c r="Q7374" s="3"/>
    </row>
    <row r="7375" spans="8:17" x14ac:dyDescent="0.25">
      <c r="H7375" s="3"/>
      <c r="Q7375" s="3"/>
    </row>
    <row r="7376" spans="8:17" x14ac:dyDescent="0.25">
      <c r="H7376" s="3"/>
      <c r="Q7376" s="3"/>
    </row>
    <row r="7377" spans="8:17" x14ac:dyDescent="0.25">
      <c r="H7377" s="3"/>
      <c r="Q7377" s="3"/>
    </row>
    <row r="7378" spans="8:17" x14ac:dyDescent="0.25">
      <c r="H7378" s="3"/>
      <c r="Q7378" s="3"/>
    </row>
    <row r="7379" spans="8:17" x14ac:dyDescent="0.25">
      <c r="H7379" s="3"/>
      <c r="Q7379" s="3"/>
    </row>
    <row r="7380" spans="8:17" x14ac:dyDescent="0.25">
      <c r="H7380" s="3"/>
      <c r="Q7380" s="3"/>
    </row>
    <row r="7381" spans="8:17" x14ac:dyDescent="0.25">
      <c r="H7381" s="3"/>
      <c r="Q7381" s="3"/>
    </row>
    <row r="7382" spans="8:17" x14ac:dyDescent="0.25">
      <c r="H7382" s="3"/>
      <c r="Q7382" s="3"/>
    </row>
    <row r="7383" spans="8:17" x14ac:dyDescent="0.25">
      <c r="H7383" s="3"/>
      <c r="Q7383" s="3"/>
    </row>
    <row r="7384" spans="8:17" x14ac:dyDescent="0.25">
      <c r="H7384" s="3"/>
      <c r="Q7384" s="3"/>
    </row>
    <row r="7385" spans="8:17" x14ac:dyDescent="0.25">
      <c r="H7385" s="3"/>
      <c r="Q7385" s="3"/>
    </row>
    <row r="7386" spans="8:17" x14ac:dyDescent="0.25">
      <c r="H7386" s="3"/>
      <c r="Q7386" s="3"/>
    </row>
    <row r="7387" spans="8:17" x14ac:dyDescent="0.25">
      <c r="H7387" s="3"/>
      <c r="Q7387" s="3"/>
    </row>
    <row r="7388" spans="8:17" x14ac:dyDescent="0.25">
      <c r="H7388" s="3"/>
      <c r="Q7388" s="3"/>
    </row>
    <row r="7389" spans="8:17" x14ac:dyDescent="0.25">
      <c r="H7389" s="3"/>
      <c r="Q7389" s="3"/>
    </row>
    <row r="7390" spans="8:17" x14ac:dyDescent="0.25">
      <c r="H7390" s="3"/>
      <c r="Q7390" s="3"/>
    </row>
    <row r="7391" spans="8:17" x14ac:dyDescent="0.25">
      <c r="H7391" s="3"/>
      <c r="Q7391" s="3"/>
    </row>
    <row r="7392" spans="8:17" x14ac:dyDescent="0.25">
      <c r="H7392" s="3"/>
      <c r="Q7392" s="3"/>
    </row>
    <row r="7393" spans="8:17" x14ac:dyDescent="0.25">
      <c r="H7393" s="3"/>
      <c r="Q7393" s="3"/>
    </row>
    <row r="7394" spans="8:17" x14ac:dyDescent="0.25">
      <c r="H7394" s="3"/>
      <c r="Q7394" s="3"/>
    </row>
    <row r="7395" spans="8:17" x14ac:dyDescent="0.25">
      <c r="H7395" s="3"/>
      <c r="Q7395" s="3"/>
    </row>
    <row r="7396" spans="8:17" x14ac:dyDescent="0.25">
      <c r="H7396" s="3"/>
      <c r="Q7396" s="3"/>
    </row>
    <row r="7397" spans="8:17" x14ac:dyDescent="0.25">
      <c r="H7397" s="3"/>
      <c r="Q7397" s="3"/>
    </row>
    <row r="7398" spans="8:17" x14ac:dyDescent="0.25">
      <c r="H7398" s="3"/>
      <c r="Q7398" s="3"/>
    </row>
    <row r="7399" spans="8:17" x14ac:dyDescent="0.25">
      <c r="H7399" s="3"/>
      <c r="Q7399" s="3"/>
    </row>
    <row r="7400" spans="8:17" x14ac:dyDescent="0.25">
      <c r="H7400" s="3"/>
      <c r="Q7400" s="3"/>
    </row>
    <row r="7401" spans="8:17" x14ac:dyDescent="0.25">
      <c r="H7401" s="3"/>
      <c r="Q7401" s="3"/>
    </row>
    <row r="7402" spans="8:17" x14ac:dyDescent="0.25">
      <c r="H7402" s="3"/>
      <c r="Q7402" s="3"/>
    </row>
    <row r="7403" spans="8:17" x14ac:dyDescent="0.25">
      <c r="H7403" s="3"/>
      <c r="Q7403" s="3"/>
    </row>
    <row r="7404" spans="8:17" x14ac:dyDescent="0.25">
      <c r="H7404" s="3"/>
      <c r="Q7404" s="3"/>
    </row>
    <row r="7405" spans="8:17" x14ac:dyDescent="0.25">
      <c r="H7405" s="3"/>
      <c r="Q7405" s="3"/>
    </row>
    <row r="7406" spans="8:17" x14ac:dyDescent="0.25">
      <c r="H7406" s="3"/>
      <c r="Q7406" s="3"/>
    </row>
    <row r="7407" spans="8:17" x14ac:dyDescent="0.25">
      <c r="H7407" s="3"/>
      <c r="Q7407" s="3"/>
    </row>
    <row r="7408" spans="8:17" x14ac:dyDescent="0.25">
      <c r="H7408" s="3"/>
      <c r="Q7408" s="3"/>
    </row>
    <row r="7409" spans="8:17" x14ac:dyDescent="0.25">
      <c r="H7409" s="3"/>
      <c r="Q7409" s="3"/>
    </row>
    <row r="7410" spans="8:17" x14ac:dyDescent="0.25">
      <c r="H7410" s="3"/>
      <c r="Q7410" s="3"/>
    </row>
    <row r="7411" spans="8:17" x14ac:dyDescent="0.25">
      <c r="H7411" s="3"/>
      <c r="Q7411" s="3"/>
    </row>
    <row r="7412" spans="8:17" x14ac:dyDescent="0.25">
      <c r="H7412" s="3"/>
      <c r="Q7412" s="3"/>
    </row>
    <row r="7413" spans="8:17" x14ac:dyDescent="0.25">
      <c r="H7413" s="3"/>
      <c r="Q7413" s="3"/>
    </row>
    <row r="7414" spans="8:17" x14ac:dyDescent="0.25">
      <c r="H7414" s="3"/>
      <c r="Q7414" s="3"/>
    </row>
    <row r="7415" spans="8:17" x14ac:dyDescent="0.25">
      <c r="H7415" s="3"/>
      <c r="Q7415" s="3"/>
    </row>
    <row r="7416" spans="8:17" x14ac:dyDescent="0.25">
      <c r="H7416" s="3"/>
      <c r="Q7416" s="3"/>
    </row>
    <row r="7417" spans="8:17" x14ac:dyDescent="0.25">
      <c r="H7417" s="3"/>
      <c r="Q7417" s="3"/>
    </row>
    <row r="7418" spans="8:17" x14ac:dyDescent="0.25">
      <c r="H7418" s="3"/>
      <c r="Q7418" s="3"/>
    </row>
    <row r="7419" spans="8:17" x14ac:dyDescent="0.25">
      <c r="H7419" s="3"/>
      <c r="Q7419" s="3"/>
    </row>
    <row r="7420" spans="8:17" x14ac:dyDescent="0.25">
      <c r="H7420" s="3"/>
      <c r="Q7420" s="3"/>
    </row>
    <row r="7421" spans="8:17" x14ac:dyDescent="0.25">
      <c r="H7421" s="3"/>
      <c r="Q7421" s="3"/>
    </row>
    <row r="7422" spans="8:17" x14ac:dyDescent="0.25">
      <c r="H7422" s="3"/>
      <c r="Q7422" s="3"/>
    </row>
    <row r="7423" spans="8:17" x14ac:dyDescent="0.25">
      <c r="H7423" s="3"/>
      <c r="Q7423" s="3"/>
    </row>
    <row r="7424" spans="8:17" x14ac:dyDescent="0.25">
      <c r="H7424" s="3"/>
      <c r="Q7424" s="3"/>
    </row>
    <row r="7425" spans="8:17" x14ac:dyDescent="0.25">
      <c r="H7425" s="3"/>
      <c r="Q7425" s="3"/>
    </row>
    <row r="7426" spans="8:17" x14ac:dyDescent="0.25">
      <c r="H7426" s="3"/>
      <c r="Q7426" s="3"/>
    </row>
    <row r="7427" spans="8:17" x14ac:dyDescent="0.25">
      <c r="H7427" s="3"/>
      <c r="Q7427" s="3"/>
    </row>
    <row r="7428" spans="8:17" x14ac:dyDescent="0.25">
      <c r="H7428" s="3"/>
      <c r="Q7428" s="3"/>
    </row>
    <row r="7429" spans="8:17" x14ac:dyDescent="0.25">
      <c r="H7429" s="3"/>
      <c r="Q7429" s="3"/>
    </row>
    <row r="7430" spans="8:17" x14ac:dyDescent="0.25">
      <c r="H7430" s="3"/>
      <c r="Q7430" s="3"/>
    </row>
    <row r="7431" spans="8:17" x14ac:dyDescent="0.25">
      <c r="H7431" s="3"/>
      <c r="Q7431" s="3"/>
    </row>
    <row r="7432" spans="8:17" x14ac:dyDescent="0.25">
      <c r="H7432" s="3"/>
      <c r="Q7432" s="3"/>
    </row>
    <row r="7433" spans="8:17" x14ac:dyDescent="0.25">
      <c r="H7433" s="3"/>
      <c r="Q7433" s="3"/>
    </row>
    <row r="7434" spans="8:17" x14ac:dyDescent="0.25">
      <c r="H7434" s="3"/>
      <c r="Q7434" s="3"/>
    </row>
    <row r="7435" spans="8:17" x14ac:dyDescent="0.25">
      <c r="H7435" s="3"/>
      <c r="Q7435" s="3"/>
    </row>
    <row r="7436" spans="8:17" x14ac:dyDescent="0.25">
      <c r="H7436" s="3"/>
      <c r="Q7436" s="3"/>
    </row>
    <row r="7437" spans="8:17" x14ac:dyDescent="0.25">
      <c r="H7437" s="3"/>
      <c r="Q7437" s="3"/>
    </row>
    <row r="7438" spans="8:17" x14ac:dyDescent="0.25">
      <c r="H7438" s="3"/>
      <c r="Q7438" s="3"/>
    </row>
    <row r="7439" spans="8:17" x14ac:dyDescent="0.25">
      <c r="H7439" s="3"/>
      <c r="Q7439" s="3"/>
    </row>
    <row r="7440" spans="8:17" x14ac:dyDescent="0.25">
      <c r="H7440" s="3"/>
      <c r="Q7440" s="3"/>
    </row>
    <row r="7441" spans="8:17" x14ac:dyDescent="0.25">
      <c r="H7441" s="3"/>
      <c r="Q7441" s="3"/>
    </row>
    <row r="7442" spans="8:17" x14ac:dyDescent="0.25">
      <c r="H7442" s="3"/>
      <c r="Q7442" s="3"/>
    </row>
    <row r="7443" spans="8:17" x14ac:dyDescent="0.25">
      <c r="H7443" s="3"/>
      <c r="Q7443" s="3"/>
    </row>
    <row r="7444" spans="8:17" x14ac:dyDescent="0.25">
      <c r="H7444" s="3"/>
      <c r="Q7444" s="3"/>
    </row>
    <row r="7445" spans="8:17" x14ac:dyDescent="0.25">
      <c r="H7445" s="3"/>
      <c r="Q7445" s="3"/>
    </row>
    <row r="7446" spans="8:17" x14ac:dyDescent="0.25">
      <c r="H7446" s="3"/>
      <c r="Q7446" s="3"/>
    </row>
    <row r="7447" spans="8:17" x14ac:dyDescent="0.25">
      <c r="H7447" s="3"/>
      <c r="Q7447" s="3"/>
    </row>
    <row r="7448" spans="8:17" x14ac:dyDescent="0.25">
      <c r="H7448" s="3"/>
      <c r="Q7448" s="3"/>
    </row>
    <row r="7449" spans="8:17" x14ac:dyDescent="0.25">
      <c r="H7449" s="3"/>
      <c r="Q7449" s="3"/>
    </row>
    <row r="7450" spans="8:17" x14ac:dyDescent="0.25">
      <c r="H7450" s="3"/>
      <c r="Q7450" s="3"/>
    </row>
    <row r="7451" spans="8:17" x14ac:dyDescent="0.25">
      <c r="H7451" s="3"/>
      <c r="Q7451" s="3"/>
    </row>
    <row r="7452" spans="8:17" x14ac:dyDescent="0.25">
      <c r="H7452" s="3"/>
      <c r="Q7452" s="3"/>
    </row>
    <row r="7453" spans="8:17" x14ac:dyDescent="0.25">
      <c r="H7453" s="3"/>
      <c r="Q7453" s="3"/>
    </row>
    <row r="7454" spans="8:17" x14ac:dyDescent="0.25">
      <c r="H7454" s="3"/>
      <c r="Q7454" s="3"/>
    </row>
    <row r="7455" spans="8:17" x14ac:dyDescent="0.25">
      <c r="H7455" s="3"/>
      <c r="Q7455" s="3"/>
    </row>
    <row r="7456" spans="8:17" x14ac:dyDescent="0.25">
      <c r="H7456" s="3"/>
      <c r="Q7456" s="3"/>
    </row>
    <row r="7457" spans="8:17" x14ac:dyDescent="0.25">
      <c r="H7457" s="3"/>
      <c r="Q7457" s="3"/>
    </row>
    <row r="7458" spans="8:17" x14ac:dyDescent="0.25">
      <c r="H7458" s="3"/>
      <c r="Q7458" s="3"/>
    </row>
    <row r="7459" spans="8:17" x14ac:dyDescent="0.25">
      <c r="H7459" s="3"/>
      <c r="Q7459" s="3"/>
    </row>
    <row r="7460" spans="8:17" x14ac:dyDescent="0.25">
      <c r="H7460" s="3"/>
      <c r="Q7460" s="3"/>
    </row>
    <row r="7461" spans="8:17" x14ac:dyDescent="0.25">
      <c r="H7461" s="3"/>
      <c r="Q7461" s="3"/>
    </row>
    <row r="7462" spans="8:17" x14ac:dyDescent="0.25">
      <c r="H7462" s="3"/>
      <c r="Q7462" s="3"/>
    </row>
    <row r="7463" spans="8:17" x14ac:dyDescent="0.25">
      <c r="H7463" s="3"/>
      <c r="Q7463" s="3"/>
    </row>
    <row r="7464" spans="8:17" x14ac:dyDescent="0.25">
      <c r="H7464" s="3"/>
      <c r="Q7464" s="3"/>
    </row>
    <row r="7465" spans="8:17" x14ac:dyDescent="0.25">
      <c r="H7465" s="3"/>
      <c r="Q7465" s="3"/>
    </row>
    <row r="7466" spans="8:17" x14ac:dyDescent="0.25">
      <c r="H7466" s="3"/>
      <c r="Q7466" s="3"/>
    </row>
    <row r="7467" spans="8:17" x14ac:dyDescent="0.25">
      <c r="H7467" s="3"/>
      <c r="Q7467" s="3"/>
    </row>
    <row r="7468" spans="8:17" x14ac:dyDescent="0.25">
      <c r="H7468" s="3"/>
      <c r="Q7468" s="3"/>
    </row>
    <row r="7469" spans="8:17" x14ac:dyDescent="0.25">
      <c r="H7469" s="3"/>
      <c r="Q7469" s="3"/>
    </row>
    <row r="7470" spans="8:17" x14ac:dyDescent="0.25">
      <c r="H7470" s="3"/>
      <c r="Q7470" s="3"/>
    </row>
    <row r="7471" spans="8:17" x14ac:dyDescent="0.25">
      <c r="H7471" s="3"/>
      <c r="Q7471" s="3"/>
    </row>
    <row r="7472" spans="8:17" x14ac:dyDescent="0.25">
      <c r="H7472" s="3"/>
      <c r="Q7472" s="3"/>
    </row>
    <row r="7473" spans="8:17" x14ac:dyDescent="0.25">
      <c r="H7473" s="3"/>
      <c r="Q7473" s="3"/>
    </row>
    <row r="7474" spans="8:17" x14ac:dyDescent="0.25">
      <c r="H7474" s="3"/>
      <c r="Q7474" s="3"/>
    </row>
    <row r="7475" spans="8:17" x14ac:dyDescent="0.25">
      <c r="H7475" s="3"/>
      <c r="Q7475" s="3"/>
    </row>
    <row r="7476" spans="8:17" x14ac:dyDescent="0.25">
      <c r="H7476" s="3"/>
      <c r="Q7476" s="3"/>
    </row>
    <row r="7477" spans="8:17" x14ac:dyDescent="0.25">
      <c r="H7477" s="3"/>
      <c r="Q7477" s="3"/>
    </row>
    <row r="7478" spans="8:17" x14ac:dyDescent="0.25">
      <c r="H7478" s="3"/>
      <c r="Q7478" s="3"/>
    </row>
    <row r="7479" spans="8:17" x14ac:dyDescent="0.25">
      <c r="H7479" s="3"/>
      <c r="Q7479" s="3"/>
    </row>
    <row r="7480" spans="8:17" x14ac:dyDescent="0.25">
      <c r="H7480" s="3"/>
      <c r="Q7480" s="3"/>
    </row>
    <row r="7481" spans="8:17" x14ac:dyDescent="0.25">
      <c r="H7481" s="3"/>
      <c r="Q7481" s="3"/>
    </row>
    <row r="7482" spans="8:17" x14ac:dyDescent="0.25">
      <c r="H7482" s="3"/>
      <c r="Q7482" s="3"/>
    </row>
    <row r="7483" spans="8:17" x14ac:dyDescent="0.25">
      <c r="H7483" s="3"/>
      <c r="Q7483" s="3"/>
    </row>
    <row r="7484" spans="8:17" x14ac:dyDescent="0.25">
      <c r="H7484" s="3"/>
      <c r="Q7484" s="3"/>
    </row>
    <row r="7485" spans="8:17" x14ac:dyDescent="0.25">
      <c r="H7485" s="3"/>
      <c r="Q7485" s="3"/>
    </row>
    <row r="7486" spans="8:17" x14ac:dyDescent="0.25">
      <c r="H7486" s="3"/>
      <c r="Q7486" s="3"/>
    </row>
    <row r="7487" spans="8:17" x14ac:dyDescent="0.25">
      <c r="H7487" s="3"/>
      <c r="Q7487" s="3"/>
    </row>
    <row r="7488" spans="8:17" x14ac:dyDescent="0.25">
      <c r="H7488" s="3"/>
      <c r="Q7488" s="3"/>
    </row>
    <row r="7489" spans="8:17" x14ac:dyDescent="0.25">
      <c r="H7489" s="3"/>
      <c r="Q7489" s="3"/>
    </row>
    <row r="7490" spans="8:17" x14ac:dyDescent="0.25">
      <c r="H7490" s="3"/>
      <c r="Q7490" s="3"/>
    </row>
    <row r="7491" spans="8:17" x14ac:dyDescent="0.25">
      <c r="H7491" s="3"/>
      <c r="Q7491" s="3"/>
    </row>
    <row r="7492" spans="8:17" x14ac:dyDescent="0.25">
      <c r="H7492" s="3"/>
      <c r="Q7492" s="3"/>
    </row>
    <row r="7493" spans="8:17" x14ac:dyDescent="0.25">
      <c r="H7493" s="3"/>
      <c r="Q7493" s="3"/>
    </row>
    <row r="7494" spans="8:17" x14ac:dyDescent="0.25">
      <c r="H7494" s="3"/>
      <c r="Q7494" s="3"/>
    </row>
    <row r="7495" spans="8:17" x14ac:dyDescent="0.25">
      <c r="H7495" s="3"/>
      <c r="Q7495" s="3"/>
    </row>
    <row r="7496" spans="8:17" x14ac:dyDescent="0.25">
      <c r="H7496" s="3"/>
      <c r="Q7496" s="3"/>
    </row>
    <row r="7497" spans="8:17" x14ac:dyDescent="0.25">
      <c r="H7497" s="3"/>
      <c r="Q7497" s="3"/>
    </row>
    <row r="7498" spans="8:17" x14ac:dyDescent="0.25">
      <c r="H7498" s="3"/>
      <c r="Q7498" s="3"/>
    </row>
    <row r="7499" spans="8:17" x14ac:dyDescent="0.25">
      <c r="H7499" s="3"/>
      <c r="Q7499" s="3"/>
    </row>
    <row r="7500" spans="8:17" x14ac:dyDescent="0.25">
      <c r="H7500" s="3"/>
      <c r="Q7500" s="3"/>
    </row>
    <row r="7501" spans="8:17" x14ac:dyDescent="0.25">
      <c r="H7501" s="3"/>
      <c r="Q7501" s="3"/>
    </row>
    <row r="7502" spans="8:17" x14ac:dyDescent="0.25">
      <c r="H7502" s="3"/>
      <c r="Q7502" s="3"/>
    </row>
    <row r="7503" spans="8:17" x14ac:dyDescent="0.25">
      <c r="H7503" s="3"/>
      <c r="Q7503" s="3"/>
    </row>
    <row r="7504" spans="8:17" x14ac:dyDescent="0.25">
      <c r="H7504" s="3"/>
      <c r="Q7504" s="3"/>
    </row>
    <row r="7505" spans="8:17" x14ac:dyDescent="0.25">
      <c r="H7505" s="3"/>
      <c r="Q7505" s="3"/>
    </row>
    <row r="7506" spans="8:17" x14ac:dyDescent="0.25">
      <c r="H7506" s="3"/>
      <c r="Q7506" s="3"/>
    </row>
    <row r="7507" spans="8:17" x14ac:dyDescent="0.25">
      <c r="H7507" s="3"/>
      <c r="Q7507" s="3"/>
    </row>
    <row r="7508" spans="8:17" x14ac:dyDescent="0.25">
      <c r="H7508" s="3"/>
      <c r="Q7508" s="3"/>
    </row>
    <row r="7509" spans="8:17" x14ac:dyDescent="0.25">
      <c r="H7509" s="3"/>
      <c r="Q7509" s="3"/>
    </row>
    <row r="7510" spans="8:17" x14ac:dyDescent="0.25">
      <c r="H7510" s="3"/>
      <c r="Q7510" s="3"/>
    </row>
    <row r="7511" spans="8:17" x14ac:dyDescent="0.25">
      <c r="H7511" s="3"/>
      <c r="Q7511" s="3"/>
    </row>
    <row r="7512" spans="8:17" x14ac:dyDescent="0.25">
      <c r="H7512" s="3"/>
      <c r="Q7512" s="3"/>
    </row>
    <row r="7513" spans="8:17" x14ac:dyDescent="0.25">
      <c r="H7513" s="3"/>
      <c r="Q7513" s="3"/>
    </row>
    <row r="7514" spans="8:17" x14ac:dyDescent="0.25">
      <c r="H7514" s="3"/>
      <c r="Q7514" s="3"/>
    </row>
    <row r="7515" spans="8:17" x14ac:dyDescent="0.25">
      <c r="H7515" s="3"/>
      <c r="Q7515" s="3"/>
    </row>
    <row r="7516" spans="8:17" x14ac:dyDescent="0.25">
      <c r="H7516" s="3"/>
      <c r="Q7516" s="3"/>
    </row>
    <row r="7517" spans="8:17" x14ac:dyDescent="0.25">
      <c r="H7517" s="3"/>
      <c r="Q7517" s="3"/>
    </row>
    <row r="7518" spans="8:17" x14ac:dyDescent="0.25">
      <c r="H7518" s="3"/>
      <c r="Q7518" s="3"/>
    </row>
    <row r="7519" spans="8:17" x14ac:dyDescent="0.25">
      <c r="H7519" s="3"/>
      <c r="Q7519" s="3"/>
    </row>
    <row r="7520" spans="8:17" x14ac:dyDescent="0.25">
      <c r="H7520" s="3"/>
      <c r="Q7520" s="3"/>
    </row>
    <row r="7521" spans="8:17" x14ac:dyDescent="0.25">
      <c r="H7521" s="3"/>
      <c r="Q7521" s="3"/>
    </row>
    <row r="7522" spans="8:17" x14ac:dyDescent="0.25">
      <c r="H7522" s="3"/>
      <c r="Q7522" s="3"/>
    </row>
    <row r="7523" spans="8:17" x14ac:dyDescent="0.25">
      <c r="H7523" s="3"/>
      <c r="Q7523" s="3"/>
    </row>
    <row r="7524" spans="8:17" x14ac:dyDescent="0.25">
      <c r="H7524" s="3"/>
      <c r="Q7524" s="3"/>
    </row>
    <row r="7525" spans="8:17" x14ac:dyDescent="0.25">
      <c r="H7525" s="3"/>
      <c r="Q7525" s="3"/>
    </row>
    <row r="7526" spans="8:17" x14ac:dyDescent="0.25">
      <c r="H7526" s="3"/>
      <c r="Q7526" s="3"/>
    </row>
    <row r="7527" spans="8:17" x14ac:dyDescent="0.25">
      <c r="H7527" s="3"/>
      <c r="Q7527" s="3"/>
    </row>
    <row r="7528" spans="8:17" x14ac:dyDescent="0.25">
      <c r="H7528" s="3"/>
      <c r="Q7528" s="3"/>
    </row>
    <row r="7529" spans="8:17" x14ac:dyDescent="0.25">
      <c r="H7529" s="3"/>
      <c r="Q7529" s="3"/>
    </row>
    <row r="7530" spans="8:17" x14ac:dyDescent="0.25">
      <c r="H7530" s="3"/>
      <c r="Q7530" s="3"/>
    </row>
    <row r="7531" spans="8:17" x14ac:dyDescent="0.25">
      <c r="H7531" s="3"/>
      <c r="Q7531" s="3"/>
    </row>
    <row r="7532" spans="8:17" x14ac:dyDescent="0.25">
      <c r="H7532" s="3"/>
      <c r="Q7532" s="3"/>
    </row>
    <row r="7533" spans="8:17" x14ac:dyDescent="0.25">
      <c r="H7533" s="3"/>
      <c r="Q7533" s="3"/>
    </row>
    <row r="7534" spans="8:17" x14ac:dyDescent="0.25">
      <c r="H7534" s="3"/>
      <c r="Q7534" s="3"/>
    </row>
    <row r="7535" spans="8:17" x14ac:dyDescent="0.25">
      <c r="H7535" s="3"/>
      <c r="Q7535" s="3"/>
    </row>
    <row r="7536" spans="8:17" x14ac:dyDescent="0.25">
      <c r="H7536" s="3"/>
      <c r="Q7536" s="3"/>
    </row>
    <row r="7537" spans="8:17" x14ac:dyDescent="0.25">
      <c r="H7537" s="3"/>
      <c r="Q7537" s="3"/>
    </row>
    <row r="7538" spans="8:17" x14ac:dyDescent="0.25">
      <c r="H7538" s="3"/>
      <c r="Q7538" s="3"/>
    </row>
    <row r="7539" spans="8:17" x14ac:dyDescent="0.25">
      <c r="H7539" s="3"/>
      <c r="Q7539" s="3"/>
    </row>
    <row r="7540" spans="8:17" x14ac:dyDescent="0.25">
      <c r="H7540" s="3"/>
      <c r="Q7540" s="3"/>
    </row>
    <row r="7541" spans="8:17" x14ac:dyDescent="0.25">
      <c r="H7541" s="3"/>
      <c r="Q7541" s="3"/>
    </row>
    <row r="7542" spans="8:17" x14ac:dyDescent="0.25">
      <c r="H7542" s="3"/>
      <c r="Q7542" s="3"/>
    </row>
    <row r="7543" spans="8:17" x14ac:dyDescent="0.25">
      <c r="H7543" s="3"/>
      <c r="Q7543" s="3"/>
    </row>
    <row r="7544" spans="8:17" x14ac:dyDescent="0.25">
      <c r="H7544" s="3"/>
      <c r="Q7544" s="3"/>
    </row>
    <row r="7545" spans="8:17" x14ac:dyDescent="0.25">
      <c r="H7545" s="3"/>
      <c r="Q7545" s="3"/>
    </row>
    <row r="7546" spans="8:17" x14ac:dyDescent="0.25">
      <c r="H7546" s="3"/>
      <c r="Q7546" s="3"/>
    </row>
    <row r="7547" spans="8:17" x14ac:dyDescent="0.25">
      <c r="H7547" s="3"/>
      <c r="Q7547" s="3"/>
    </row>
    <row r="7548" spans="8:17" x14ac:dyDescent="0.25">
      <c r="H7548" s="3"/>
      <c r="Q7548" s="3"/>
    </row>
    <row r="7549" spans="8:17" x14ac:dyDescent="0.25">
      <c r="H7549" s="3"/>
      <c r="Q7549" s="3"/>
    </row>
    <row r="7550" spans="8:17" x14ac:dyDescent="0.25">
      <c r="H7550" s="3"/>
      <c r="Q7550" s="3"/>
    </row>
    <row r="7551" spans="8:17" x14ac:dyDescent="0.25">
      <c r="H7551" s="3"/>
      <c r="Q7551" s="3"/>
    </row>
    <row r="7552" spans="8:17" x14ac:dyDescent="0.25">
      <c r="H7552" s="3"/>
      <c r="Q7552" s="3"/>
    </row>
    <row r="7553" spans="8:17" x14ac:dyDescent="0.25">
      <c r="H7553" s="3"/>
      <c r="Q7553" s="3"/>
    </row>
    <row r="7554" spans="8:17" x14ac:dyDescent="0.25">
      <c r="H7554" s="3"/>
      <c r="Q7554" s="3"/>
    </row>
    <row r="7555" spans="8:17" x14ac:dyDescent="0.25">
      <c r="H7555" s="3"/>
      <c r="Q7555" s="3"/>
    </row>
    <row r="7556" spans="8:17" x14ac:dyDescent="0.25">
      <c r="H7556" s="3"/>
      <c r="Q7556" s="3"/>
    </row>
    <row r="7557" spans="8:17" x14ac:dyDescent="0.25">
      <c r="H7557" s="3"/>
      <c r="Q7557" s="3"/>
    </row>
    <row r="7558" spans="8:17" x14ac:dyDescent="0.25">
      <c r="H7558" s="3"/>
      <c r="Q7558" s="3"/>
    </row>
    <row r="7559" spans="8:17" x14ac:dyDescent="0.25">
      <c r="H7559" s="3"/>
      <c r="Q7559" s="3"/>
    </row>
    <row r="7560" spans="8:17" x14ac:dyDescent="0.25">
      <c r="H7560" s="3"/>
      <c r="Q7560" s="3"/>
    </row>
    <row r="7561" spans="8:17" x14ac:dyDescent="0.25">
      <c r="H7561" s="3"/>
      <c r="Q7561" s="3"/>
    </row>
    <row r="7562" spans="8:17" x14ac:dyDescent="0.25">
      <c r="H7562" s="3"/>
      <c r="Q7562" s="3"/>
    </row>
    <row r="7563" spans="8:17" x14ac:dyDescent="0.25">
      <c r="H7563" s="3"/>
      <c r="Q7563" s="3"/>
    </row>
    <row r="7564" spans="8:17" x14ac:dyDescent="0.25">
      <c r="H7564" s="3"/>
      <c r="Q7564" s="3"/>
    </row>
    <row r="7565" spans="8:17" x14ac:dyDescent="0.25">
      <c r="H7565" s="3"/>
      <c r="Q7565" s="3"/>
    </row>
    <row r="7566" spans="8:17" x14ac:dyDescent="0.25">
      <c r="H7566" s="3"/>
      <c r="Q7566" s="3"/>
    </row>
    <row r="7567" spans="8:17" x14ac:dyDescent="0.25">
      <c r="H7567" s="3"/>
      <c r="Q7567" s="3"/>
    </row>
    <row r="7568" spans="8:17" x14ac:dyDescent="0.25">
      <c r="H7568" s="3"/>
      <c r="Q7568" s="3"/>
    </row>
    <row r="7569" spans="8:17" x14ac:dyDescent="0.25">
      <c r="H7569" s="3"/>
      <c r="Q7569" s="3"/>
    </row>
    <row r="7570" spans="8:17" x14ac:dyDescent="0.25">
      <c r="H7570" s="3"/>
      <c r="Q7570" s="3"/>
    </row>
    <row r="7571" spans="8:17" x14ac:dyDescent="0.25">
      <c r="H7571" s="3"/>
      <c r="Q7571" s="3"/>
    </row>
    <row r="7572" spans="8:17" x14ac:dyDescent="0.25">
      <c r="H7572" s="3"/>
      <c r="Q7572" s="3"/>
    </row>
    <row r="7573" spans="8:17" x14ac:dyDescent="0.25">
      <c r="H7573" s="3"/>
      <c r="Q7573" s="3"/>
    </row>
    <row r="7574" spans="8:17" x14ac:dyDescent="0.25">
      <c r="H7574" s="3"/>
      <c r="Q7574" s="3"/>
    </row>
    <row r="7575" spans="8:17" x14ac:dyDescent="0.25">
      <c r="H7575" s="3"/>
      <c r="Q7575" s="3"/>
    </row>
    <row r="7576" spans="8:17" x14ac:dyDescent="0.25">
      <c r="H7576" s="3"/>
      <c r="Q7576" s="3"/>
    </row>
    <row r="7577" spans="8:17" x14ac:dyDescent="0.25">
      <c r="H7577" s="3"/>
      <c r="Q7577" s="3"/>
    </row>
    <row r="7578" spans="8:17" x14ac:dyDescent="0.25">
      <c r="H7578" s="3"/>
      <c r="Q7578" s="3"/>
    </row>
    <row r="7579" spans="8:17" x14ac:dyDescent="0.25">
      <c r="H7579" s="3"/>
      <c r="Q7579" s="3"/>
    </row>
    <row r="7580" spans="8:17" x14ac:dyDescent="0.25">
      <c r="H7580" s="3"/>
      <c r="Q7580" s="3"/>
    </row>
    <row r="7581" spans="8:17" x14ac:dyDescent="0.25">
      <c r="H7581" s="3"/>
      <c r="Q7581" s="3"/>
    </row>
    <row r="7582" spans="8:17" x14ac:dyDescent="0.25">
      <c r="H7582" s="3"/>
      <c r="Q7582" s="3"/>
    </row>
    <row r="7583" spans="8:17" x14ac:dyDescent="0.25">
      <c r="H7583" s="3"/>
      <c r="Q7583" s="3"/>
    </row>
    <row r="7584" spans="8:17" x14ac:dyDescent="0.25">
      <c r="H7584" s="3"/>
      <c r="Q7584" s="3"/>
    </row>
    <row r="7585" spans="8:17" x14ac:dyDescent="0.25">
      <c r="H7585" s="3"/>
      <c r="Q7585" s="3"/>
    </row>
    <row r="7586" spans="8:17" x14ac:dyDescent="0.25">
      <c r="H7586" s="3"/>
      <c r="Q7586" s="3"/>
    </row>
    <row r="7587" spans="8:17" x14ac:dyDescent="0.25">
      <c r="H7587" s="3"/>
      <c r="Q7587" s="3"/>
    </row>
    <row r="7588" spans="8:17" x14ac:dyDescent="0.25">
      <c r="H7588" s="3"/>
      <c r="Q7588" s="3"/>
    </row>
    <row r="7589" spans="8:17" x14ac:dyDescent="0.25">
      <c r="H7589" s="3"/>
      <c r="Q7589" s="3"/>
    </row>
    <row r="7590" spans="8:17" x14ac:dyDescent="0.25">
      <c r="H7590" s="3"/>
      <c r="Q7590" s="3"/>
    </row>
    <row r="7591" spans="8:17" x14ac:dyDescent="0.25">
      <c r="H7591" s="3"/>
      <c r="Q7591" s="3"/>
    </row>
    <row r="7592" spans="8:17" x14ac:dyDescent="0.25">
      <c r="H7592" s="3"/>
      <c r="Q7592" s="3"/>
    </row>
    <row r="7593" spans="8:17" x14ac:dyDescent="0.25">
      <c r="H7593" s="3"/>
      <c r="Q7593" s="3"/>
    </row>
    <row r="7594" spans="8:17" x14ac:dyDescent="0.25">
      <c r="H7594" s="3"/>
      <c r="Q7594" s="3"/>
    </row>
    <row r="7595" spans="8:17" x14ac:dyDescent="0.25">
      <c r="H7595" s="3"/>
      <c r="Q7595" s="3"/>
    </row>
    <row r="7596" spans="8:17" x14ac:dyDescent="0.25">
      <c r="H7596" s="3"/>
      <c r="Q7596" s="3"/>
    </row>
    <row r="7597" spans="8:17" x14ac:dyDescent="0.25">
      <c r="H7597" s="3"/>
      <c r="Q7597" s="3"/>
    </row>
    <row r="7598" spans="8:17" x14ac:dyDescent="0.25">
      <c r="H7598" s="3"/>
      <c r="Q7598" s="3"/>
    </row>
    <row r="7599" spans="8:17" x14ac:dyDescent="0.25">
      <c r="H7599" s="3"/>
      <c r="Q7599" s="3"/>
    </row>
    <row r="7600" spans="8:17" x14ac:dyDescent="0.25">
      <c r="H7600" s="3"/>
      <c r="Q7600" s="3"/>
    </row>
    <row r="7601" spans="8:17" x14ac:dyDescent="0.25">
      <c r="H7601" s="3"/>
      <c r="Q7601" s="3"/>
    </row>
    <row r="7602" spans="8:17" x14ac:dyDescent="0.25">
      <c r="H7602" s="3"/>
      <c r="Q7602" s="3"/>
    </row>
    <row r="7603" spans="8:17" x14ac:dyDescent="0.25">
      <c r="H7603" s="3"/>
      <c r="Q7603" s="3"/>
    </row>
    <row r="7604" spans="8:17" x14ac:dyDescent="0.25">
      <c r="H7604" s="3"/>
      <c r="Q7604" s="3"/>
    </row>
    <row r="7605" spans="8:17" x14ac:dyDescent="0.25">
      <c r="H7605" s="3"/>
      <c r="Q7605" s="3"/>
    </row>
    <row r="7606" spans="8:17" x14ac:dyDescent="0.25">
      <c r="H7606" s="3"/>
      <c r="Q7606" s="3"/>
    </row>
    <row r="7607" spans="8:17" x14ac:dyDescent="0.25">
      <c r="H7607" s="3"/>
      <c r="Q7607" s="3"/>
    </row>
    <row r="7608" spans="8:17" x14ac:dyDescent="0.25">
      <c r="H7608" s="3"/>
      <c r="Q7608" s="3"/>
    </row>
    <row r="7609" spans="8:17" x14ac:dyDescent="0.25">
      <c r="H7609" s="3"/>
      <c r="Q7609" s="3"/>
    </row>
    <row r="7610" spans="8:17" x14ac:dyDescent="0.25">
      <c r="H7610" s="3"/>
      <c r="Q7610" s="3"/>
    </row>
    <row r="7611" spans="8:17" x14ac:dyDescent="0.25">
      <c r="H7611" s="3"/>
      <c r="Q7611" s="3"/>
    </row>
    <row r="7612" spans="8:17" x14ac:dyDescent="0.25">
      <c r="H7612" s="3"/>
      <c r="Q7612" s="3"/>
    </row>
    <row r="7613" spans="8:17" x14ac:dyDescent="0.25">
      <c r="H7613" s="3"/>
      <c r="Q7613" s="3"/>
    </row>
    <row r="7614" spans="8:17" x14ac:dyDescent="0.25">
      <c r="H7614" s="3"/>
      <c r="Q7614" s="3"/>
    </row>
    <row r="7615" spans="8:17" x14ac:dyDescent="0.25">
      <c r="H7615" s="3"/>
      <c r="Q7615" s="3"/>
    </row>
    <row r="7616" spans="8:17" x14ac:dyDescent="0.25">
      <c r="H7616" s="3"/>
      <c r="Q7616" s="3"/>
    </row>
    <row r="7617" spans="8:17" x14ac:dyDescent="0.25">
      <c r="H7617" s="3"/>
      <c r="Q7617" s="3"/>
    </row>
    <row r="7618" spans="8:17" x14ac:dyDescent="0.25">
      <c r="H7618" s="3"/>
      <c r="Q7618" s="3"/>
    </row>
    <row r="7619" spans="8:17" x14ac:dyDescent="0.25">
      <c r="H7619" s="3"/>
      <c r="Q7619" s="3"/>
    </row>
    <row r="7620" spans="8:17" x14ac:dyDescent="0.25">
      <c r="H7620" s="3"/>
      <c r="Q7620" s="3"/>
    </row>
    <row r="7621" spans="8:17" x14ac:dyDescent="0.25">
      <c r="H7621" s="3"/>
      <c r="Q7621" s="3"/>
    </row>
    <row r="7622" spans="8:17" x14ac:dyDescent="0.25">
      <c r="H7622" s="3"/>
      <c r="Q7622" s="3"/>
    </row>
    <row r="7623" spans="8:17" x14ac:dyDescent="0.25">
      <c r="H7623" s="3"/>
      <c r="Q7623" s="3"/>
    </row>
    <row r="7624" spans="8:17" x14ac:dyDescent="0.25">
      <c r="H7624" s="3"/>
      <c r="Q7624" s="3"/>
    </row>
    <row r="7625" spans="8:17" x14ac:dyDescent="0.25">
      <c r="H7625" s="3"/>
      <c r="Q7625" s="3"/>
    </row>
    <row r="7626" spans="8:17" x14ac:dyDescent="0.25">
      <c r="H7626" s="3"/>
      <c r="Q7626" s="3"/>
    </row>
    <row r="7627" spans="8:17" x14ac:dyDescent="0.25">
      <c r="H7627" s="3"/>
      <c r="Q7627" s="3"/>
    </row>
    <row r="7628" spans="8:17" x14ac:dyDescent="0.25">
      <c r="H7628" s="3"/>
      <c r="Q7628" s="3"/>
    </row>
    <row r="7629" spans="8:17" x14ac:dyDescent="0.25">
      <c r="H7629" s="3"/>
      <c r="Q7629" s="3"/>
    </row>
    <row r="7630" spans="8:17" x14ac:dyDescent="0.25">
      <c r="H7630" s="3"/>
      <c r="Q7630" s="3"/>
    </row>
    <row r="7631" spans="8:17" x14ac:dyDescent="0.25">
      <c r="H7631" s="3"/>
      <c r="Q7631" s="3"/>
    </row>
    <row r="7632" spans="8:17" x14ac:dyDescent="0.25">
      <c r="H7632" s="3"/>
      <c r="Q7632" s="3"/>
    </row>
    <row r="7633" spans="8:17" x14ac:dyDescent="0.25">
      <c r="H7633" s="3"/>
      <c r="Q7633" s="3"/>
    </row>
    <row r="7634" spans="8:17" x14ac:dyDescent="0.25">
      <c r="H7634" s="3"/>
      <c r="Q7634" s="3"/>
    </row>
    <row r="7635" spans="8:17" x14ac:dyDescent="0.25">
      <c r="H7635" s="3"/>
      <c r="Q7635" s="3"/>
    </row>
    <row r="7636" spans="8:17" x14ac:dyDescent="0.25">
      <c r="H7636" s="3"/>
      <c r="Q7636" s="3"/>
    </row>
    <row r="7637" spans="8:17" x14ac:dyDescent="0.25">
      <c r="H7637" s="3"/>
      <c r="Q7637" s="3"/>
    </row>
    <row r="7638" spans="8:17" x14ac:dyDescent="0.25">
      <c r="H7638" s="3"/>
      <c r="Q7638" s="3"/>
    </row>
    <row r="7639" spans="8:17" x14ac:dyDescent="0.25">
      <c r="H7639" s="3"/>
      <c r="Q7639" s="3"/>
    </row>
    <row r="7640" spans="8:17" x14ac:dyDescent="0.25">
      <c r="H7640" s="3"/>
      <c r="Q7640" s="3"/>
    </row>
    <row r="7641" spans="8:17" x14ac:dyDescent="0.25">
      <c r="H7641" s="3"/>
      <c r="Q7641" s="3"/>
    </row>
    <row r="7642" spans="8:17" x14ac:dyDescent="0.25">
      <c r="H7642" s="3"/>
      <c r="Q7642" s="3"/>
    </row>
    <row r="7643" spans="8:17" x14ac:dyDescent="0.25">
      <c r="H7643" s="3"/>
      <c r="Q7643" s="3"/>
    </row>
    <row r="7644" spans="8:17" x14ac:dyDescent="0.25">
      <c r="H7644" s="3"/>
      <c r="Q7644" s="3"/>
    </row>
    <row r="7645" spans="8:17" x14ac:dyDescent="0.25">
      <c r="H7645" s="3"/>
      <c r="Q7645" s="3"/>
    </row>
    <row r="7646" spans="8:17" x14ac:dyDescent="0.25">
      <c r="H7646" s="3"/>
      <c r="Q7646" s="3"/>
    </row>
    <row r="7647" spans="8:17" x14ac:dyDescent="0.25">
      <c r="H7647" s="3"/>
      <c r="Q7647" s="3"/>
    </row>
    <row r="7648" spans="8:17" x14ac:dyDescent="0.25">
      <c r="H7648" s="3"/>
      <c r="Q7648" s="3"/>
    </row>
    <row r="7649" spans="8:17" x14ac:dyDescent="0.25">
      <c r="H7649" s="3"/>
      <c r="Q7649" s="3"/>
    </row>
    <row r="7650" spans="8:17" x14ac:dyDescent="0.25">
      <c r="H7650" s="3"/>
      <c r="Q7650" s="3"/>
    </row>
    <row r="7651" spans="8:17" x14ac:dyDescent="0.25">
      <c r="H7651" s="3"/>
      <c r="Q7651" s="3"/>
    </row>
    <row r="7652" spans="8:17" x14ac:dyDescent="0.25">
      <c r="H7652" s="3"/>
      <c r="Q7652" s="3"/>
    </row>
    <row r="7653" spans="8:17" x14ac:dyDescent="0.25">
      <c r="H7653" s="3"/>
      <c r="Q7653" s="3"/>
    </row>
    <row r="7654" spans="8:17" x14ac:dyDescent="0.25">
      <c r="H7654" s="3"/>
      <c r="Q7654" s="3"/>
    </row>
    <row r="7655" spans="8:17" x14ac:dyDescent="0.25">
      <c r="H7655" s="3"/>
      <c r="Q7655" s="3"/>
    </row>
    <row r="7656" spans="8:17" x14ac:dyDescent="0.25">
      <c r="H7656" s="3"/>
      <c r="Q7656" s="3"/>
    </row>
    <row r="7657" spans="8:17" x14ac:dyDescent="0.25">
      <c r="H7657" s="3"/>
      <c r="Q7657" s="3"/>
    </row>
    <row r="7658" spans="8:17" x14ac:dyDescent="0.25">
      <c r="H7658" s="3"/>
      <c r="Q7658" s="3"/>
    </row>
    <row r="7659" spans="8:17" x14ac:dyDescent="0.25">
      <c r="H7659" s="3"/>
      <c r="Q7659" s="3"/>
    </row>
    <row r="7660" spans="8:17" x14ac:dyDescent="0.25">
      <c r="H7660" s="3"/>
      <c r="Q7660" s="3"/>
    </row>
    <row r="7661" spans="8:17" x14ac:dyDescent="0.25">
      <c r="H7661" s="3"/>
      <c r="Q7661" s="3"/>
    </row>
    <row r="7662" spans="8:17" x14ac:dyDescent="0.25">
      <c r="H7662" s="3"/>
      <c r="Q7662" s="3"/>
    </row>
    <row r="7663" spans="8:17" x14ac:dyDescent="0.25">
      <c r="H7663" s="3"/>
      <c r="Q7663" s="3"/>
    </row>
    <row r="7664" spans="8:17" x14ac:dyDescent="0.25">
      <c r="H7664" s="3"/>
      <c r="Q7664" s="3"/>
    </row>
    <row r="7665" spans="8:17" x14ac:dyDescent="0.25">
      <c r="H7665" s="3"/>
      <c r="Q7665" s="3"/>
    </row>
    <row r="7666" spans="8:17" x14ac:dyDescent="0.25">
      <c r="H7666" s="3"/>
      <c r="Q7666" s="3"/>
    </row>
    <row r="7667" spans="8:17" x14ac:dyDescent="0.25">
      <c r="H7667" s="3"/>
      <c r="Q7667" s="3"/>
    </row>
    <row r="7668" spans="8:17" x14ac:dyDescent="0.25">
      <c r="H7668" s="3"/>
      <c r="Q7668" s="3"/>
    </row>
    <row r="7669" spans="8:17" x14ac:dyDescent="0.25">
      <c r="H7669" s="3"/>
      <c r="Q7669" s="3"/>
    </row>
    <row r="7670" spans="8:17" x14ac:dyDescent="0.25">
      <c r="H7670" s="3"/>
      <c r="Q7670" s="3"/>
    </row>
    <row r="7671" spans="8:17" x14ac:dyDescent="0.25">
      <c r="H7671" s="3"/>
      <c r="Q7671" s="3"/>
    </row>
    <row r="7672" spans="8:17" x14ac:dyDescent="0.25">
      <c r="H7672" s="3"/>
      <c r="Q7672" s="3"/>
    </row>
    <row r="7673" spans="8:17" x14ac:dyDescent="0.25">
      <c r="H7673" s="3"/>
      <c r="Q7673" s="3"/>
    </row>
    <row r="7674" spans="8:17" x14ac:dyDescent="0.25">
      <c r="H7674" s="3"/>
      <c r="Q7674" s="3"/>
    </row>
    <row r="7675" spans="8:17" x14ac:dyDescent="0.25">
      <c r="H7675" s="3"/>
      <c r="Q7675" s="3"/>
    </row>
    <row r="7676" spans="8:17" x14ac:dyDescent="0.25">
      <c r="H7676" s="3"/>
      <c r="Q7676" s="3"/>
    </row>
    <row r="7677" spans="8:17" x14ac:dyDescent="0.25">
      <c r="H7677" s="3"/>
      <c r="Q7677" s="3"/>
    </row>
    <row r="7678" spans="8:17" x14ac:dyDescent="0.25">
      <c r="H7678" s="3"/>
      <c r="Q7678" s="3"/>
    </row>
    <row r="7679" spans="8:17" x14ac:dyDescent="0.25">
      <c r="H7679" s="3"/>
      <c r="Q7679" s="3"/>
    </row>
    <row r="7680" spans="8:17" x14ac:dyDescent="0.25">
      <c r="H7680" s="3"/>
      <c r="Q7680" s="3"/>
    </row>
    <row r="7681" spans="8:17" x14ac:dyDescent="0.25">
      <c r="H7681" s="3"/>
      <c r="Q7681" s="3"/>
    </row>
    <row r="7682" spans="8:17" x14ac:dyDescent="0.25">
      <c r="H7682" s="3"/>
      <c r="Q7682" s="3"/>
    </row>
    <row r="7683" spans="8:17" x14ac:dyDescent="0.25">
      <c r="H7683" s="3"/>
      <c r="Q7683" s="3"/>
    </row>
    <row r="7684" spans="8:17" x14ac:dyDescent="0.25">
      <c r="H7684" s="3"/>
      <c r="Q7684" s="3"/>
    </row>
    <row r="7685" spans="8:17" x14ac:dyDescent="0.25">
      <c r="H7685" s="3"/>
      <c r="Q7685" s="3"/>
    </row>
    <row r="7686" spans="8:17" x14ac:dyDescent="0.25">
      <c r="H7686" s="3"/>
      <c r="Q7686" s="3"/>
    </row>
    <row r="7687" spans="8:17" x14ac:dyDescent="0.25">
      <c r="H7687" s="3"/>
      <c r="Q7687" s="3"/>
    </row>
    <row r="7688" spans="8:17" x14ac:dyDescent="0.25">
      <c r="H7688" s="3"/>
      <c r="Q7688" s="3"/>
    </row>
    <row r="7689" spans="8:17" x14ac:dyDescent="0.25">
      <c r="H7689" s="3"/>
      <c r="Q7689" s="3"/>
    </row>
    <row r="7690" spans="8:17" x14ac:dyDescent="0.25">
      <c r="H7690" s="3"/>
      <c r="Q7690" s="3"/>
    </row>
    <row r="7691" spans="8:17" x14ac:dyDescent="0.25">
      <c r="H7691" s="3"/>
      <c r="Q7691" s="3"/>
    </row>
    <row r="7692" spans="8:17" x14ac:dyDescent="0.25">
      <c r="H7692" s="3"/>
      <c r="Q7692" s="3"/>
    </row>
    <row r="7693" spans="8:17" x14ac:dyDescent="0.25">
      <c r="H7693" s="3"/>
      <c r="Q7693" s="3"/>
    </row>
    <row r="7694" spans="8:17" x14ac:dyDescent="0.25">
      <c r="H7694" s="3"/>
      <c r="Q7694" s="3"/>
    </row>
    <row r="7695" spans="8:17" x14ac:dyDescent="0.25">
      <c r="H7695" s="3"/>
      <c r="Q7695" s="3"/>
    </row>
    <row r="7696" spans="8:17" x14ac:dyDescent="0.25">
      <c r="H7696" s="3"/>
      <c r="Q7696" s="3"/>
    </row>
    <row r="7697" spans="8:17" x14ac:dyDescent="0.25">
      <c r="H7697" s="3"/>
      <c r="Q7697" s="3"/>
    </row>
    <row r="7698" spans="8:17" x14ac:dyDescent="0.25">
      <c r="H7698" s="3"/>
      <c r="Q7698" s="3"/>
    </row>
    <row r="7699" spans="8:17" x14ac:dyDescent="0.25">
      <c r="H7699" s="3"/>
      <c r="Q7699" s="3"/>
    </row>
    <row r="7700" spans="8:17" x14ac:dyDescent="0.25">
      <c r="H7700" s="3"/>
      <c r="Q7700" s="3"/>
    </row>
    <row r="7701" spans="8:17" x14ac:dyDescent="0.25">
      <c r="H7701" s="3"/>
      <c r="Q7701" s="3"/>
    </row>
    <row r="7702" spans="8:17" x14ac:dyDescent="0.25">
      <c r="H7702" s="3"/>
      <c r="Q7702" s="3"/>
    </row>
    <row r="7703" spans="8:17" x14ac:dyDescent="0.25">
      <c r="H7703" s="3"/>
      <c r="Q7703" s="3"/>
    </row>
    <row r="7704" spans="8:17" x14ac:dyDescent="0.25">
      <c r="H7704" s="3"/>
      <c r="Q7704" s="3"/>
    </row>
    <row r="7705" spans="8:17" x14ac:dyDescent="0.25">
      <c r="H7705" s="3"/>
      <c r="Q7705" s="3"/>
    </row>
    <row r="7706" spans="8:17" x14ac:dyDescent="0.25">
      <c r="H7706" s="3"/>
      <c r="Q7706" s="3"/>
    </row>
    <row r="7707" spans="8:17" x14ac:dyDescent="0.25">
      <c r="H7707" s="3"/>
      <c r="Q7707" s="3"/>
    </row>
    <row r="7708" spans="8:17" x14ac:dyDescent="0.25">
      <c r="H7708" s="3"/>
      <c r="Q7708" s="3"/>
    </row>
    <row r="7709" spans="8:17" x14ac:dyDescent="0.25">
      <c r="H7709" s="3"/>
      <c r="Q7709" s="3"/>
    </row>
    <row r="7710" spans="8:17" x14ac:dyDescent="0.25">
      <c r="H7710" s="3"/>
      <c r="Q7710" s="3"/>
    </row>
    <row r="7711" spans="8:17" x14ac:dyDescent="0.25">
      <c r="H7711" s="3"/>
      <c r="Q7711" s="3"/>
    </row>
    <row r="7712" spans="8:17" x14ac:dyDescent="0.25">
      <c r="H7712" s="3"/>
      <c r="Q7712" s="3"/>
    </row>
    <row r="7713" spans="8:17" x14ac:dyDescent="0.25">
      <c r="H7713" s="3"/>
      <c r="Q7713" s="3"/>
    </row>
    <row r="7714" spans="8:17" x14ac:dyDescent="0.25">
      <c r="H7714" s="3"/>
      <c r="Q7714" s="3"/>
    </row>
    <row r="7715" spans="8:17" x14ac:dyDescent="0.25">
      <c r="H7715" s="3"/>
      <c r="Q7715" s="3"/>
    </row>
    <row r="7716" spans="8:17" x14ac:dyDescent="0.25">
      <c r="H7716" s="3"/>
      <c r="Q7716" s="3"/>
    </row>
    <row r="7717" spans="8:17" x14ac:dyDescent="0.25">
      <c r="H7717" s="3"/>
      <c r="Q7717" s="3"/>
    </row>
    <row r="7718" spans="8:17" x14ac:dyDescent="0.25">
      <c r="H7718" s="3"/>
      <c r="Q7718" s="3"/>
    </row>
    <row r="7719" spans="8:17" x14ac:dyDescent="0.25">
      <c r="H7719" s="3"/>
      <c r="Q7719" s="3"/>
    </row>
    <row r="7720" spans="8:17" x14ac:dyDescent="0.25">
      <c r="H7720" s="3"/>
      <c r="Q7720" s="3"/>
    </row>
    <row r="7721" spans="8:17" x14ac:dyDescent="0.25">
      <c r="H7721" s="3"/>
      <c r="Q7721" s="3"/>
    </row>
    <row r="7722" spans="8:17" x14ac:dyDescent="0.25">
      <c r="H7722" s="3"/>
      <c r="Q7722" s="3"/>
    </row>
    <row r="7723" spans="8:17" x14ac:dyDescent="0.25">
      <c r="H7723" s="3"/>
      <c r="Q7723" s="3"/>
    </row>
    <row r="7724" spans="8:17" x14ac:dyDescent="0.25">
      <c r="H7724" s="3"/>
      <c r="Q7724" s="3"/>
    </row>
    <row r="7725" spans="8:17" x14ac:dyDescent="0.25">
      <c r="H7725" s="3"/>
      <c r="Q7725" s="3"/>
    </row>
    <row r="7726" spans="8:17" x14ac:dyDescent="0.25">
      <c r="H7726" s="3"/>
      <c r="Q7726" s="3"/>
    </row>
    <row r="7727" spans="8:17" x14ac:dyDescent="0.25">
      <c r="H7727" s="3"/>
      <c r="Q7727" s="3"/>
    </row>
    <row r="7728" spans="8:17" x14ac:dyDescent="0.25">
      <c r="H7728" s="3"/>
      <c r="Q7728" s="3"/>
    </row>
    <row r="7729" spans="8:17" x14ac:dyDescent="0.25">
      <c r="H7729" s="3"/>
      <c r="Q7729" s="3"/>
    </row>
    <row r="7730" spans="8:17" x14ac:dyDescent="0.25">
      <c r="H7730" s="3"/>
      <c r="Q7730" s="3"/>
    </row>
    <row r="7731" spans="8:17" x14ac:dyDescent="0.25">
      <c r="H7731" s="3"/>
      <c r="Q7731" s="3"/>
    </row>
    <row r="7732" spans="8:17" x14ac:dyDescent="0.25">
      <c r="H7732" s="3"/>
      <c r="Q7732" s="3"/>
    </row>
    <row r="7733" spans="8:17" x14ac:dyDescent="0.25">
      <c r="H7733" s="3"/>
      <c r="Q7733" s="3"/>
    </row>
    <row r="7734" spans="8:17" x14ac:dyDescent="0.25">
      <c r="H7734" s="3"/>
      <c r="Q7734" s="3"/>
    </row>
    <row r="7735" spans="8:17" x14ac:dyDescent="0.25">
      <c r="H7735" s="3"/>
      <c r="Q7735" s="3"/>
    </row>
    <row r="7736" spans="8:17" x14ac:dyDescent="0.25">
      <c r="H7736" s="3"/>
      <c r="Q7736" s="3"/>
    </row>
    <row r="7737" spans="8:17" x14ac:dyDescent="0.25">
      <c r="H7737" s="3"/>
      <c r="Q7737" s="3"/>
    </row>
    <row r="7738" spans="8:17" x14ac:dyDescent="0.25">
      <c r="H7738" s="3"/>
      <c r="Q7738" s="3"/>
    </row>
    <row r="7739" spans="8:17" x14ac:dyDescent="0.25">
      <c r="H7739" s="3"/>
      <c r="Q7739" s="3"/>
    </row>
    <row r="7740" spans="8:17" x14ac:dyDescent="0.25">
      <c r="H7740" s="3"/>
      <c r="Q7740" s="3"/>
    </row>
    <row r="7741" spans="8:17" x14ac:dyDescent="0.25">
      <c r="H7741" s="3"/>
      <c r="Q7741" s="3"/>
    </row>
    <row r="7742" spans="8:17" x14ac:dyDescent="0.25">
      <c r="H7742" s="3"/>
      <c r="Q7742" s="3"/>
    </row>
    <row r="7743" spans="8:17" x14ac:dyDescent="0.25">
      <c r="H7743" s="3"/>
      <c r="Q7743" s="3"/>
    </row>
    <row r="7744" spans="8:17" x14ac:dyDescent="0.25">
      <c r="H7744" s="3"/>
      <c r="Q7744" s="3"/>
    </row>
    <row r="7745" spans="8:17" x14ac:dyDescent="0.25">
      <c r="H7745" s="3"/>
      <c r="Q7745" s="3"/>
    </row>
    <row r="7746" spans="8:17" x14ac:dyDescent="0.25">
      <c r="H7746" s="3"/>
      <c r="Q7746" s="3"/>
    </row>
    <row r="7747" spans="8:17" x14ac:dyDescent="0.25">
      <c r="H7747" s="3"/>
      <c r="Q7747" s="3"/>
    </row>
    <row r="7748" spans="8:17" x14ac:dyDescent="0.25">
      <c r="H7748" s="3"/>
      <c r="Q7748" s="3"/>
    </row>
    <row r="7749" spans="8:17" x14ac:dyDescent="0.25">
      <c r="H7749" s="3"/>
      <c r="Q7749" s="3"/>
    </row>
    <row r="7750" spans="8:17" x14ac:dyDescent="0.25">
      <c r="H7750" s="3"/>
      <c r="Q7750" s="3"/>
    </row>
    <row r="7751" spans="8:17" x14ac:dyDescent="0.25">
      <c r="H7751" s="3"/>
      <c r="Q7751" s="3"/>
    </row>
    <row r="7752" spans="8:17" x14ac:dyDescent="0.25">
      <c r="H7752" s="3"/>
      <c r="Q7752" s="3"/>
    </row>
    <row r="7753" spans="8:17" x14ac:dyDescent="0.25">
      <c r="H7753" s="3"/>
      <c r="Q7753" s="3"/>
    </row>
    <row r="7754" spans="8:17" x14ac:dyDescent="0.25">
      <c r="H7754" s="3"/>
      <c r="Q7754" s="3"/>
    </row>
    <row r="7755" spans="8:17" x14ac:dyDescent="0.25">
      <c r="H7755" s="3"/>
      <c r="Q7755" s="3"/>
    </row>
    <row r="7756" spans="8:17" x14ac:dyDescent="0.25">
      <c r="H7756" s="3"/>
      <c r="Q7756" s="3"/>
    </row>
    <row r="7757" spans="8:17" x14ac:dyDescent="0.25">
      <c r="H7757" s="3"/>
      <c r="Q7757" s="3"/>
    </row>
    <row r="7758" spans="8:17" x14ac:dyDescent="0.25">
      <c r="H7758" s="3"/>
      <c r="Q7758" s="3"/>
    </row>
    <row r="7759" spans="8:17" x14ac:dyDescent="0.25">
      <c r="H7759" s="3"/>
      <c r="Q7759" s="3"/>
    </row>
    <row r="7760" spans="8:17" x14ac:dyDescent="0.25">
      <c r="H7760" s="3"/>
      <c r="Q7760" s="3"/>
    </row>
    <row r="7761" spans="8:17" x14ac:dyDescent="0.25">
      <c r="H7761" s="3"/>
      <c r="Q7761" s="3"/>
    </row>
    <row r="7762" spans="8:17" x14ac:dyDescent="0.25">
      <c r="H7762" s="3"/>
      <c r="Q7762" s="3"/>
    </row>
    <row r="7763" spans="8:17" x14ac:dyDescent="0.25">
      <c r="H7763" s="3"/>
      <c r="Q7763" s="3"/>
    </row>
    <row r="7764" spans="8:17" x14ac:dyDescent="0.25">
      <c r="H7764" s="3"/>
      <c r="Q7764" s="3"/>
    </row>
    <row r="7765" spans="8:17" x14ac:dyDescent="0.25">
      <c r="H7765" s="3"/>
      <c r="Q7765" s="3"/>
    </row>
    <row r="7766" spans="8:17" x14ac:dyDescent="0.25">
      <c r="H7766" s="3"/>
      <c r="Q7766" s="3"/>
    </row>
    <row r="7767" spans="8:17" x14ac:dyDescent="0.25">
      <c r="H7767" s="3"/>
      <c r="Q7767" s="3"/>
    </row>
    <row r="7768" spans="8:17" x14ac:dyDescent="0.25">
      <c r="H7768" s="3"/>
      <c r="Q7768" s="3"/>
    </row>
    <row r="7769" spans="8:17" x14ac:dyDescent="0.25">
      <c r="H7769" s="3"/>
      <c r="Q7769" s="3"/>
    </row>
    <row r="7770" spans="8:17" x14ac:dyDescent="0.25">
      <c r="H7770" s="3"/>
      <c r="Q7770" s="3"/>
    </row>
    <row r="7771" spans="8:17" x14ac:dyDescent="0.25">
      <c r="H7771" s="3"/>
      <c r="Q7771" s="3"/>
    </row>
    <row r="7772" spans="8:17" x14ac:dyDescent="0.25">
      <c r="H7772" s="3"/>
      <c r="Q7772" s="3"/>
    </row>
    <row r="7773" spans="8:17" x14ac:dyDescent="0.25">
      <c r="H7773" s="3"/>
      <c r="Q7773" s="3"/>
    </row>
    <row r="7774" spans="8:17" x14ac:dyDescent="0.25">
      <c r="H7774" s="3"/>
      <c r="Q7774" s="3"/>
    </row>
    <row r="7775" spans="8:17" x14ac:dyDescent="0.25">
      <c r="H7775" s="3"/>
      <c r="Q7775" s="3"/>
    </row>
    <row r="7776" spans="8:17" x14ac:dyDescent="0.25">
      <c r="H7776" s="3"/>
      <c r="Q7776" s="3"/>
    </row>
    <row r="7777" spans="8:17" x14ac:dyDescent="0.25">
      <c r="H7777" s="3"/>
      <c r="Q7777" s="3"/>
    </row>
    <row r="7778" spans="8:17" x14ac:dyDescent="0.25">
      <c r="H7778" s="3"/>
      <c r="Q7778" s="3"/>
    </row>
    <row r="7779" spans="8:17" x14ac:dyDescent="0.25">
      <c r="H7779" s="3"/>
      <c r="Q7779" s="3"/>
    </row>
    <row r="7780" spans="8:17" x14ac:dyDescent="0.25">
      <c r="H7780" s="3"/>
      <c r="Q7780" s="3"/>
    </row>
    <row r="7781" spans="8:17" x14ac:dyDescent="0.25">
      <c r="H7781" s="3"/>
      <c r="Q7781" s="3"/>
    </row>
    <row r="7782" spans="8:17" x14ac:dyDescent="0.25">
      <c r="H7782" s="3"/>
      <c r="Q7782" s="3"/>
    </row>
    <row r="7783" spans="8:17" x14ac:dyDescent="0.25">
      <c r="H7783" s="3"/>
      <c r="Q7783" s="3"/>
    </row>
    <row r="7784" spans="8:17" x14ac:dyDescent="0.25">
      <c r="H7784" s="3"/>
      <c r="Q7784" s="3"/>
    </row>
    <row r="7785" spans="8:17" x14ac:dyDescent="0.25">
      <c r="H7785" s="3"/>
      <c r="Q7785" s="3"/>
    </row>
    <row r="7786" spans="8:17" x14ac:dyDescent="0.25">
      <c r="H7786" s="3"/>
      <c r="Q7786" s="3"/>
    </row>
    <row r="7787" spans="8:17" x14ac:dyDescent="0.25">
      <c r="H7787" s="3"/>
      <c r="Q7787" s="3"/>
    </row>
    <row r="7788" spans="8:17" x14ac:dyDescent="0.25">
      <c r="H7788" s="3"/>
      <c r="Q7788" s="3"/>
    </row>
    <row r="7789" spans="8:17" x14ac:dyDescent="0.25">
      <c r="H7789" s="3"/>
      <c r="Q7789" s="3"/>
    </row>
    <row r="7790" spans="8:17" x14ac:dyDescent="0.25">
      <c r="H7790" s="3"/>
      <c r="Q7790" s="3"/>
    </row>
    <row r="7791" spans="8:17" x14ac:dyDescent="0.25">
      <c r="H7791" s="3"/>
      <c r="Q7791" s="3"/>
    </row>
    <row r="7792" spans="8:17" x14ac:dyDescent="0.25">
      <c r="H7792" s="3"/>
      <c r="Q7792" s="3"/>
    </row>
    <row r="7793" spans="8:17" x14ac:dyDescent="0.25">
      <c r="H7793" s="3"/>
      <c r="Q7793" s="3"/>
    </row>
    <row r="7794" spans="8:17" x14ac:dyDescent="0.25">
      <c r="H7794" s="3"/>
      <c r="Q7794" s="3"/>
    </row>
    <row r="7795" spans="8:17" x14ac:dyDescent="0.25">
      <c r="H7795" s="3"/>
      <c r="Q7795" s="3"/>
    </row>
    <row r="7796" spans="8:17" x14ac:dyDescent="0.25">
      <c r="H7796" s="3"/>
      <c r="Q7796" s="3"/>
    </row>
    <row r="7797" spans="8:17" x14ac:dyDescent="0.25">
      <c r="H7797" s="3"/>
      <c r="Q7797" s="3"/>
    </row>
    <row r="7798" spans="8:17" x14ac:dyDescent="0.25">
      <c r="H7798" s="3"/>
      <c r="Q7798" s="3"/>
    </row>
    <row r="7799" spans="8:17" x14ac:dyDescent="0.25">
      <c r="H7799" s="3"/>
      <c r="Q7799" s="3"/>
    </row>
    <row r="7800" spans="8:17" x14ac:dyDescent="0.25">
      <c r="H7800" s="3"/>
      <c r="Q7800" s="3"/>
    </row>
    <row r="7801" spans="8:17" x14ac:dyDescent="0.25">
      <c r="H7801" s="3"/>
      <c r="Q7801" s="3"/>
    </row>
    <row r="7802" spans="8:17" x14ac:dyDescent="0.25">
      <c r="H7802" s="3"/>
      <c r="Q7802" s="3"/>
    </row>
    <row r="7803" spans="8:17" x14ac:dyDescent="0.25">
      <c r="H7803" s="3"/>
      <c r="Q7803" s="3"/>
    </row>
    <row r="7804" spans="8:17" x14ac:dyDescent="0.25">
      <c r="H7804" s="3"/>
      <c r="Q7804" s="3"/>
    </row>
    <row r="7805" spans="8:17" x14ac:dyDescent="0.25">
      <c r="H7805" s="3"/>
      <c r="Q7805" s="3"/>
    </row>
    <row r="7806" spans="8:17" x14ac:dyDescent="0.25">
      <c r="H7806" s="3"/>
      <c r="Q7806" s="3"/>
    </row>
    <row r="7807" spans="8:17" x14ac:dyDescent="0.25">
      <c r="H7807" s="3"/>
      <c r="Q7807" s="3"/>
    </row>
    <row r="7808" spans="8:17" x14ac:dyDescent="0.25">
      <c r="H7808" s="3"/>
      <c r="Q7808" s="3"/>
    </row>
    <row r="7809" spans="8:17" x14ac:dyDescent="0.25">
      <c r="H7809" s="3"/>
      <c r="Q7809" s="3"/>
    </row>
    <row r="7810" spans="8:17" x14ac:dyDescent="0.25">
      <c r="H7810" s="3"/>
      <c r="Q7810" s="3"/>
    </row>
    <row r="7811" spans="8:17" x14ac:dyDescent="0.25">
      <c r="H7811" s="3"/>
      <c r="Q7811" s="3"/>
    </row>
    <row r="7812" spans="8:17" x14ac:dyDescent="0.25">
      <c r="H7812" s="3"/>
      <c r="Q7812" s="3"/>
    </row>
    <row r="7813" spans="8:17" x14ac:dyDescent="0.25">
      <c r="H7813" s="3"/>
      <c r="Q7813" s="3"/>
    </row>
    <row r="7814" spans="8:17" x14ac:dyDescent="0.25">
      <c r="H7814" s="3"/>
      <c r="Q7814" s="3"/>
    </row>
    <row r="7815" spans="8:17" x14ac:dyDescent="0.25">
      <c r="H7815" s="3"/>
      <c r="Q7815" s="3"/>
    </row>
    <row r="7816" spans="8:17" x14ac:dyDescent="0.25">
      <c r="H7816" s="3"/>
      <c r="Q7816" s="3"/>
    </row>
    <row r="7817" spans="8:17" x14ac:dyDescent="0.25">
      <c r="H7817" s="3"/>
      <c r="Q7817" s="3"/>
    </row>
    <row r="7818" spans="8:17" x14ac:dyDescent="0.25">
      <c r="H7818" s="3"/>
      <c r="Q7818" s="3"/>
    </row>
    <row r="7819" spans="8:17" x14ac:dyDescent="0.25">
      <c r="H7819" s="3"/>
      <c r="Q7819" s="3"/>
    </row>
    <row r="7820" spans="8:17" x14ac:dyDescent="0.25">
      <c r="H7820" s="3"/>
      <c r="Q7820" s="3"/>
    </row>
    <row r="7821" spans="8:17" x14ac:dyDescent="0.25">
      <c r="H7821" s="3"/>
      <c r="Q7821" s="3"/>
    </row>
    <row r="7822" spans="8:17" x14ac:dyDescent="0.25">
      <c r="H7822" s="3"/>
      <c r="Q7822" s="3"/>
    </row>
    <row r="7823" spans="8:17" x14ac:dyDescent="0.25">
      <c r="H7823" s="3"/>
      <c r="Q7823" s="3"/>
    </row>
    <row r="7824" spans="8:17" x14ac:dyDescent="0.25">
      <c r="H7824" s="3"/>
      <c r="Q7824" s="3"/>
    </row>
    <row r="7825" spans="8:17" x14ac:dyDescent="0.25">
      <c r="H7825" s="3"/>
      <c r="Q7825" s="3"/>
    </row>
    <row r="7826" spans="8:17" x14ac:dyDescent="0.25">
      <c r="H7826" s="3"/>
      <c r="Q7826" s="3"/>
    </row>
    <row r="7827" spans="8:17" x14ac:dyDescent="0.25">
      <c r="H7827" s="3"/>
      <c r="Q7827" s="3"/>
    </row>
    <row r="7828" spans="8:17" x14ac:dyDescent="0.25">
      <c r="H7828" s="3"/>
      <c r="Q7828" s="3"/>
    </row>
    <row r="7829" spans="8:17" x14ac:dyDescent="0.25">
      <c r="H7829" s="3"/>
      <c r="Q7829" s="3"/>
    </row>
    <row r="7830" spans="8:17" x14ac:dyDescent="0.25">
      <c r="H7830" s="3"/>
      <c r="Q7830" s="3"/>
    </row>
    <row r="7831" spans="8:17" x14ac:dyDescent="0.25">
      <c r="H7831" s="3"/>
      <c r="Q7831" s="3"/>
    </row>
    <row r="7832" spans="8:17" x14ac:dyDescent="0.25">
      <c r="H7832" s="3"/>
      <c r="Q7832" s="3"/>
    </row>
    <row r="7833" spans="8:17" x14ac:dyDescent="0.25">
      <c r="H7833" s="3"/>
      <c r="Q7833" s="3"/>
    </row>
    <row r="7834" spans="8:17" x14ac:dyDescent="0.25">
      <c r="H7834" s="3"/>
      <c r="Q7834" s="3"/>
    </row>
    <row r="7835" spans="8:17" x14ac:dyDescent="0.25">
      <c r="H7835" s="3"/>
      <c r="Q7835" s="3"/>
    </row>
    <row r="7836" spans="8:17" x14ac:dyDescent="0.25">
      <c r="H7836" s="3"/>
      <c r="Q7836" s="3"/>
    </row>
    <row r="7837" spans="8:17" x14ac:dyDescent="0.25">
      <c r="H7837" s="3"/>
      <c r="Q7837" s="3"/>
    </row>
    <row r="7838" spans="8:17" x14ac:dyDescent="0.25">
      <c r="H7838" s="3"/>
      <c r="Q7838" s="3"/>
    </row>
    <row r="7839" spans="8:17" x14ac:dyDescent="0.25">
      <c r="H7839" s="3"/>
      <c r="Q7839" s="3"/>
    </row>
    <row r="7840" spans="8:17" x14ac:dyDescent="0.25">
      <c r="H7840" s="3"/>
      <c r="Q7840" s="3"/>
    </row>
    <row r="7841" spans="8:17" x14ac:dyDescent="0.25">
      <c r="H7841" s="3"/>
      <c r="Q7841" s="3"/>
    </row>
    <row r="7842" spans="8:17" x14ac:dyDescent="0.25">
      <c r="H7842" s="3"/>
      <c r="Q7842" s="3"/>
    </row>
    <row r="7843" spans="8:17" x14ac:dyDescent="0.25">
      <c r="H7843" s="3"/>
      <c r="Q7843" s="3"/>
    </row>
    <row r="7844" spans="8:17" x14ac:dyDescent="0.25">
      <c r="H7844" s="3"/>
      <c r="Q7844" s="3"/>
    </row>
    <row r="7845" spans="8:17" x14ac:dyDescent="0.25">
      <c r="H7845" s="3"/>
      <c r="Q7845" s="3"/>
    </row>
    <row r="7846" spans="8:17" x14ac:dyDescent="0.25">
      <c r="H7846" s="3"/>
      <c r="Q7846" s="3"/>
    </row>
    <row r="7847" spans="8:17" x14ac:dyDescent="0.25">
      <c r="H7847" s="3"/>
      <c r="Q7847" s="3"/>
    </row>
    <row r="7848" spans="8:17" x14ac:dyDescent="0.25">
      <c r="H7848" s="3"/>
      <c r="Q7848" s="3"/>
    </row>
    <row r="7849" spans="8:17" x14ac:dyDescent="0.25">
      <c r="H7849" s="3"/>
      <c r="Q7849" s="3"/>
    </row>
    <row r="7850" spans="8:17" x14ac:dyDescent="0.25">
      <c r="H7850" s="3"/>
      <c r="Q7850" s="3"/>
    </row>
    <row r="7851" spans="8:17" x14ac:dyDescent="0.25">
      <c r="H7851" s="3"/>
      <c r="Q7851" s="3"/>
    </row>
    <row r="7852" spans="8:17" x14ac:dyDescent="0.25">
      <c r="H7852" s="3"/>
      <c r="Q7852" s="3"/>
    </row>
    <row r="7853" spans="8:17" x14ac:dyDescent="0.25">
      <c r="H7853" s="3"/>
      <c r="Q7853" s="3"/>
    </row>
    <row r="7854" spans="8:17" x14ac:dyDescent="0.25">
      <c r="H7854" s="3"/>
      <c r="Q7854" s="3"/>
    </row>
    <row r="7855" spans="8:17" x14ac:dyDescent="0.25">
      <c r="H7855" s="3"/>
      <c r="Q7855" s="3"/>
    </row>
    <row r="7856" spans="8:17" x14ac:dyDescent="0.25">
      <c r="H7856" s="3"/>
      <c r="Q7856" s="3"/>
    </row>
    <row r="7857" spans="8:17" x14ac:dyDescent="0.25">
      <c r="H7857" s="3"/>
      <c r="Q7857" s="3"/>
    </row>
    <row r="7858" spans="8:17" x14ac:dyDescent="0.25">
      <c r="H7858" s="3"/>
      <c r="Q7858" s="3"/>
    </row>
    <row r="7859" spans="8:17" x14ac:dyDescent="0.25">
      <c r="H7859" s="3"/>
      <c r="Q7859" s="3"/>
    </row>
    <row r="7860" spans="8:17" x14ac:dyDescent="0.25">
      <c r="H7860" s="3"/>
      <c r="Q7860" s="3"/>
    </row>
    <row r="7861" spans="8:17" x14ac:dyDescent="0.25">
      <c r="H7861" s="3"/>
      <c r="Q7861" s="3"/>
    </row>
    <row r="7862" spans="8:17" x14ac:dyDescent="0.25">
      <c r="H7862" s="3"/>
      <c r="Q7862" s="3"/>
    </row>
    <row r="7863" spans="8:17" x14ac:dyDescent="0.25">
      <c r="H7863" s="3"/>
      <c r="Q7863" s="3"/>
    </row>
    <row r="7864" spans="8:17" x14ac:dyDescent="0.25">
      <c r="H7864" s="3"/>
      <c r="Q7864" s="3"/>
    </row>
    <row r="7865" spans="8:17" x14ac:dyDescent="0.25">
      <c r="H7865" s="3"/>
      <c r="Q7865" s="3"/>
    </row>
    <row r="7866" spans="8:17" x14ac:dyDescent="0.25">
      <c r="H7866" s="3"/>
      <c r="Q7866" s="3"/>
    </row>
    <row r="7867" spans="8:17" x14ac:dyDescent="0.25">
      <c r="H7867" s="3"/>
      <c r="Q7867" s="3"/>
    </row>
    <row r="7868" spans="8:17" x14ac:dyDescent="0.25">
      <c r="H7868" s="3"/>
      <c r="Q7868" s="3"/>
    </row>
    <row r="7869" spans="8:17" x14ac:dyDescent="0.25">
      <c r="H7869" s="3"/>
      <c r="Q7869" s="3"/>
    </row>
    <row r="7870" spans="8:17" x14ac:dyDescent="0.25">
      <c r="H7870" s="3"/>
      <c r="Q7870" s="3"/>
    </row>
    <row r="7871" spans="8:17" x14ac:dyDescent="0.25">
      <c r="H7871" s="3"/>
      <c r="Q7871" s="3"/>
    </row>
    <row r="7872" spans="8:17" x14ac:dyDescent="0.25">
      <c r="H7872" s="3"/>
      <c r="Q7872" s="3"/>
    </row>
    <row r="7873" spans="8:17" x14ac:dyDescent="0.25">
      <c r="H7873" s="3"/>
      <c r="Q7873" s="3"/>
    </row>
    <row r="7874" spans="8:17" x14ac:dyDescent="0.25">
      <c r="H7874" s="3"/>
      <c r="Q7874" s="3"/>
    </row>
    <row r="7875" spans="8:17" x14ac:dyDescent="0.25">
      <c r="H7875" s="3"/>
      <c r="Q7875" s="3"/>
    </row>
    <row r="7876" spans="8:17" x14ac:dyDescent="0.25">
      <c r="H7876" s="3"/>
      <c r="Q7876" s="3"/>
    </row>
    <row r="7877" spans="8:17" x14ac:dyDescent="0.25">
      <c r="H7877" s="3"/>
      <c r="Q7877" s="3"/>
    </row>
    <row r="7878" spans="8:17" x14ac:dyDescent="0.25">
      <c r="H7878" s="3"/>
      <c r="Q7878" s="3"/>
    </row>
    <row r="7879" spans="8:17" x14ac:dyDescent="0.25">
      <c r="H7879" s="3"/>
      <c r="Q7879" s="3"/>
    </row>
    <row r="7880" spans="8:17" x14ac:dyDescent="0.25">
      <c r="H7880" s="3"/>
      <c r="Q7880" s="3"/>
    </row>
    <row r="7881" spans="8:17" x14ac:dyDescent="0.25">
      <c r="H7881" s="3"/>
      <c r="Q7881" s="3"/>
    </row>
    <row r="7882" spans="8:17" x14ac:dyDescent="0.25">
      <c r="H7882" s="3"/>
      <c r="Q7882" s="3"/>
    </row>
    <row r="7883" spans="8:17" x14ac:dyDescent="0.25">
      <c r="H7883" s="3"/>
      <c r="Q7883" s="3"/>
    </row>
    <row r="7884" spans="8:17" x14ac:dyDescent="0.25">
      <c r="H7884" s="3"/>
      <c r="Q7884" s="3"/>
    </row>
    <row r="7885" spans="8:17" x14ac:dyDescent="0.25">
      <c r="H7885" s="3"/>
      <c r="Q7885" s="3"/>
    </row>
    <row r="7886" spans="8:17" x14ac:dyDescent="0.25">
      <c r="H7886" s="3"/>
      <c r="Q7886" s="3"/>
    </row>
    <row r="7887" spans="8:17" x14ac:dyDescent="0.25">
      <c r="H7887" s="3"/>
      <c r="Q7887" s="3"/>
    </row>
    <row r="7888" spans="8:17" x14ac:dyDescent="0.25">
      <c r="H7888" s="3"/>
      <c r="Q7888" s="3"/>
    </row>
    <row r="7889" spans="8:17" x14ac:dyDescent="0.25">
      <c r="H7889" s="3"/>
      <c r="Q7889" s="3"/>
    </row>
    <row r="7890" spans="8:17" x14ac:dyDescent="0.25">
      <c r="H7890" s="3"/>
      <c r="Q7890" s="3"/>
    </row>
    <row r="7891" spans="8:17" x14ac:dyDescent="0.25">
      <c r="H7891" s="3"/>
      <c r="Q7891" s="3"/>
    </row>
    <row r="7892" spans="8:17" x14ac:dyDescent="0.25">
      <c r="H7892" s="3"/>
      <c r="Q7892" s="3"/>
    </row>
    <row r="7893" spans="8:17" x14ac:dyDescent="0.25">
      <c r="H7893" s="3"/>
      <c r="Q7893" s="3"/>
    </row>
    <row r="7894" spans="8:17" x14ac:dyDescent="0.25">
      <c r="H7894" s="3"/>
      <c r="Q7894" s="3"/>
    </row>
    <row r="7895" spans="8:17" x14ac:dyDescent="0.25">
      <c r="H7895" s="3"/>
      <c r="Q7895" s="3"/>
    </row>
    <row r="7896" spans="8:17" x14ac:dyDescent="0.25">
      <c r="H7896" s="3"/>
      <c r="Q7896" s="3"/>
    </row>
    <row r="7897" spans="8:17" x14ac:dyDescent="0.25">
      <c r="H7897" s="3"/>
      <c r="Q7897" s="3"/>
    </row>
    <row r="7898" spans="8:17" x14ac:dyDescent="0.25">
      <c r="H7898" s="3"/>
      <c r="Q7898" s="3"/>
    </row>
    <row r="7899" spans="8:17" x14ac:dyDescent="0.25">
      <c r="H7899" s="3"/>
      <c r="Q7899" s="3"/>
    </row>
    <row r="7900" spans="8:17" x14ac:dyDescent="0.25">
      <c r="H7900" s="3"/>
      <c r="Q7900" s="3"/>
    </row>
    <row r="7901" spans="8:17" x14ac:dyDescent="0.25">
      <c r="H7901" s="3"/>
      <c r="Q7901" s="3"/>
    </row>
    <row r="7902" spans="8:17" x14ac:dyDescent="0.25">
      <c r="H7902" s="3"/>
      <c r="Q7902" s="3"/>
    </row>
    <row r="7903" spans="8:17" x14ac:dyDescent="0.25">
      <c r="H7903" s="3"/>
      <c r="Q7903" s="3"/>
    </row>
    <row r="7904" spans="8:17" x14ac:dyDescent="0.25">
      <c r="H7904" s="3"/>
      <c r="Q7904" s="3"/>
    </row>
    <row r="7905" spans="8:17" x14ac:dyDescent="0.25">
      <c r="H7905" s="3"/>
      <c r="Q7905" s="3"/>
    </row>
    <row r="7906" spans="8:17" x14ac:dyDescent="0.25">
      <c r="H7906" s="3"/>
      <c r="Q7906" s="3"/>
    </row>
    <row r="7907" spans="8:17" x14ac:dyDescent="0.25">
      <c r="H7907" s="3"/>
      <c r="Q7907" s="3"/>
    </row>
    <row r="7908" spans="8:17" x14ac:dyDescent="0.25">
      <c r="H7908" s="3"/>
      <c r="Q7908" s="3"/>
    </row>
    <row r="7909" spans="8:17" x14ac:dyDescent="0.25">
      <c r="H7909" s="3"/>
      <c r="Q7909" s="3"/>
    </row>
    <row r="7910" spans="8:17" x14ac:dyDescent="0.25">
      <c r="H7910" s="3"/>
      <c r="Q7910" s="3"/>
    </row>
    <row r="7911" spans="8:17" x14ac:dyDescent="0.25">
      <c r="H7911" s="3"/>
      <c r="Q7911" s="3"/>
    </row>
    <row r="7912" spans="8:17" x14ac:dyDescent="0.25">
      <c r="H7912" s="3"/>
      <c r="Q7912" s="3"/>
    </row>
    <row r="7913" spans="8:17" x14ac:dyDescent="0.25">
      <c r="H7913" s="3"/>
      <c r="Q7913" s="3"/>
    </row>
    <row r="7914" spans="8:17" x14ac:dyDescent="0.25">
      <c r="H7914" s="3"/>
      <c r="Q7914" s="3"/>
    </row>
    <row r="7915" spans="8:17" x14ac:dyDescent="0.25">
      <c r="H7915" s="3"/>
      <c r="Q7915" s="3"/>
    </row>
    <row r="7916" spans="8:17" x14ac:dyDescent="0.25">
      <c r="H7916" s="3"/>
      <c r="Q7916" s="3"/>
    </row>
    <row r="7917" spans="8:17" x14ac:dyDescent="0.25">
      <c r="H7917" s="3"/>
      <c r="Q7917" s="3"/>
    </row>
    <row r="7918" spans="8:17" x14ac:dyDescent="0.25">
      <c r="H7918" s="3"/>
      <c r="Q7918" s="3"/>
    </row>
    <row r="7919" spans="8:17" x14ac:dyDescent="0.25">
      <c r="H7919" s="3"/>
      <c r="Q7919" s="3"/>
    </row>
    <row r="7920" spans="8:17" x14ac:dyDescent="0.25">
      <c r="H7920" s="3"/>
      <c r="Q7920" s="3"/>
    </row>
    <row r="7921" spans="8:17" x14ac:dyDescent="0.25">
      <c r="H7921" s="3"/>
      <c r="Q7921" s="3"/>
    </row>
    <row r="7922" spans="8:17" x14ac:dyDescent="0.25">
      <c r="H7922" s="3"/>
      <c r="Q7922" s="3"/>
    </row>
    <row r="7923" spans="8:17" x14ac:dyDescent="0.25">
      <c r="H7923" s="3"/>
      <c r="Q7923" s="3"/>
    </row>
    <row r="7924" spans="8:17" x14ac:dyDescent="0.25">
      <c r="H7924" s="3"/>
      <c r="Q7924" s="3"/>
    </row>
    <row r="7925" spans="8:17" x14ac:dyDescent="0.25">
      <c r="H7925" s="3"/>
      <c r="Q7925" s="3"/>
    </row>
    <row r="7926" spans="8:17" x14ac:dyDescent="0.25">
      <c r="H7926" s="3"/>
      <c r="Q7926" s="3"/>
    </row>
    <row r="7927" spans="8:17" x14ac:dyDescent="0.25">
      <c r="H7927" s="3"/>
      <c r="Q7927" s="3"/>
    </row>
    <row r="7928" spans="8:17" x14ac:dyDescent="0.25">
      <c r="H7928" s="3"/>
      <c r="Q7928" s="3"/>
    </row>
    <row r="7929" spans="8:17" x14ac:dyDescent="0.25">
      <c r="H7929" s="3"/>
      <c r="Q7929" s="3"/>
    </row>
    <row r="7930" spans="8:17" x14ac:dyDescent="0.25">
      <c r="H7930" s="3"/>
      <c r="Q7930" s="3"/>
    </row>
    <row r="7931" spans="8:17" x14ac:dyDescent="0.25">
      <c r="H7931" s="3"/>
      <c r="Q7931" s="3"/>
    </row>
    <row r="7932" spans="8:17" x14ac:dyDescent="0.25">
      <c r="H7932" s="3"/>
      <c r="Q7932" s="3"/>
    </row>
    <row r="7933" spans="8:17" x14ac:dyDescent="0.25">
      <c r="H7933" s="3"/>
      <c r="Q7933" s="3"/>
    </row>
    <row r="7934" spans="8:17" x14ac:dyDescent="0.25">
      <c r="H7934" s="3"/>
      <c r="Q7934" s="3"/>
    </row>
    <row r="7935" spans="8:17" x14ac:dyDescent="0.25">
      <c r="H7935" s="3"/>
      <c r="Q7935" s="3"/>
    </row>
    <row r="7936" spans="8:17" x14ac:dyDescent="0.25">
      <c r="H7936" s="3"/>
      <c r="Q7936" s="3"/>
    </row>
    <row r="7937" spans="8:17" x14ac:dyDescent="0.25">
      <c r="H7937" s="3"/>
      <c r="Q7937" s="3"/>
    </row>
    <row r="7938" spans="8:17" x14ac:dyDescent="0.25">
      <c r="H7938" s="3"/>
      <c r="Q7938" s="3"/>
    </row>
    <row r="7939" spans="8:17" x14ac:dyDescent="0.25">
      <c r="H7939" s="3"/>
      <c r="Q7939" s="3"/>
    </row>
    <row r="7940" spans="8:17" x14ac:dyDescent="0.25">
      <c r="H7940" s="3"/>
      <c r="Q7940" s="3"/>
    </row>
    <row r="7941" spans="8:17" x14ac:dyDescent="0.25">
      <c r="H7941" s="3"/>
      <c r="Q7941" s="3"/>
    </row>
    <row r="7942" spans="8:17" x14ac:dyDescent="0.25">
      <c r="H7942" s="3"/>
      <c r="Q7942" s="3"/>
    </row>
    <row r="7943" spans="8:17" x14ac:dyDescent="0.25">
      <c r="H7943" s="3"/>
      <c r="Q7943" s="3"/>
    </row>
    <row r="7944" spans="8:17" x14ac:dyDescent="0.25">
      <c r="H7944" s="3"/>
      <c r="Q7944" s="3"/>
    </row>
    <row r="7945" spans="8:17" x14ac:dyDescent="0.25">
      <c r="H7945" s="3"/>
      <c r="Q7945" s="3"/>
    </row>
    <row r="7946" spans="8:17" x14ac:dyDescent="0.25">
      <c r="H7946" s="3"/>
      <c r="Q7946" s="3"/>
    </row>
    <row r="7947" spans="8:17" x14ac:dyDescent="0.25">
      <c r="H7947" s="3"/>
      <c r="Q7947" s="3"/>
    </row>
    <row r="7948" spans="8:17" x14ac:dyDescent="0.25">
      <c r="H7948" s="3"/>
      <c r="Q7948" s="3"/>
    </row>
    <row r="7949" spans="8:17" x14ac:dyDescent="0.25">
      <c r="H7949" s="3"/>
      <c r="Q7949" s="3"/>
    </row>
    <row r="7950" spans="8:17" x14ac:dyDescent="0.25">
      <c r="H7950" s="3"/>
      <c r="Q7950" s="3"/>
    </row>
    <row r="7951" spans="8:17" x14ac:dyDescent="0.25">
      <c r="H7951" s="3"/>
      <c r="Q7951" s="3"/>
    </row>
    <row r="7952" spans="8:17" x14ac:dyDescent="0.25">
      <c r="H7952" s="3"/>
      <c r="Q7952" s="3"/>
    </row>
    <row r="7953" spans="8:17" x14ac:dyDescent="0.25">
      <c r="H7953" s="3"/>
      <c r="Q7953" s="3"/>
    </row>
    <row r="7954" spans="8:17" x14ac:dyDescent="0.25">
      <c r="H7954" s="3"/>
      <c r="Q7954" s="3"/>
    </row>
    <row r="7955" spans="8:17" x14ac:dyDescent="0.25">
      <c r="H7955" s="3"/>
      <c r="Q7955" s="3"/>
    </row>
    <row r="7956" spans="8:17" x14ac:dyDescent="0.25">
      <c r="H7956" s="3"/>
      <c r="Q7956" s="3"/>
    </row>
    <row r="7957" spans="8:17" x14ac:dyDescent="0.25">
      <c r="H7957" s="3"/>
      <c r="Q7957" s="3"/>
    </row>
    <row r="7958" spans="8:17" x14ac:dyDescent="0.25">
      <c r="H7958" s="3"/>
      <c r="Q7958" s="3"/>
    </row>
    <row r="7959" spans="8:17" x14ac:dyDescent="0.25">
      <c r="H7959" s="3"/>
      <c r="Q7959" s="3"/>
    </row>
    <row r="7960" spans="8:17" x14ac:dyDescent="0.25">
      <c r="H7960" s="3"/>
      <c r="Q7960" s="3"/>
    </row>
    <row r="7961" spans="8:17" x14ac:dyDescent="0.25">
      <c r="H7961" s="3"/>
      <c r="Q7961" s="3"/>
    </row>
    <row r="7962" spans="8:17" x14ac:dyDescent="0.25">
      <c r="H7962" s="3"/>
      <c r="Q7962" s="3"/>
    </row>
    <row r="7963" spans="8:17" x14ac:dyDescent="0.25">
      <c r="H7963" s="3"/>
      <c r="Q7963" s="3"/>
    </row>
    <row r="7964" spans="8:17" x14ac:dyDescent="0.25">
      <c r="H7964" s="3"/>
      <c r="Q7964" s="3"/>
    </row>
    <row r="7965" spans="8:17" x14ac:dyDescent="0.25">
      <c r="H7965" s="3"/>
      <c r="Q7965" s="3"/>
    </row>
    <row r="7966" spans="8:17" x14ac:dyDescent="0.25">
      <c r="H7966" s="3"/>
      <c r="Q7966" s="3"/>
    </row>
    <row r="7967" spans="8:17" x14ac:dyDescent="0.25">
      <c r="H7967" s="3"/>
      <c r="Q7967" s="3"/>
    </row>
    <row r="7968" spans="8:17" x14ac:dyDescent="0.25">
      <c r="H7968" s="3"/>
      <c r="Q7968" s="3"/>
    </row>
    <row r="7969" spans="8:17" x14ac:dyDescent="0.25">
      <c r="H7969" s="3"/>
      <c r="Q7969" s="3"/>
    </row>
    <row r="7970" spans="8:17" x14ac:dyDescent="0.25">
      <c r="H7970" s="3"/>
      <c r="Q7970" s="3"/>
    </row>
    <row r="7971" spans="8:17" x14ac:dyDescent="0.25">
      <c r="H7971" s="3"/>
      <c r="Q7971" s="3"/>
    </row>
    <row r="7972" spans="8:17" x14ac:dyDescent="0.25">
      <c r="H7972" s="3"/>
      <c r="Q7972" s="3"/>
    </row>
    <row r="7973" spans="8:17" x14ac:dyDescent="0.25">
      <c r="H7973" s="3"/>
      <c r="Q7973" s="3"/>
    </row>
    <row r="7974" spans="8:17" x14ac:dyDescent="0.25">
      <c r="H7974" s="3"/>
      <c r="Q7974" s="3"/>
    </row>
    <row r="7975" spans="8:17" x14ac:dyDescent="0.25">
      <c r="H7975" s="3"/>
      <c r="Q7975" s="3"/>
    </row>
    <row r="7976" spans="8:17" x14ac:dyDescent="0.25">
      <c r="H7976" s="3"/>
      <c r="Q7976" s="3"/>
    </row>
    <row r="7977" spans="8:17" x14ac:dyDescent="0.25">
      <c r="H7977" s="3"/>
      <c r="Q7977" s="3"/>
    </row>
    <row r="7978" spans="8:17" x14ac:dyDescent="0.25">
      <c r="H7978" s="3"/>
      <c r="Q7978" s="3"/>
    </row>
    <row r="7979" spans="8:17" x14ac:dyDescent="0.25">
      <c r="H7979" s="3"/>
      <c r="Q7979" s="3"/>
    </row>
    <row r="7980" spans="8:17" x14ac:dyDescent="0.25">
      <c r="H7980" s="3"/>
      <c r="Q7980" s="3"/>
    </row>
    <row r="7981" spans="8:17" x14ac:dyDescent="0.25">
      <c r="H7981" s="3"/>
      <c r="Q7981" s="3"/>
    </row>
    <row r="7982" spans="8:17" x14ac:dyDescent="0.25">
      <c r="H7982" s="3"/>
      <c r="Q7982" s="3"/>
    </row>
    <row r="7983" spans="8:17" x14ac:dyDescent="0.25">
      <c r="H7983" s="3"/>
      <c r="Q7983" s="3"/>
    </row>
    <row r="7984" spans="8:17" x14ac:dyDescent="0.25">
      <c r="H7984" s="3"/>
      <c r="Q7984" s="3"/>
    </row>
    <row r="7985" spans="8:17" x14ac:dyDescent="0.25">
      <c r="H7985" s="3"/>
      <c r="Q7985" s="3"/>
    </row>
    <row r="7986" spans="8:17" x14ac:dyDescent="0.25">
      <c r="H7986" s="3"/>
      <c r="Q7986" s="3"/>
    </row>
    <row r="7987" spans="8:17" x14ac:dyDescent="0.25">
      <c r="H7987" s="3"/>
      <c r="Q7987" s="3"/>
    </row>
    <row r="7988" spans="8:17" x14ac:dyDescent="0.25">
      <c r="H7988" s="3"/>
      <c r="Q7988" s="3"/>
    </row>
    <row r="7989" spans="8:17" x14ac:dyDescent="0.25">
      <c r="H7989" s="3"/>
      <c r="Q7989" s="3"/>
    </row>
    <row r="7990" spans="8:17" x14ac:dyDescent="0.25">
      <c r="H7990" s="3"/>
      <c r="Q7990" s="3"/>
    </row>
    <row r="7991" spans="8:17" x14ac:dyDescent="0.25">
      <c r="H7991" s="3"/>
      <c r="Q7991" s="3"/>
    </row>
    <row r="7992" spans="8:17" x14ac:dyDescent="0.25">
      <c r="H7992" s="3"/>
      <c r="Q7992" s="3"/>
    </row>
    <row r="7993" spans="8:17" x14ac:dyDescent="0.25">
      <c r="H7993" s="3"/>
      <c r="Q7993" s="3"/>
    </row>
    <row r="7994" spans="8:17" x14ac:dyDescent="0.25">
      <c r="H7994" s="3"/>
      <c r="Q7994" s="3"/>
    </row>
    <row r="7995" spans="8:17" x14ac:dyDescent="0.25">
      <c r="H7995" s="3"/>
      <c r="Q7995" s="3"/>
    </row>
    <row r="7996" spans="8:17" x14ac:dyDescent="0.25">
      <c r="H7996" s="3"/>
      <c r="Q7996" s="3"/>
    </row>
    <row r="7997" spans="8:17" x14ac:dyDescent="0.25">
      <c r="H7997" s="3"/>
      <c r="Q7997" s="3"/>
    </row>
    <row r="7998" spans="8:17" x14ac:dyDescent="0.25">
      <c r="H7998" s="3"/>
      <c r="Q7998" s="3"/>
    </row>
    <row r="7999" spans="8:17" x14ac:dyDescent="0.25">
      <c r="H7999" s="3"/>
      <c r="Q7999" s="3"/>
    </row>
    <row r="8000" spans="8:17" x14ac:dyDescent="0.25">
      <c r="H8000" s="3"/>
      <c r="Q8000" s="3"/>
    </row>
    <row r="8001" spans="8:17" x14ac:dyDescent="0.25">
      <c r="H8001" s="3"/>
      <c r="Q8001" s="3"/>
    </row>
    <row r="8002" spans="8:17" x14ac:dyDescent="0.25">
      <c r="H8002" s="3"/>
      <c r="Q8002" s="3"/>
    </row>
    <row r="8003" spans="8:17" x14ac:dyDescent="0.25">
      <c r="H8003" s="3"/>
      <c r="Q8003" s="3"/>
    </row>
    <row r="8004" spans="8:17" x14ac:dyDescent="0.25">
      <c r="H8004" s="3"/>
      <c r="Q8004" s="3"/>
    </row>
    <row r="8005" spans="8:17" x14ac:dyDescent="0.25">
      <c r="H8005" s="3"/>
      <c r="Q8005" s="3"/>
    </row>
    <row r="8006" spans="8:17" x14ac:dyDescent="0.25">
      <c r="H8006" s="3"/>
      <c r="Q8006" s="3"/>
    </row>
    <row r="8007" spans="8:17" x14ac:dyDescent="0.25">
      <c r="H8007" s="3"/>
      <c r="Q8007" s="3"/>
    </row>
    <row r="8008" spans="8:17" x14ac:dyDescent="0.25">
      <c r="H8008" s="3"/>
      <c r="Q8008" s="3"/>
    </row>
    <row r="8009" spans="8:17" x14ac:dyDescent="0.25">
      <c r="H8009" s="3"/>
      <c r="Q8009" s="3"/>
    </row>
    <row r="8010" spans="8:17" x14ac:dyDescent="0.25">
      <c r="H8010" s="3"/>
      <c r="Q8010" s="3"/>
    </row>
    <row r="8011" spans="8:17" x14ac:dyDescent="0.25">
      <c r="H8011" s="3"/>
      <c r="Q8011" s="3"/>
    </row>
    <row r="8012" spans="8:17" x14ac:dyDescent="0.25">
      <c r="H8012" s="3"/>
      <c r="Q8012" s="3"/>
    </row>
    <row r="8013" spans="8:17" x14ac:dyDescent="0.25">
      <c r="H8013" s="3"/>
      <c r="Q8013" s="3"/>
    </row>
    <row r="8014" spans="8:17" x14ac:dyDescent="0.25">
      <c r="H8014" s="3"/>
      <c r="Q8014" s="3"/>
    </row>
    <row r="8015" spans="8:17" x14ac:dyDescent="0.25">
      <c r="H8015" s="3"/>
      <c r="Q8015" s="3"/>
    </row>
    <row r="8016" spans="8:17" x14ac:dyDescent="0.25">
      <c r="H8016" s="3"/>
      <c r="Q8016" s="3"/>
    </row>
    <row r="8017" spans="8:17" x14ac:dyDescent="0.25">
      <c r="H8017" s="3"/>
      <c r="Q8017" s="3"/>
    </row>
    <row r="8018" spans="8:17" x14ac:dyDescent="0.25">
      <c r="H8018" s="3"/>
      <c r="Q8018" s="3"/>
    </row>
    <row r="8019" spans="8:17" x14ac:dyDescent="0.25">
      <c r="H8019" s="3"/>
      <c r="Q8019" s="3"/>
    </row>
    <row r="8020" spans="8:17" x14ac:dyDescent="0.25">
      <c r="H8020" s="3"/>
      <c r="Q8020" s="3"/>
    </row>
    <row r="8021" spans="8:17" x14ac:dyDescent="0.25">
      <c r="H8021" s="3"/>
      <c r="Q8021" s="3"/>
    </row>
    <row r="8022" spans="8:17" x14ac:dyDescent="0.25">
      <c r="H8022" s="3"/>
      <c r="Q8022" s="3"/>
    </row>
    <row r="8023" spans="8:17" x14ac:dyDescent="0.25">
      <c r="H8023" s="3"/>
      <c r="Q8023" s="3"/>
    </row>
    <row r="8024" spans="8:17" x14ac:dyDescent="0.25">
      <c r="H8024" s="3"/>
      <c r="Q8024" s="3"/>
    </row>
    <row r="8025" spans="8:17" x14ac:dyDescent="0.25">
      <c r="H8025" s="3"/>
      <c r="Q8025" s="3"/>
    </row>
    <row r="8026" spans="8:17" x14ac:dyDescent="0.25">
      <c r="H8026" s="3"/>
      <c r="Q8026" s="3"/>
    </row>
    <row r="8027" spans="8:17" x14ac:dyDescent="0.25">
      <c r="H8027" s="3"/>
      <c r="Q8027" s="3"/>
    </row>
    <row r="8028" spans="8:17" x14ac:dyDescent="0.25">
      <c r="H8028" s="3"/>
      <c r="Q8028" s="3"/>
    </row>
    <row r="8029" spans="8:17" x14ac:dyDescent="0.25">
      <c r="H8029" s="3"/>
      <c r="Q8029" s="3"/>
    </row>
    <row r="8030" spans="8:17" x14ac:dyDescent="0.25">
      <c r="H8030" s="3"/>
      <c r="Q8030" s="3"/>
    </row>
    <row r="8031" spans="8:17" x14ac:dyDescent="0.25">
      <c r="H8031" s="3"/>
      <c r="Q8031" s="3"/>
    </row>
    <row r="8032" spans="8:17" x14ac:dyDescent="0.25">
      <c r="H8032" s="3"/>
      <c r="Q8032" s="3"/>
    </row>
    <row r="8033" spans="8:17" x14ac:dyDescent="0.25">
      <c r="H8033" s="3"/>
      <c r="Q8033" s="3"/>
    </row>
    <row r="8034" spans="8:17" x14ac:dyDescent="0.25">
      <c r="H8034" s="3"/>
      <c r="Q8034" s="3"/>
    </row>
    <row r="8035" spans="8:17" x14ac:dyDescent="0.25">
      <c r="H8035" s="3"/>
      <c r="Q8035" s="3"/>
    </row>
    <row r="8036" spans="8:17" x14ac:dyDescent="0.25">
      <c r="H8036" s="3"/>
      <c r="Q8036" s="3"/>
    </row>
    <row r="8037" spans="8:17" x14ac:dyDescent="0.25">
      <c r="H8037" s="3"/>
      <c r="Q8037" s="3"/>
    </row>
    <row r="8038" spans="8:17" x14ac:dyDescent="0.25">
      <c r="H8038" s="3"/>
      <c r="Q8038" s="3"/>
    </row>
    <row r="8039" spans="8:17" x14ac:dyDescent="0.25">
      <c r="H8039" s="3"/>
      <c r="Q8039" s="3"/>
    </row>
    <row r="8040" spans="8:17" x14ac:dyDescent="0.25">
      <c r="H8040" s="3"/>
      <c r="Q8040" s="3"/>
    </row>
    <row r="8041" spans="8:17" x14ac:dyDescent="0.25">
      <c r="H8041" s="3"/>
      <c r="Q8041" s="3"/>
    </row>
    <row r="8042" spans="8:17" x14ac:dyDescent="0.25">
      <c r="H8042" s="3"/>
      <c r="Q8042" s="3"/>
    </row>
    <row r="8043" spans="8:17" x14ac:dyDescent="0.25">
      <c r="H8043" s="3"/>
      <c r="Q8043" s="3"/>
    </row>
    <row r="8044" spans="8:17" x14ac:dyDescent="0.25">
      <c r="H8044" s="3"/>
      <c r="Q8044" s="3"/>
    </row>
    <row r="8045" spans="8:17" x14ac:dyDescent="0.25">
      <c r="H8045" s="3"/>
      <c r="Q8045" s="3"/>
    </row>
    <row r="8046" spans="8:17" x14ac:dyDescent="0.25">
      <c r="H8046" s="3"/>
      <c r="Q8046" s="3"/>
    </row>
    <row r="8047" spans="8:17" x14ac:dyDescent="0.25">
      <c r="H8047" s="3"/>
      <c r="Q8047" s="3"/>
    </row>
    <row r="8048" spans="8:17" x14ac:dyDescent="0.25">
      <c r="H8048" s="3"/>
      <c r="Q8048" s="3"/>
    </row>
    <row r="8049" spans="8:17" x14ac:dyDescent="0.25">
      <c r="H8049" s="3"/>
      <c r="Q8049" s="3"/>
    </row>
    <row r="8050" spans="8:17" x14ac:dyDescent="0.25">
      <c r="H8050" s="3"/>
      <c r="Q8050" s="3"/>
    </row>
    <row r="8051" spans="8:17" x14ac:dyDescent="0.25">
      <c r="H8051" s="3"/>
      <c r="Q8051" s="3"/>
    </row>
    <row r="8052" spans="8:17" x14ac:dyDescent="0.25">
      <c r="H8052" s="3"/>
      <c r="Q8052" s="3"/>
    </row>
    <row r="8053" spans="8:17" x14ac:dyDescent="0.25">
      <c r="H8053" s="3"/>
      <c r="Q8053" s="3"/>
    </row>
    <row r="8054" spans="8:17" x14ac:dyDescent="0.25">
      <c r="H8054" s="3"/>
      <c r="Q8054" s="3"/>
    </row>
    <row r="8055" spans="8:17" x14ac:dyDescent="0.25">
      <c r="H8055" s="3"/>
      <c r="Q8055" s="3"/>
    </row>
    <row r="8056" spans="8:17" x14ac:dyDescent="0.25">
      <c r="H8056" s="3"/>
      <c r="Q8056" s="3"/>
    </row>
    <row r="8057" spans="8:17" x14ac:dyDescent="0.25">
      <c r="H8057" s="3"/>
      <c r="Q8057" s="3"/>
    </row>
    <row r="8058" spans="8:17" x14ac:dyDescent="0.25">
      <c r="H8058" s="3"/>
      <c r="Q8058" s="3"/>
    </row>
    <row r="8059" spans="8:17" x14ac:dyDescent="0.25">
      <c r="H8059" s="3"/>
      <c r="Q8059" s="3"/>
    </row>
    <row r="8060" spans="8:17" x14ac:dyDescent="0.25">
      <c r="H8060" s="3"/>
      <c r="Q8060" s="3"/>
    </row>
    <row r="8061" spans="8:17" x14ac:dyDescent="0.25">
      <c r="H8061" s="3"/>
      <c r="Q8061" s="3"/>
    </row>
    <row r="8062" spans="8:17" x14ac:dyDescent="0.25">
      <c r="H8062" s="3"/>
      <c r="Q8062" s="3"/>
    </row>
    <row r="8063" spans="8:17" x14ac:dyDescent="0.25">
      <c r="H8063" s="3"/>
      <c r="Q8063" s="3"/>
    </row>
    <row r="8064" spans="8:17" x14ac:dyDescent="0.25">
      <c r="H8064" s="3"/>
      <c r="Q8064" s="3"/>
    </row>
    <row r="8065" spans="8:17" x14ac:dyDescent="0.25">
      <c r="H8065" s="3"/>
      <c r="Q8065" s="3"/>
    </row>
    <row r="8066" spans="8:17" x14ac:dyDescent="0.25">
      <c r="H8066" s="3"/>
      <c r="Q8066" s="3"/>
    </row>
    <row r="8067" spans="8:17" x14ac:dyDescent="0.25">
      <c r="H8067" s="3"/>
      <c r="Q8067" s="3"/>
    </row>
    <row r="8068" spans="8:17" x14ac:dyDescent="0.25">
      <c r="H8068" s="3"/>
      <c r="Q8068" s="3"/>
    </row>
    <row r="8069" spans="8:17" x14ac:dyDescent="0.25">
      <c r="H8069" s="3"/>
      <c r="Q8069" s="3"/>
    </row>
    <row r="8070" spans="8:17" x14ac:dyDescent="0.25">
      <c r="H8070" s="3"/>
      <c r="Q8070" s="3"/>
    </row>
    <row r="8071" spans="8:17" x14ac:dyDescent="0.25">
      <c r="H8071" s="3"/>
      <c r="Q8071" s="3"/>
    </row>
    <row r="8072" spans="8:17" x14ac:dyDescent="0.25">
      <c r="H8072" s="3"/>
      <c r="Q8072" s="3"/>
    </row>
    <row r="8073" spans="8:17" x14ac:dyDescent="0.25">
      <c r="H8073" s="3"/>
      <c r="Q8073" s="3"/>
    </row>
    <row r="8074" spans="8:17" x14ac:dyDescent="0.25">
      <c r="H8074" s="3"/>
      <c r="Q8074" s="3"/>
    </row>
    <row r="8075" spans="8:17" x14ac:dyDescent="0.25">
      <c r="H8075" s="3"/>
      <c r="Q8075" s="3"/>
    </row>
    <row r="8076" spans="8:17" x14ac:dyDescent="0.25">
      <c r="H8076" s="3"/>
      <c r="Q8076" s="3"/>
    </row>
    <row r="8077" spans="8:17" x14ac:dyDescent="0.25">
      <c r="H8077" s="3"/>
      <c r="Q8077" s="3"/>
    </row>
    <row r="8078" spans="8:17" x14ac:dyDescent="0.25">
      <c r="H8078" s="3"/>
      <c r="Q8078" s="3"/>
    </row>
    <row r="8079" spans="8:17" x14ac:dyDescent="0.25">
      <c r="H8079" s="3"/>
      <c r="Q8079" s="3"/>
    </row>
    <row r="8080" spans="8:17" x14ac:dyDescent="0.25">
      <c r="H8080" s="3"/>
      <c r="Q8080" s="3"/>
    </row>
    <row r="8081" spans="8:17" x14ac:dyDescent="0.25">
      <c r="H8081" s="3"/>
      <c r="Q8081" s="3"/>
    </row>
    <row r="8082" spans="8:17" x14ac:dyDescent="0.25">
      <c r="H8082" s="3"/>
      <c r="Q8082" s="3"/>
    </row>
    <row r="8083" spans="8:17" x14ac:dyDescent="0.25">
      <c r="H8083" s="3"/>
      <c r="Q8083" s="3"/>
    </row>
    <row r="8084" spans="8:17" x14ac:dyDescent="0.25">
      <c r="H8084" s="3"/>
      <c r="Q8084" s="3"/>
    </row>
    <row r="8085" spans="8:17" x14ac:dyDescent="0.25">
      <c r="H8085" s="3"/>
      <c r="Q8085" s="3"/>
    </row>
    <row r="8086" spans="8:17" x14ac:dyDescent="0.25">
      <c r="H8086" s="3"/>
      <c r="Q8086" s="3"/>
    </row>
    <row r="8087" spans="8:17" x14ac:dyDescent="0.25">
      <c r="H8087" s="3"/>
      <c r="Q8087" s="3"/>
    </row>
    <row r="8088" spans="8:17" x14ac:dyDescent="0.25">
      <c r="H8088" s="3"/>
      <c r="Q8088" s="3"/>
    </row>
    <row r="8089" spans="8:17" x14ac:dyDescent="0.25">
      <c r="H8089" s="3"/>
      <c r="Q8089" s="3"/>
    </row>
    <row r="8090" spans="8:17" x14ac:dyDescent="0.25">
      <c r="H8090" s="3"/>
      <c r="Q8090" s="3"/>
    </row>
    <row r="8091" spans="8:17" x14ac:dyDescent="0.25">
      <c r="H8091" s="3"/>
      <c r="Q8091" s="3"/>
    </row>
    <row r="8092" spans="8:17" x14ac:dyDescent="0.25">
      <c r="H8092" s="3"/>
      <c r="Q8092" s="3"/>
    </row>
    <row r="8093" spans="8:17" x14ac:dyDescent="0.25">
      <c r="H8093" s="3"/>
      <c r="Q8093" s="3"/>
    </row>
    <row r="8094" spans="8:17" x14ac:dyDescent="0.25">
      <c r="H8094" s="3"/>
      <c r="Q8094" s="3"/>
    </row>
    <row r="8095" spans="8:17" x14ac:dyDescent="0.25">
      <c r="H8095" s="3"/>
      <c r="Q8095" s="3"/>
    </row>
    <row r="8096" spans="8:17" x14ac:dyDescent="0.25">
      <c r="H8096" s="3"/>
      <c r="Q8096" s="3"/>
    </row>
    <row r="8097" spans="8:17" x14ac:dyDescent="0.25">
      <c r="H8097" s="3"/>
      <c r="Q8097" s="3"/>
    </row>
    <row r="8098" spans="8:17" x14ac:dyDescent="0.25">
      <c r="H8098" s="3"/>
      <c r="Q8098" s="3"/>
    </row>
    <row r="8099" spans="8:17" x14ac:dyDescent="0.25">
      <c r="H8099" s="3"/>
      <c r="Q8099" s="3"/>
    </row>
    <row r="8100" spans="8:17" x14ac:dyDescent="0.25">
      <c r="H8100" s="3"/>
      <c r="Q8100" s="3"/>
    </row>
    <row r="8101" spans="8:17" x14ac:dyDescent="0.25">
      <c r="H8101" s="3"/>
      <c r="Q8101" s="3"/>
    </row>
    <row r="8102" spans="8:17" x14ac:dyDescent="0.25">
      <c r="H8102" s="3"/>
      <c r="Q8102" s="3"/>
    </row>
    <row r="8103" spans="8:17" x14ac:dyDescent="0.25">
      <c r="H8103" s="3"/>
      <c r="Q8103" s="3"/>
    </row>
    <row r="8104" spans="8:17" x14ac:dyDescent="0.25">
      <c r="H8104" s="3"/>
      <c r="Q8104" s="3"/>
    </row>
    <row r="8105" spans="8:17" x14ac:dyDescent="0.25">
      <c r="H8105" s="3"/>
      <c r="Q8105" s="3"/>
    </row>
    <row r="8106" spans="8:17" x14ac:dyDescent="0.25">
      <c r="H8106" s="3"/>
      <c r="Q8106" s="3"/>
    </row>
    <row r="8107" spans="8:17" x14ac:dyDescent="0.25">
      <c r="H8107" s="3"/>
      <c r="Q8107" s="3"/>
    </row>
    <row r="8108" spans="8:17" x14ac:dyDescent="0.25">
      <c r="H8108" s="3"/>
      <c r="Q8108" s="3"/>
    </row>
    <row r="8109" spans="8:17" x14ac:dyDescent="0.25">
      <c r="H8109" s="3"/>
      <c r="Q8109" s="3"/>
    </row>
    <row r="8110" spans="8:17" x14ac:dyDescent="0.25">
      <c r="H8110" s="3"/>
      <c r="Q8110" s="3"/>
    </row>
    <row r="8111" spans="8:17" x14ac:dyDescent="0.25">
      <c r="H8111" s="3"/>
      <c r="Q8111" s="3"/>
    </row>
    <row r="8112" spans="8:17" x14ac:dyDescent="0.25">
      <c r="H8112" s="3"/>
      <c r="Q8112" s="3"/>
    </row>
    <row r="8113" spans="8:17" x14ac:dyDescent="0.25">
      <c r="H8113" s="3"/>
      <c r="Q8113" s="3"/>
    </row>
    <row r="8114" spans="8:17" x14ac:dyDescent="0.25">
      <c r="H8114" s="3"/>
      <c r="Q8114" s="3"/>
    </row>
    <row r="8115" spans="8:17" x14ac:dyDescent="0.25">
      <c r="H8115" s="3"/>
      <c r="Q8115" s="3"/>
    </row>
    <row r="8116" spans="8:17" x14ac:dyDescent="0.25">
      <c r="H8116" s="3"/>
      <c r="Q8116" s="3"/>
    </row>
    <row r="8117" spans="8:17" x14ac:dyDescent="0.25">
      <c r="H8117" s="3"/>
      <c r="Q8117" s="3"/>
    </row>
    <row r="8118" spans="8:17" x14ac:dyDescent="0.25">
      <c r="H8118" s="3"/>
      <c r="Q8118" s="3"/>
    </row>
    <row r="8119" spans="8:17" x14ac:dyDescent="0.25">
      <c r="H8119" s="3"/>
      <c r="Q8119" s="3"/>
    </row>
    <row r="8120" spans="8:17" x14ac:dyDescent="0.25">
      <c r="H8120" s="3"/>
      <c r="Q8120" s="3"/>
    </row>
    <row r="8121" spans="8:17" x14ac:dyDescent="0.25">
      <c r="H8121" s="3"/>
      <c r="Q8121" s="3"/>
    </row>
    <row r="8122" spans="8:17" x14ac:dyDescent="0.25">
      <c r="H8122" s="3"/>
      <c r="Q8122" s="3"/>
    </row>
    <row r="8123" spans="8:17" x14ac:dyDescent="0.25">
      <c r="H8123" s="3"/>
      <c r="Q8123" s="3"/>
    </row>
    <row r="8124" spans="8:17" x14ac:dyDescent="0.25">
      <c r="H8124" s="3"/>
      <c r="Q8124" s="3"/>
    </row>
    <row r="8125" spans="8:17" x14ac:dyDescent="0.25">
      <c r="H8125" s="3"/>
      <c r="Q8125" s="3"/>
    </row>
    <row r="8126" spans="8:17" x14ac:dyDescent="0.25">
      <c r="H8126" s="3"/>
      <c r="Q8126" s="3"/>
    </row>
    <row r="8127" spans="8:17" x14ac:dyDescent="0.25">
      <c r="H8127" s="3"/>
      <c r="Q8127" s="3"/>
    </row>
    <row r="8128" spans="8:17" x14ac:dyDescent="0.25">
      <c r="H8128" s="3"/>
      <c r="Q8128" s="3"/>
    </row>
    <row r="8129" spans="8:17" x14ac:dyDescent="0.25">
      <c r="H8129" s="3"/>
      <c r="Q8129" s="3"/>
    </row>
    <row r="8130" spans="8:17" x14ac:dyDescent="0.25">
      <c r="H8130" s="3"/>
      <c r="Q8130" s="3"/>
    </row>
    <row r="8131" spans="8:17" x14ac:dyDescent="0.25">
      <c r="H8131" s="3"/>
      <c r="Q8131" s="3"/>
    </row>
    <row r="8132" spans="8:17" x14ac:dyDescent="0.25">
      <c r="H8132" s="3"/>
      <c r="Q8132" s="3"/>
    </row>
    <row r="8133" spans="8:17" x14ac:dyDescent="0.25">
      <c r="H8133" s="3"/>
      <c r="Q8133" s="3"/>
    </row>
    <row r="8134" spans="8:17" x14ac:dyDescent="0.25">
      <c r="H8134" s="3"/>
      <c r="Q8134" s="3"/>
    </row>
    <row r="8135" spans="8:17" x14ac:dyDescent="0.25">
      <c r="H8135" s="3"/>
      <c r="Q8135" s="3"/>
    </row>
    <row r="8136" spans="8:17" x14ac:dyDescent="0.25">
      <c r="H8136" s="3"/>
      <c r="Q8136" s="3"/>
    </row>
    <row r="8137" spans="8:17" x14ac:dyDescent="0.25">
      <c r="H8137" s="3"/>
      <c r="Q8137" s="3"/>
    </row>
    <row r="8138" spans="8:17" x14ac:dyDescent="0.25">
      <c r="H8138" s="3"/>
      <c r="Q8138" s="3"/>
    </row>
    <row r="8139" spans="8:17" x14ac:dyDescent="0.25">
      <c r="H8139" s="3"/>
      <c r="Q8139" s="3"/>
    </row>
    <row r="8140" spans="8:17" x14ac:dyDescent="0.25">
      <c r="H8140" s="3"/>
      <c r="Q8140" s="3"/>
    </row>
    <row r="8141" spans="8:17" x14ac:dyDescent="0.25">
      <c r="H8141" s="3"/>
      <c r="Q8141" s="3"/>
    </row>
    <row r="8142" spans="8:17" x14ac:dyDescent="0.25">
      <c r="H8142" s="3"/>
      <c r="Q8142" s="3"/>
    </row>
    <row r="8143" spans="8:17" x14ac:dyDescent="0.25">
      <c r="H8143" s="3"/>
      <c r="Q8143" s="3"/>
    </row>
    <row r="8144" spans="8:17" x14ac:dyDescent="0.25">
      <c r="H8144" s="3"/>
      <c r="Q8144" s="3"/>
    </row>
    <row r="8145" spans="8:17" x14ac:dyDescent="0.25">
      <c r="H8145" s="3"/>
      <c r="Q8145" s="3"/>
    </row>
    <row r="8146" spans="8:17" x14ac:dyDescent="0.25">
      <c r="H8146" s="3"/>
      <c r="Q8146" s="3"/>
    </row>
    <row r="8147" spans="8:17" x14ac:dyDescent="0.25">
      <c r="H8147" s="3"/>
      <c r="Q8147" s="3"/>
    </row>
    <row r="8148" spans="8:17" x14ac:dyDescent="0.25">
      <c r="H8148" s="3"/>
      <c r="Q8148" s="3"/>
    </row>
    <row r="8149" spans="8:17" x14ac:dyDescent="0.25">
      <c r="H8149" s="3"/>
      <c r="Q8149" s="3"/>
    </row>
    <row r="8150" spans="8:17" x14ac:dyDescent="0.25">
      <c r="H8150" s="3"/>
      <c r="Q8150" s="3"/>
    </row>
    <row r="8151" spans="8:17" x14ac:dyDescent="0.25">
      <c r="H8151" s="3"/>
      <c r="Q8151" s="3"/>
    </row>
    <row r="8152" spans="8:17" x14ac:dyDescent="0.25">
      <c r="H8152" s="3"/>
      <c r="Q8152" s="3"/>
    </row>
    <row r="8153" spans="8:17" x14ac:dyDescent="0.25">
      <c r="H8153" s="3"/>
      <c r="Q8153" s="3"/>
    </row>
    <row r="8154" spans="8:17" x14ac:dyDescent="0.25">
      <c r="H8154" s="3"/>
      <c r="Q8154" s="3"/>
    </row>
    <row r="8155" spans="8:17" x14ac:dyDescent="0.25">
      <c r="H8155" s="3"/>
      <c r="Q8155" s="3"/>
    </row>
    <row r="8156" spans="8:17" x14ac:dyDescent="0.25">
      <c r="H8156" s="3"/>
      <c r="Q8156" s="3"/>
    </row>
    <row r="8157" spans="8:17" x14ac:dyDescent="0.25">
      <c r="H8157" s="3"/>
      <c r="Q8157" s="3"/>
    </row>
    <row r="8158" spans="8:17" x14ac:dyDescent="0.25">
      <c r="H8158" s="3"/>
      <c r="Q8158" s="3"/>
    </row>
    <row r="8159" spans="8:17" x14ac:dyDescent="0.25">
      <c r="H8159" s="3"/>
      <c r="Q8159" s="3"/>
    </row>
    <row r="8160" spans="8:17" x14ac:dyDescent="0.25">
      <c r="H8160" s="3"/>
      <c r="Q8160" s="3"/>
    </row>
    <row r="8161" spans="8:17" x14ac:dyDescent="0.25">
      <c r="H8161" s="3"/>
      <c r="Q8161" s="3"/>
    </row>
    <row r="8162" spans="8:17" x14ac:dyDescent="0.25">
      <c r="H8162" s="3"/>
      <c r="Q8162" s="3"/>
    </row>
    <row r="8163" spans="8:17" x14ac:dyDescent="0.25">
      <c r="H8163" s="3"/>
      <c r="Q8163" s="3"/>
    </row>
    <row r="8164" spans="8:17" x14ac:dyDescent="0.25">
      <c r="H8164" s="3"/>
      <c r="Q8164" s="3"/>
    </row>
    <row r="8165" spans="8:17" x14ac:dyDescent="0.25">
      <c r="H8165" s="3"/>
      <c r="Q8165" s="3"/>
    </row>
    <row r="8166" spans="8:17" x14ac:dyDescent="0.25">
      <c r="H8166" s="3"/>
      <c r="Q8166" s="3"/>
    </row>
    <row r="8167" spans="8:17" x14ac:dyDescent="0.25">
      <c r="H8167" s="3"/>
      <c r="Q8167" s="3"/>
    </row>
    <row r="8168" spans="8:17" x14ac:dyDescent="0.25">
      <c r="H8168" s="3"/>
      <c r="Q8168" s="3"/>
    </row>
    <row r="8169" spans="8:17" x14ac:dyDescent="0.25">
      <c r="H8169" s="3"/>
      <c r="Q8169" s="3"/>
    </row>
    <row r="8170" spans="8:17" x14ac:dyDescent="0.25">
      <c r="H8170" s="3"/>
      <c r="Q8170" s="3"/>
    </row>
    <row r="8171" spans="8:17" x14ac:dyDescent="0.25">
      <c r="H8171" s="3"/>
      <c r="Q8171" s="3"/>
    </row>
    <row r="8172" spans="8:17" x14ac:dyDescent="0.25">
      <c r="H8172" s="3"/>
      <c r="Q8172" s="3"/>
    </row>
    <row r="8173" spans="8:17" x14ac:dyDescent="0.25">
      <c r="H8173" s="3"/>
      <c r="Q8173" s="3"/>
    </row>
    <row r="8174" spans="8:17" x14ac:dyDescent="0.25">
      <c r="H8174" s="3"/>
      <c r="Q8174" s="3"/>
    </row>
    <row r="8175" spans="8:17" x14ac:dyDescent="0.25">
      <c r="H8175" s="3"/>
      <c r="Q8175" s="3"/>
    </row>
    <row r="8176" spans="8:17" x14ac:dyDescent="0.25">
      <c r="H8176" s="3"/>
      <c r="Q8176" s="3"/>
    </row>
    <row r="8177" spans="8:17" x14ac:dyDescent="0.25">
      <c r="H8177" s="3"/>
      <c r="Q8177" s="3"/>
    </row>
    <row r="8178" spans="8:17" x14ac:dyDescent="0.25">
      <c r="H8178" s="3"/>
      <c r="Q8178" s="3"/>
    </row>
    <row r="8179" spans="8:17" x14ac:dyDescent="0.25">
      <c r="H8179" s="3"/>
      <c r="Q8179" s="3"/>
    </row>
    <row r="8180" spans="8:17" x14ac:dyDescent="0.25">
      <c r="H8180" s="3"/>
      <c r="Q8180" s="3"/>
    </row>
    <row r="8181" spans="8:17" x14ac:dyDescent="0.25">
      <c r="H8181" s="3"/>
      <c r="Q8181" s="3"/>
    </row>
    <row r="8182" spans="8:17" x14ac:dyDescent="0.25">
      <c r="H8182" s="3"/>
      <c r="Q8182" s="3"/>
    </row>
    <row r="8183" spans="8:17" x14ac:dyDescent="0.25">
      <c r="H8183" s="3"/>
      <c r="Q8183" s="3"/>
    </row>
    <row r="8184" spans="8:17" x14ac:dyDescent="0.25">
      <c r="H8184" s="3"/>
      <c r="Q8184" s="3"/>
    </row>
    <row r="8185" spans="8:17" x14ac:dyDescent="0.25">
      <c r="H8185" s="3"/>
      <c r="Q8185" s="3"/>
    </row>
    <row r="8186" spans="8:17" x14ac:dyDescent="0.25">
      <c r="H8186" s="3"/>
      <c r="Q8186" s="3"/>
    </row>
    <row r="8187" spans="8:17" x14ac:dyDescent="0.25">
      <c r="H8187" s="3"/>
      <c r="Q8187" s="3"/>
    </row>
    <row r="8188" spans="8:17" x14ac:dyDescent="0.25">
      <c r="H8188" s="3"/>
      <c r="Q8188" s="3"/>
    </row>
    <row r="8189" spans="8:17" x14ac:dyDescent="0.25">
      <c r="H8189" s="3"/>
      <c r="Q8189" s="3"/>
    </row>
    <row r="8190" spans="8:17" x14ac:dyDescent="0.25">
      <c r="H8190" s="3"/>
      <c r="Q8190" s="3"/>
    </row>
    <row r="8191" spans="8:17" x14ac:dyDescent="0.25">
      <c r="H8191" s="3"/>
      <c r="Q8191" s="3"/>
    </row>
    <row r="8192" spans="8:17" x14ac:dyDescent="0.25">
      <c r="H8192" s="3"/>
      <c r="Q8192" s="3"/>
    </row>
    <row r="8193" spans="8:17" x14ac:dyDescent="0.25">
      <c r="H8193" s="3"/>
      <c r="Q8193" s="3"/>
    </row>
    <row r="8194" spans="8:17" x14ac:dyDescent="0.25">
      <c r="H8194" s="3"/>
      <c r="Q8194" s="3"/>
    </row>
    <row r="8195" spans="8:17" x14ac:dyDescent="0.25">
      <c r="H8195" s="3"/>
      <c r="Q8195" s="3"/>
    </row>
    <row r="8196" spans="8:17" x14ac:dyDescent="0.25">
      <c r="H8196" s="3"/>
      <c r="Q8196" s="3"/>
    </row>
    <row r="8197" spans="8:17" x14ac:dyDescent="0.25">
      <c r="H8197" s="3"/>
      <c r="Q8197" s="3"/>
    </row>
    <row r="8198" spans="8:17" x14ac:dyDescent="0.25">
      <c r="H8198" s="3"/>
      <c r="Q8198" s="3"/>
    </row>
    <row r="8199" spans="8:17" x14ac:dyDescent="0.25">
      <c r="H8199" s="3"/>
      <c r="Q8199" s="3"/>
    </row>
    <row r="8200" spans="8:17" x14ac:dyDescent="0.25">
      <c r="H8200" s="3"/>
      <c r="Q8200" s="3"/>
    </row>
    <row r="8201" spans="8:17" x14ac:dyDescent="0.25">
      <c r="H8201" s="3"/>
      <c r="Q8201" s="3"/>
    </row>
    <row r="8202" spans="8:17" x14ac:dyDescent="0.25">
      <c r="H8202" s="3"/>
      <c r="Q8202" s="3"/>
    </row>
    <row r="8203" spans="8:17" x14ac:dyDescent="0.25">
      <c r="H8203" s="3"/>
      <c r="Q8203" s="3"/>
    </row>
    <row r="8204" spans="8:17" x14ac:dyDescent="0.25">
      <c r="H8204" s="3"/>
      <c r="Q8204" s="3"/>
    </row>
    <row r="8205" spans="8:17" x14ac:dyDescent="0.25">
      <c r="H8205" s="3"/>
      <c r="Q8205" s="3"/>
    </row>
    <row r="8206" spans="8:17" x14ac:dyDescent="0.25">
      <c r="H8206" s="3"/>
      <c r="Q8206" s="3"/>
    </row>
    <row r="8207" spans="8:17" x14ac:dyDescent="0.25">
      <c r="H8207" s="3"/>
      <c r="Q8207" s="3"/>
    </row>
    <row r="8208" spans="8:17" x14ac:dyDescent="0.25">
      <c r="H8208" s="3"/>
      <c r="Q8208" s="3"/>
    </row>
    <row r="8209" spans="8:17" x14ac:dyDescent="0.25">
      <c r="H8209" s="3"/>
      <c r="Q8209" s="3"/>
    </row>
    <row r="8210" spans="8:17" x14ac:dyDescent="0.25">
      <c r="H8210" s="3"/>
      <c r="Q8210" s="3"/>
    </row>
    <row r="8211" spans="8:17" x14ac:dyDescent="0.25">
      <c r="H8211" s="3"/>
      <c r="Q8211" s="3"/>
    </row>
    <row r="8212" spans="8:17" x14ac:dyDescent="0.25">
      <c r="H8212" s="3"/>
      <c r="Q8212" s="3"/>
    </row>
    <row r="8213" spans="8:17" x14ac:dyDescent="0.25">
      <c r="H8213" s="3"/>
      <c r="Q8213" s="3"/>
    </row>
    <row r="8214" spans="8:17" x14ac:dyDescent="0.25">
      <c r="H8214" s="3"/>
      <c r="Q8214" s="3"/>
    </row>
    <row r="8215" spans="8:17" x14ac:dyDescent="0.25">
      <c r="H8215" s="3"/>
      <c r="Q8215" s="3"/>
    </row>
    <row r="8216" spans="8:17" x14ac:dyDescent="0.25">
      <c r="H8216" s="3"/>
      <c r="Q8216" s="3"/>
    </row>
    <row r="8217" spans="8:17" x14ac:dyDescent="0.25">
      <c r="H8217" s="3"/>
      <c r="Q8217" s="3"/>
    </row>
    <row r="8218" spans="8:17" x14ac:dyDescent="0.25">
      <c r="H8218" s="3"/>
      <c r="Q8218" s="3"/>
    </row>
    <row r="8219" spans="8:17" x14ac:dyDescent="0.25">
      <c r="H8219" s="3"/>
      <c r="Q8219" s="3"/>
    </row>
    <row r="8220" spans="8:17" x14ac:dyDescent="0.25">
      <c r="H8220" s="3"/>
      <c r="Q8220" s="3"/>
    </row>
    <row r="8221" spans="8:17" x14ac:dyDescent="0.25">
      <c r="H8221" s="3"/>
      <c r="Q8221" s="3"/>
    </row>
    <row r="8222" spans="8:17" x14ac:dyDescent="0.25">
      <c r="H8222" s="3"/>
      <c r="Q8222" s="3"/>
    </row>
    <row r="8223" spans="8:17" x14ac:dyDescent="0.25">
      <c r="H8223" s="3"/>
      <c r="Q8223" s="3"/>
    </row>
    <row r="8224" spans="8:17" x14ac:dyDescent="0.25">
      <c r="H8224" s="3"/>
      <c r="Q8224" s="3"/>
    </row>
    <row r="8225" spans="8:17" x14ac:dyDescent="0.25">
      <c r="H8225" s="3"/>
      <c r="Q8225" s="3"/>
    </row>
    <row r="8226" spans="8:17" x14ac:dyDescent="0.25">
      <c r="H8226" s="3"/>
      <c r="Q8226" s="3"/>
    </row>
    <row r="8227" spans="8:17" x14ac:dyDescent="0.25">
      <c r="H8227" s="3"/>
      <c r="Q8227" s="3"/>
    </row>
    <row r="8228" spans="8:17" x14ac:dyDescent="0.25">
      <c r="H8228" s="3"/>
      <c r="Q8228" s="3"/>
    </row>
    <row r="8229" spans="8:17" x14ac:dyDescent="0.25">
      <c r="H8229" s="3"/>
      <c r="Q8229" s="3"/>
    </row>
    <row r="8230" spans="8:17" x14ac:dyDescent="0.25">
      <c r="H8230" s="3"/>
      <c r="Q8230" s="3"/>
    </row>
    <row r="8231" spans="8:17" x14ac:dyDescent="0.25">
      <c r="H8231" s="3"/>
      <c r="Q8231" s="3"/>
    </row>
    <row r="8232" spans="8:17" x14ac:dyDescent="0.25">
      <c r="H8232" s="3"/>
      <c r="Q8232" s="3"/>
    </row>
    <row r="8233" spans="8:17" x14ac:dyDescent="0.25">
      <c r="H8233" s="3"/>
      <c r="Q8233" s="3"/>
    </row>
    <row r="8234" spans="8:17" x14ac:dyDescent="0.25">
      <c r="H8234" s="3"/>
      <c r="Q8234" s="3"/>
    </row>
    <row r="8235" spans="8:17" x14ac:dyDescent="0.25">
      <c r="H8235" s="3"/>
      <c r="Q8235" s="3"/>
    </row>
    <row r="8236" spans="8:17" x14ac:dyDescent="0.25">
      <c r="H8236" s="3"/>
      <c r="Q8236" s="3"/>
    </row>
    <row r="8237" spans="8:17" x14ac:dyDescent="0.25">
      <c r="H8237" s="3"/>
      <c r="Q8237" s="3"/>
    </row>
    <row r="8238" spans="8:17" x14ac:dyDescent="0.25">
      <c r="H8238" s="3"/>
      <c r="Q8238" s="3"/>
    </row>
    <row r="8239" spans="8:17" x14ac:dyDescent="0.25">
      <c r="H8239" s="3"/>
      <c r="Q8239" s="3"/>
    </row>
    <row r="8240" spans="8:17" x14ac:dyDescent="0.25">
      <c r="H8240" s="3"/>
      <c r="Q8240" s="3"/>
    </row>
    <row r="8241" spans="8:17" x14ac:dyDescent="0.25">
      <c r="H8241" s="3"/>
      <c r="Q8241" s="3"/>
    </row>
    <row r="8242" spans="8:17" x14ac:dyDescent="0.25">
      <c r="H8242" s="3"/>
      <c r="Q8242" s="3"/>
    </row>
    <row r="8243" spans="8:17" x14ac:dyDescent="0.25">
      <c r="H8243" s="3"/>
      <c r="Q8243" s="3"/>
    </row>
    <row r="8244" spans="8:17" x14ac:dyDescent="0.25">
      <c r="H8244" s="3"/>
      <c r="Q8244" s="3"/>
    </row>
    <row r="8245" spans="8:17" x14ac:dyDescent="0.25">
      <c r="H8245" s="3"/>
      <c r="Q8245" s="3"/>
    </row>
    <row r="8246" spans="8:17" x14ac:dyDescent="0.25">
      <c r="H8246" s="3"/>
      <c r="Q8246" s="3"/>
    </row>
    <row r="8247" spans="8:17" x14ac:dyDescent="0.25">
      <c r="H8247" s="3"/>
      <c r="Q8247" s="3"/>
    </row>
    <row r="8248" spans="8:17" x14ac:dyDescent="0.25">
      <c r="H8248" s="3"/>
      <c r="Q8248" s="3"/>
    </row>
    <row r="8249" spans="8:17" x14ac:dyDescent="0.25">
      <c r="H8249" s="3"/>
      <c r="Q8249" s="3"/>
    </row>
    <row r="8250" spans="8:17" x14ac:dyDescent="0.25">
      <c r="H8250" s="3"/>
      <c r="Q8250" s="3"/>
    </row>
    <row r="8251" spans="8:17" x14ac:dyDescent="0.25">
      <c r="H8251" s="3"/>
      <c r="Q8251" s="3"/>
    </row>
    <row r="8252" spans="8:17" x14ac:dyDescent="0.25">
      <c r="H8252" s="3"/>
      <c r="Q8252" s="3"/>
    </row>
    <row r="8253" spans="8:17" x14ac:dyDescent="0.25">
      <c r="H8253" s="3"/>
      <c r="Q8253" s="3"/>
    </row>
    <row r="8254" spans="8:17" x14ac:dyDescent="0.25">
      <c r="H8254" s="3"/>
      <c r="Q8254" s="3"/>
    </row>
    <row r="8255" spans="8:17" x14ac:dyDescent="0.25">
      <c r="H8255" s="3"/>
      <c r="Q8255" s="3"/>
    </row>
    <row r="8256" spans="8:17" x14ac:dyDescent="0.25">
      <c r="H8256" s="3"/>
      <c r="Q8256" s="3"/>
    </row>
    <row r="8257" spans="8:17" x14ac:dyDescent="0.25">
      <c r="H8257" s="3"/>
      <c r="Q8257" s="3"/>
    </row>
    <row r="8258" spans="8:17" x14ac:dyDescent="0.25">
      <c r="H8258" s="3"/>
      <c r="Q8258" s="3"/>
    </row>
    <row r="8259" spans="8:17" x14ac:dyDescent="0.25">
      <c r="H8259" s="3"/>
      <c r="Q8259" s="3"/>
    </row>
    <row r="8260" spans="8:17" x14ac:dyDescent="0.25">
      <c r="H8260" s="3"/>
      <c r="Q8260" s="3"/>
    </row>
    <row r="8261" spans="8:17" x14ac:dyDescent="0.25">
      <c r="H8261" s="3"/>
      <c r="Q8261" s="3"/>
    </row>
    <row r="8262" spans="8:17" x14ac:dyDescent="0.25">
      <c r="H8262" s="3"/>
      <c r="Q8262" s="3"/>
    </row>
    <row r="8263" spans="8:17" x14ac:dyDescent="0.25">
      <c r="H8263" s="3"/>
      <c r="Q8263" s="3"/>
    </row>
    <row r="8264" spans="8:17" x14ac:dyDescent="0.25">
      <c r="H8264" s="3"/>
      <c r="Q8264" s="3"/>
    </row>
    <row r="8265" spans="8:17" x14ac:dyDescent="0.25">
      <c r="H8265" s="3"/>
      <c r="Q8265" s="3"/>
    </row>
    <row r="8266" spans="8:17" x14ac:dyDescent="0.25">
      <c r="H8266" s="3"/>
      <c r="Q8266" s="3"/>
    </row>
    <row r="8267" spans="8:17" x14ac:dyDescent="0.25">
      <c r="H8267" s="3"/>
      <c r="Q8267" s="3"/>
    </row>
    <row r="8268" spans="8:17" x14ac:dyDescent="0.25">
      <c r="H8268" s="3"/>
      <c r="Q8268" s="3"/>
    </row>
    <row r="8269" spans="8:17" x14ac:dyDescent="0.25">
      <c r="H8269" s="3"/>
      <c r="Q8269" s="3"/>
    </row>
    <row r="8270" spans="8:17" x14ac:dyDescent="0.25">
      <c r="H8270" s="3"/>
      <c r="Q8270" s="3"/>
    </row>
    <row r="8271" spans="8:17" x14ac:dyDescent="0.25">
      <c r="H8271" s="3"/>
      <c r="Q8271" s="3"/>
    </row>
    <row r="8272" spans="8:17" x14ac:dyDescent="0.25">
      <c r="H8272" s="3"/>
      <c r="Q8272" s="3"/>
    </row>
    <row r="8273" spans="8:17" x14ac:dyDescent="0.25">
      <c r="H8273" s="3"/>
      <c r="Q8273" s="3"/>
    </row>
    <row r="8274" spans="8:17" x14ac:dyDescent="0.25">
      <c r="H8274" s="3"/>
      <c r="Q8274" s="3"/>
    </row>
    <row r="8275" spans="8:17" x14ac:dyDescent="0.25">
      <c r="H8275" s="3"/>
      <c r="Q8275" s="3"/>
    </row>
    <row r="8276" spans="8:17" x14ac:dyDescent="0.25">
      <c r="H8276" s="3"/>
      <c r="Q8276" s="3"/>
    </row>
    <row r="8277" spans="8:17" x14ac:dyDescent="0.25">
      <c r="H8277" s="3"/>
      <c r="Q8277" s="3"/>
    </row>
    <row r="8278" spans="8:17" x14ac:dyDescent="0.25">
      <c r="H8278" s="3"/>
      <c r="Q8278" s="3"/>
    </row>
    <row r="8279" spans="8:17" x14ac:dyDescent="0.25">
      <c r="H8279" s="3"/>
      <c r="Q8279" s="3"/>
    </row>
    <row r="8280" spans="8:17" x14ac:dyDescent="0.25">
      <c r="H8280" s="3"/>
      <c r="Q8280" s="3"/>
    </row>
    <row r="8281" spans="8:17" x14ac:dyDescent="0.25">
      <c r="H8281" s="3"/>
      <c r="Q8281" s="3"/>
    </row>
    <row r="8282" spans="8:17" x14ac:dyDescent="0.25">
      <c r="H8282" s="3"/>
      <c r="Q8282" s="3"/>
    </row>
    <row r="8283" spans="8:17" x14ac:dyDescent="0.25">
      <c r="H8283" s="3"/>
      <c r="Q8283" s="3"/>
    </row>
    <row r="8284" spans="8:17" x14ac:dyDescent="0.25">
      <c r="H8284" s="3"/>
      <c r="Q8284" s="3"/>
    </row>
    <row r="8285" spans="8:17" x14ac:dyDescent="0.25">
      <c r="H8285" s="3"/>
      <c r="Q8285" s="3"/>
    </row>
    <row r="8286" spans="8:17" x14ac:dyDescent="0.25">
      <c r="H8286" s="3"/>
      <c r="Q8286" s="3"/>
    </row>
    <row r="8287" spans="8:17" x14ac:dyDescent="0.25">
      <c r="H8287" s="3"/>
      <c r="Q8287" s="3"/>
    </row>
    <row r="8288" spans="8:17" x14ac:dyDescent="0.25">
      <c r="H8288" s="3"/>
      <c r="Q8288" s="3"/>
    </row>
    <row r="8289" spans="8:17" x14ac:dyDescent="0.25">
      <c r="H8289" s="3"/>
      <c r="Q8289" s="3"/>
    </row>
    <row r="8290" spans="8:17" x14ac:dyDescent="0.25">
      <c r="H8290" s="3"/>
      <c r="Q8290" s="3"/>
    </row>
    <row r="8291" spans="8:17" x14ac:dyDescent="0.25">
      <c r="H8291" s="3"/>
      <c r="Q8291" s="3"/>
    </row>
    <row r="8292" spans="8:17" x14ac:dyDescent="0.25">
      <c r="H8292" s="3"/>
      <c r="Q8292" s="3"/>
    </row>
    <row r="8293" spans="8:17" x14ac:dyDescent="0.25">
      <c r="H8293" s="3"/>
      <c r="Q8293" s="3"/>
    </row>
    <row r="8294" spans="8:17" x14ac:dyDescent="0.25">
      <c r="H8294" s="3"/>
      <c r="Q8294" s="3"/>
    </row>
    <row r="8295" spans="8:17" x14ac:dyDescent="0.25">
      <c r="H8295" s="3"/>
      <c r="Q8295" s="3"/>
    </row>
    <row r="8296" spans="8:17" x14ac:dyDescent="0.25">
      <c r="H8296" s="3"/>
      <c r="Q8296" s="3"/>
    </row>
    <row r="8297" spans="8:17" x14ac:dyDescent="0.25">
      <c r="H8297" s="3"/>
      <c r="Q8297" s="3"/>
    </row>
    <row r="8298" spans="8:17" x14ac:dyDescent="0.25">
      <c r="H8298" s="3"/>
      <c r="Q8298" s="3"/>
    </row>
    <row r="8299" spans="8:17" x14ac:dyDescent="0.25">
      <c r="H8299" s="3"/>
      <c r="Q8299" s="3"/>
    </row>
    <row r="8300" spans="8:17" x14ac:dyDescent="0.25">
      <c r="H8300" s="3"/>
      <c r="Q8300" s="3"/>
    </row>
    <row r="8301" spans="8:17" x14ac:dyDescent="0.25">
      <c r="H8301" s="3"/>
      <c r="Q8301" s="3"/>
    </row>
    <row r="8302" spans="8:17" x14ac:dyDescent="0.25">
      <c r="H8302" s="3"/>
      <c r="Q8302" s="3"/>
    </row>
    <row r="8303" spans="8:17" x14ac:dyDescent="0.25">
      <c r="H8303" s="3"/>
      <c r="Q8303" s="3"/>
    </row>
    <row r="8304" spans="8:17" x14ac:dyDescent="0.25">
      <c r="H8304" s="3"/>
      <c r="Q8304" s="3"/>
    </row>
    <row r="8305" spans="8:17" x14ac:dyDescent="0.25">
      <c r="H8305" s="3"/>
      <c r="Q8305" s="3"/>
    </row>
    <row r="8306" spans="8:17" x14ac:dyDescent="0.25">
      <c r="H8306" s="3"/>
      <c r="Q8306" s="3"/>
    </row>
    <row r="8307" spans="8:17" x14ac:dyDescent="0.25">
      <c r="H8307" s="3"/>
      <c r="Q8307" s="3"/>
    </row>
    <row r="8308" spans="8:17" x14ac:dyDescent="0.25">
      <c r="H8308" s="3"/>
      <c r="Q8308" s="3"/>
    </row>
    <row r="8309" spans="8:17" x14ac:dyDescent="0.25">
      <c r="H8309" s="3"/>
      <c r="Q8309" s="3"/>
    </row>
    <row r="8310" spans="8:17" x14ac:dyDescent="0.25">
      <c r="H8310" s="3"/>
      <c r="Q8310" s="3"/>
    </row>
    <row r="8311" spans="8:17" x14ac:dyDescent="0.25">
      <c r="H8311" s="3"/>
      <c r="Q8311" s="3"/>
    </row>
    <row r="8312" spans="8:17" x14ac:dyDescent="0.25">
      <c r="H8312" s="3"/>
      <c r="Q8312" s="3"/>
    </row>
    <row r="8313" spans="8:17" x14ac:dyDescent="0.25">
      <c r="H8313" s="3"/>
      <c r="Q8313" s="3"/>
    </row>
    <row r="8314" spans="8:17" x14ac:dyDescent="0.25">
      <c r="H8314" s="3"/>
      <c r="Q8314" s="3"/>
    </row>
    <row r="8315" spans="8:17" x14ac:dyDescent="0.25">
      <c r="H8315" s="3"/>
      <c r="Q8315" s="3"/>
    </row>
    <row r="8316" spans="8:17" x14ac:dyDescent="0.25">
      <c r="H8316" s="3"/>
      <c r="Q8316" s="3"/>
    </row>
    <row r="8317" spans="8:17" x14ac:dyDescent="0.25">
      <c r="H8317" s="3"/>
      <c r="Q8317" s="3"/>
    </row>
    <row r="8318" spans="8:17" x14ac:dyDescent="0.25">
      <c r="H8318" s="3"/>
      <c r="Q8318" s="3"/>
    </row>
    <row r="8319" spans="8:17" x14ac:dyDescent="0.25">
      <c r="H8319" s="3"/>
      <c r="Q8319" s="3"/>
    </row>
    <row r="8320" spans="8:17" x14ac:dyDescent="0.25">
      <c r="H8320" s="3"/>
      <c r="Q8320" s="3"/>
    </row>
    <row r="8321" spans="8:17" x14ac:dyDescent="0.25">
      <c r="H8321" s="3"/>
      <c r="Q8321" s="3"/>
    </row>
    <row r="8322" spans="8:17" x14ac:dyDescent="0.25">
      <c r="H8322" s="3"/>
      <c r="Q8322" s="3"/>
    </row>
    <row r="8323" spans="8:17" x14ac:dyDescent="0.25">
      <c r="H8323" s="3"/>
      <c r="Q8323" s="3"/>
    </row>
    <row r="8324" spans="8:17" x14ac:dyDescent="0.25">
      <c r="H8324" s="3"/>
      <c r="Q8324" s="3"/>
    </row>
    <row r="8325" spans="8:17" x14ac:dyDescent="0.25">
      <c r="H8325" s="3"/>
      <c r="Q8325" s="3"/>
    </row>
    <row r="8326" spans="8:17" x14ac:dyDescent="0.25">
      <c r="H8326" s="3"/>
      <c r="Q8326" s="3"/>
    </row>
    <row r="8327" spans="8:17" x14ac:dyDescent="0.25">
      <c r="H8327" s="3"/>
      <c r="Q8327" s="3"/>
    </row>
    <row r="8328" spans="8:17" x14ac:dyDescent="0.25">
      <c r="H8328" s="3"/>
      <c r="Q8328" s="3"/>
    </row>
    <row r="8329" spans="8:17" x14ac:dyDescent="0.25">
      <c r="H8329" s="3"/>
      <c r="Q8329" s="3"/>
    </row>
    <row r="8330" spans="8:17" x14ac:dyDescent="0.25">
      <c r="H8330" s="3"/>
      <c r="Q8330" s="3"/>
    </row>
    <row r="8331" spans="8:17" x14ac:dyDescent="0.25">
      <c r="H8331" s="3"/>
      <c r="Q8331" s="3"/>
    </row>
    <row r="8332" spans="8:17" x14ac:dyDescent="0.25">
      <c r="H8332" s="3"/>
      <c r="Q8332" s="3"/>
    </row>
    <row r="8333" spans="8:17" x14ac:dyDescent="0.25">
      <c r="H8333" s="3"/>
      <c r="Q8333" s="3"/>
    </row>
    <row r="8334" spans="8:17" x14ac:dyDescent="0.25">
      <c r="H8334" s="3"/>
      <c r="Q8334" s="3"/>
    </row>
    <row r="8335" spans="8:17" x14ac:dyDescent="0.25">
      <c r="H8335" s="3"/>
      <c r="Q8335" s="3"/>
    </row>
    <row r="8336" spans="8:17" x14ac:dyDescent="0.25">
      <c r="H8336" s="3"/>
      <c r="Q8336" s="3"/>
    </row>
    <row r="8337" spans="8:17" x14ac:dyDescent="0.25">
      <c r="H8337" s="3"/>
      <c r="Q8337" s="3"/>
    </row>
    <row r="8338" spans="8:17" x14ac:dyDescent="0.25">
      <c r="H8338" s="3"/>
      <c r="Q8338" s="3"/>
    </row>
    <row r="8339" spans="8:17" x14ac:dyDescent="0.25">
      <c r="H8339" s="3"/>
      <c r="Q8339" s="3"/>
    </row>
    <row r="8340" spans="8:17" x14ac:dyDescent="0.25">
      <c r="H8340" s="3"/>
      <c r="Q8340" s="3"/>
    </row>
    <row r="8341" spans="8:17" x14ac:dyDescent="0.25">
      <c r="H8341" s="3"/>
      <c r="Q8341" s="3"/>
    </row>
    <row r="8342" spans="8:17" x14ac:dyDescent="0.25">
      <c r="H8342" s="3"/>
      <c r="Q8342" s="3"/>
    </row>
    <row r="8343" spans="8:17" x14ac:dyDescent="0.25">
      <c r="H8343" s="3"/>
      <c r="Q8343" s="3"/>
    </row>
    <row r="8344" spans="8:17" x14ac:dyDescent="0.25">
      <c r="H8344" s="3"/>
      <c r="Q8344" s="3"/>
    </row>
    <row r="8345" spans="8:17" x14ac:dyDescent="0.25">
      <c r="H8345" s="3"/>
      <c r="Q8345" s="3"/>
    </row>
    <row r="8346" spans="8:17" x14ac:dyDescent="0.25">
      <c r="H8346" s="3"/>
      <c r="Q8346" s="3"/>
    </row>
    <row r="8347" spans="8:17" x14ac:dyDescent="0.25">
      <c r="H8347" s="3"/>
      <c r="Q8347" s="3"/>
    </row>
    <row r="8348" spans="8:17" x14ac:dyDescent="0.25">
      <c r="H8348" s="3"/>
      <c r="Q8348" s="3"/>
    </row>
    <row r="8349" spans="8:17" x14ac:dyDescent="0.25">
      <c r="H8349" s="3"/>
      <c r="Q8349" s="3"/>
    </row>
    <row r="8350" spans="8:17" x14ac:dyDescent="0.25">
      <c r="H8350" s="3"/>
      <c r="Q8350" s="3"/>
    </row>
    <row r="8351" spans="8:17" x14ac:dyDescent="0.25">
      <c r="H8351" s="3"/>
      <c r="Q8351" s="3"/>
    </row>
    <row r="8352" spans="8:17" x14ac:dyDescent="0.25">
      <c r="H8352" s="3"/>
      <c r="Q8352" s="3"/>
    </row>
    <row r="8353" spans="8:17" x14ac:dyDescent="0.25">
      <c r="H8353" s="3"/>
      <c r="Q8353" s="3"/>
    </row>
    <row r="8354" spans="8:17" x14ac:dyDescent="0.25">
      <c r="H8354" s="3"/>
      <c r="Q8354" s="3"/>
    </row>
    <row r="8355" spans="8:17" x14ac:dyDescent="0.25">
      <c r="H8355" s="3"/>
      <c r="Q8355" s="3"/>
    </row>
    <row r="8356" spans="8:17" x14ac:dyDescent="0.25">
      <c r="H8356" s="3"/>
      <c r="Q8356" s="3"/>
    </row>
    <row r="8357" spans="8:17" x14ac:dyDescent="0.25">
      <c r="H8357" s="3"/>
      <c r="Q8357" s="3"/>
    </row>
    <row r="8358" spans="8:17" x14ac:dyDescent="0.25">
      <c r="H8358" s="3"/>
      <c r="Q8358" s="3"/>
    </row>
    <row r="8359" spans="8:17" x14ac:dyDescent="0.25">
      <c r="H8359" s="3"/>
      <c r="Q8359" s="3"/>
    </row>
    <row r="8360" spans="8:17" x14ac:dyDescent="0.25">
      <c r="H8360" s="3"/>
      <c r="Q8360" s="3"/>
    </row>
    <row r="8361" spans="8:17" x14ac:dyDescent="0.25">
      <c r="H8361" s="3"/>
      <c r="Q8361" s="3"/>
    </row>
    <row r="8362" spans="8:17" x14ac:dyDescent="0.25">
      <c r="H8362" s="3"/>
      <c r="Q8362" s="3"/>
    </row>
    <row r="8363" spans="8:17" x14ac:dyDescent="0.25">
      <c r="H8363" s="3"/>
      <c r="Q8363" s="3"/>
    </row>
    <row r="8364" spans="8:17" x14ac:dyDescent="0.25">
      <c r="H8364" s="3"/>
      <c r="Q8364" s="3"/>
    </row>
    <row r="8365" spans="8:17" x14ac:dyDescent="0.25">
      <c r="H8365" s="3"/>
      <c r="Q8365" s="3"/>
    </row>
    <row r="8366" spans="8:17" x14ac:dyDescent="0.25">
      <c r="H8366" s="3"/>
      <c r="Q8366" s="3"/>
    </row>
    <row r="8367" spans="8:17" x14ac:dyDescent="0.25">
      <c r="H8367" s="3"/>
      <c r="Q8367" s="3"/>
    </row>
    <row r="8368" spans="8:17" x14ac:dyDescent="0.25">
      <c r="H8368" s="3"/>
      <c r="Q8368" s="3"/>
    </row>
    <row r="8369" spans="8:17" x14ac:dyDescent="0.25">
      <c r="H8369" s="3"/>
      <c r="Q8369" s="3"/>
    </row>
    <row r="8370" spans="8:17" x14ac:dyDescent="0.25">
      <c r="H8370" s="3"/>
      <c r="Q8370" s="3"/>
    </row>
    <row r="8371" spans="8:17" x14ac:dyDescent="0.25">
      <c r="H8371" s="3"/>
      <c r="Q8371" s="3"/>
    </row>
    <row r="8372" spans="8:17" x14ac:dyDescent="0.25">
      <c r="H8372" s="3"/>
      <c r="Q8372" s="3"/>
    </row>
    <row r="8373" spans="8:17" x14ac:dyDescent="0.25">
      <c r="H8373" s="3"/>
      <c r="Q8373" s="3"/>
    </row>
    <row r="8374" spans="8:17" x14ac:dyDescent="0.25">
      <c r="H8374" s="3"/>
      <c r="Q8374" s="3"/>
    </row>
    <row r="8375" spans="8:17" x14ac:dyDescent="0.25">
      <c r="H8375" s="3"/>
      <c r="Q8375" s="3"/>
    </row>
    <row r="8376" spans="8:17" x14ac:dyDescent="0.25">
      <c r="H8376" s="3"/>
      <c r="Q8376" s="3"/>
    </row>
    <row r="8377" spans="8:17" x14ac:dyDescent="0.25">
      <c r="H8377" s="3"/>
      <c r="Q8377" s="3"/>
    </row>
    <row r="8378" spans="8:17" x14ac:dyDescent="0.25">
      <c r="H8378" s="3"/>
      <c r="Q8378" s="3"/>
    </row>
    <row r="8379" spans="8:17" x14ac:dyDescent="0.25">
      <c r="H8379" s="3"/>
      <c r="Q8379" s="3"/>
    </row>
    <row r="8380" spans="8:17" x14ac:dyDescent="0.25">
      <c r="H8380" s="3"/>
      <c r="Q8380" s="3"/>
    </row>
    <row r="8381" spans="8:17" x14ac:dyDescent="0.25">
      <c r="H8381" s="3"/>
      <c r="Q8381" s="3"/>
    </row>
    <row r="8382" spans="8:17" x14ac:dyDescent="0.25">
      <c r="H8382" s="3"/>
      <c r="Q8382" s="3"/>
    </row>
    <row r="8383" spans="8:17" x14ac:dyDescent="0.25">
      <c r="H8383" s="3"/>
      <c r="Q8383" s="3"/>
    </row>
    <row r="8384" spans="8:17" x14ac:dyDescent="0.25">
      <c r="H8384" s="3"/>
      <c r="Q8384" s="3"/>
    </row>
    <row r="8385" spans="8:17" x14ac:dyDescent="0.25">
      <c r="H8385" s="3"/>
      <c r="Q8385" s="3"/>
    </row>
    <row r="8386" spans="8:17" x14ac:dyDescent="0.25">
      <c r="H8386" s="3"/>
      <c r="Q8386" s="3"/>
    </row>
    <row r="8387" spans="8:17" x14ac:dyDescent="0.25">
      <c r="H8387" s="3"/>
      <c r="Q8387" s="3"/>
    </row>
    <row r="8388" spans="8:17" x14ac:dyDescent="0.25">
      <c r="H8388" s="3"/>
      <c r="Q8388" s="3"/>
    </row>
    <row r="8389" spans="8:17" x14ac:dyDescent="0.25">
      <c r="H8389" s="3"/>
      <c r="Q8389" s="3"/>
    </row>
    <row r="8390" spans="8:17" x14ac:dyDescent="0.25">
      <c r="H8390" s="3"/>
      <c r="Q8390" s="3"/>
    </row>
    <row r="8391" spans="8:17" x14ac:dyDescent="0.25">
      <c r="H8391" s="3"/>
      <c r="Q8391" s="3"/>
    </row>
    <row r="8392" spans="8:17" x14ac:dyDescent="0.25">
      <c r="H8392" s="3"/>
      <c r="Q8392" s="3"/>
    </row>
    <row r="8393" spans="8:17" x14ac:dyDescent="0.25">
      <c r="H8393" s="3"/>
      <c r="Q8393" s="3"/>
    </row>
    <row r="8394" spans="8:17" x14ac:dyDescent="0.25">
      <c r="H8394" s="3"/>
      <c r="Q8394" s="3"/>
    </row>
    <row r="8395" spans="8:17" x14ac:dyDescent="0.25">
      <c r="H8395" s="3"/>
      <c r="Q8395" s="3"/>
    </row>
    <row r="8396" spans="8:17" x14ac:dyDescent="0.25">
      <c r="H8396" s="3"/>
      <c r="Q8396" s="3"/>
    </row>
    <row r="8397" spans="8:17" x14ac:dyDescent="0.25">
      <c r="H8397" s="3"/>
      <c r="Q8397" s="3"/>
    </row>
    <row r="8398" spans="8:17" x14ac:dyDescent="0.25">
      <c r="H8398" s="3"/>
      <c r="Q8398" s="3"/>
    </row>
    <row r="8399" spans="8:17" x14ac:dyDescent="0.25">
      <c r="H8399" s="3"/>
      <c r="Q8399" s="3"/>
    </row>
    <row r="8400" spans="8:17" x14ac:dyDescent="0.25">
      <c r="H8400" s="3"/>
      <c r="Q8400" s="3"/>
    </row>
    <row r="8401" spans="8:17" x14ac:dyDescent="0.25">
      <c r="H8401" s="3"/>
      <c r="Q8401" s="3"/>
    </row>
    <row r="8402" spans="8:17" x14ac:dyDescent="0.25">
      <c r="H8402" s="3"/>
      <c r="Q8402" s="3"/>
    </row>
    <row r="8403" spans="8:17" x14ac:dyDescent="0.25">
      <c r="H8403" s="3"/>
      <c r="Q8403" s="3"/>
    </row>
    <row r="8404" spans="8:17" x14ac:dyDescent="0.25">
      <c r="H8404" s="3"/>
      <c r="Q8404" s="3"/>
    </row>
    <row r="8405" spans="8:17" x14ac:dyDescent="0.25">
      <c r="H8405" s="3"/>
      <c r="Q8405" s="3"/>
    </row>
    <row r="8406" spans="8:17" x14ac:dyDescent="0.25">
      <c r="H8406" s="3"/>
      <c r="Q8406" s="3"/>
    </row>
    <row r="8407" spans="8:17" x14ac:dyDescent="0.25">
      <c r="H8407" s="3"/>
      <c r="Q8407" s="3"/>
    </row>
    <row r="8408" spans="8:17" x14ac:dyDescent="0.25">
      <c r="H8408" s="3"/>
      <c r="Q8408" s="3"/>
    </row>
    <row r="8409" spans="8:17" x14ac:dyDescent="0.25">
      <c r="H8409" s="3"/>
      <c r="Q8409" s="3"/>
    </row>
    <row r="8410" spans="8:17" x14ac:dyDescent="0.25">
      <c r="H8410" s="3"/>
      <c r="Q8410" s="3"/>
    </row>
    <row r="8411" spans="8:17" x14ac:dyDescent="0.25">
      <c r="H8411" s="3"/>
      <c r="Q8411" s="3"/>
    </row>
    <row r="8412" spans="8:17" x14ac:dyDescent="0.25">
      <c r="H8412" s="3"/>
      <c r="Q8412" s="3"/>
    </row>
    <row r="8413" spans="8:17" x14ac:dyDescent="0.25">
      <c r="H8413" s="3"/>
      <c r="Q8413" s="3"/>
    </row>
    <row r="8414" spans="8:17" x14ac:dyDescent="0.25">
      <c r="H8414" s="3"/>
      <c r="Q8414" s="3"/>
    </row>
    <row r="8415" spans="8:17" x14ac:dyDescent="0.25">
      <c r="H8415" s="3"/>
      <c r="Q8415" s="3"/>
    </row>
    <row r="8416" spans="8:17" x14ac:dyDescent="0.25">
      <c r="H8416" s="3"/>
      <c r="Q8416" s="3"/>
    </row>
    <row r="8417" spans="8:17" x14ac:dyDescent="0.25">
      <c r="H8417" s="3"/>
      <c r="Q8417" s="3"/>
    </row>
    <row r="8418" spans="8:17" x14ac:dyDescent="0.25">
      <c r="H8418" s="3"/>
      <c r="Q8418" s="3"/>
    </row>
    <row r="8419" spans="8:17" x14ac:dyDescent="0.25">
      <c r="H8419" s="3"/>
      <c r="Q8419" s="3"/>
    </row>
    <row r="8420" spans="8:17" x14ac:dyDescent="0.25">
      <c r="H8420" s="3"/>
      <c r="Q8420" s="3"/>
    </row>
    <row r="8421" spans="8:17" x14ac:dyDescent="0.25">
      <c r="H8421" s="3"/>
      <c r="Q8421" s="3"/>
    </row>
    <row r="8422" spans="8:17" x14ac:dyDescent="0.25">
      <c r="H8422" s="3"/>
      <c r="Q8422" s="3"/>
    </row>
    <row r="8423" spans="8:17" x14ac:dyDescent="0.25">
      <c r="H8423" s="3"/>
      <c r="Q8423" s="3"/>
    </row>
    <row r="8424" spans="8:17" x14ac:dyDescent="0.25">
      <c r="H8424" s="3"/>
      <c r="Q8424" s="3"/>
    </row>
    <row r="8425" spans="8:17" x14ac:dyDescent="0.25">
      <c r="H8425" s="3"/>
      <c r="Q8425" s="3"/>
    </row>
    <row r="8426" spans="8:17" x14ac:dyDescent="0.25">
      <c r="H8426" s="3"/>
      <c r="Q8426" s="3"/>
    </row>
    <row r="8427" spans="8:17" x14ac:dyDescent="0.25">
      <c r="H8427" s="3"/>
      <c r="Q8427" s="3"/>
    </row>
    <row r="8428" spans="8:17" x14ac:dyDescent="0.25">
      <c r="H8428" s="3"/>
      <c r="Q8428" s="3"/>
    </row>
    <row r="8429" spans="8:17" x14ac:dyDescent="0.25">
      <c r="H8429" s="3"/>
      <c r="Q8429" s="3"/>
    </row>
    <row r="8430" spans="8:17" x14ac:dyDescent="0.25">
      <c r="H8430" s="3"/>
      <c r="Q8430" s="3"/>
    </row>
    <row r="8431" spans="8:17" x14ac:dyDescent="0.25">
      <c r="H8431" s="3"/>
      <c r="Q8431" s="3"/>
    </row>
    <row r="8432" spans="8:17" x14ac:dyDescent="0.25">
      <c r="H8432" s="3"/>
      <c r="Q8432" s="3"/>
    </row>
    <row r="8433" spans="8:17" x14ac:dyDescent="0.25">
      <c r="H8433" s="3"/>
      <c r="Q8433" s="3"/>
    </row>
    <row r="8434" spans="8:17" x14ac:dyDescent="0.25">
      <c r="H8434" s="3"/>
      <c r="Q8434" s="3"/>
    </row>
    <row r="8435" spans="8:17" x14ac:dyDescent="0.25">
      <c r="H8435" s="3"/>
      <c r="Q8435" s="3"/>
    </row>
    <row r="8436" spans="8:17" x14ac:dyDescent="0.25">
      <c r="H8436" s="3"/>
      <c r="Q8436" s="3"/>
    </row>
    <row r="8437" spans="8:17" x14ac:dyDescent="0.25">
      <c r="H8437" s="3"/>
      <c r="Q8437" s="3"/>
    </row>
    <row r="8438" spans="8:17" x14ac:dyDescent="0.25">
      <c r="H8438" s="3"/>
      <c r="Q8438" s="3"/>
    </row>
    <row r="8439" spans="8:17" x14ac:dyDescent="0.25">
      <c r="H8439" s="3"/>
      <c r="Q8439" s="3"/>
    </row>
    <row r="8440" spans="8:17" x14ac:dyDescent="0.25">
      <c r="H8440" s="3"/>
      <c r="Q8440" s="3"/>
    </row>
    <row r="8441" spans="8:17" x14ac:dyDescent="0.25">
      <c r="H8441" s="3"/>
      <c r="Q8441" s="3"/>
    </row>
    <row r="8442" spans="8:17" x14ac:dyDescent="0.25">
      <c r="H8442" s="3"/>
      <c r="Q8442" s="3"/>
    </row>
    <row r="8443" spans="8:17" x14ac:dyDescent="0.25">
      <c r="H8443" s="3"/>
      <c r="Q8443" s="3"/>
    </row>
    <row r="8444" spans="8:17" x14ac:dyDescent="0.25">
      <c r="H8444" s="3"/>
      <c r="Q8444" s="3"/>
    </row>
    <row r="8445" spans="8:17" x14ac:dyDescent="0.25">
      <c r="H8445" s="3"/>
      <c r="Q8445" s="3"/>
    </row>
    <row r="8446" spans="8:17" x14ac:dyDescent="0.25">
      <c r="H8446" s="3"/>
      <c r="Q8446" s="3"/>
    </row>
    <row r="8447" spans="8:17" x14ac:dyDescent="0.25">
      <c r="H8447" s="3"/>
      <c r="Q8447" s="3"/>
    </row>
    <row r="8448" spans="8:17" x14ac:dyDescent="0.25">
      <c r="H8448" s="3"/>
      <c r="Q8448" s="3"/>
    </row>
    <row r="8449" spans="8:17" x14ac:dyDescent="0.25">
      <c r="H8449" s="3"/>
      <c r="Q8449" s="3"/>
    </row>
    <row r="8450" spans="8:17" x14ac:dyDescent="0.25">
      <c r="H8450" s="3"/>
      <c r="Q8450" s="3"/>
    </row>
    <row r="8451" spans="8:17" x14ac:dyDescent="0.25">
      <c r="H8451" s="3"/>
      <c r="Q8451" s="3"/>
    </row>
    <row r="8452" spans="8:17" x14ac:dyDescent="0.25">
      <c r="H8452" s="3"/>
      <c r="Q8452" s="3"/>
    </row>
    <row r="8453" spans="8:17" x14ac:dyDescent="0.25">
      <c r="H8453" s="3"/>
      <c r="Q8453" s="3"/>
    </row>
    <row r="8454" spans="8:17" x14ac:dyDescent="0.25">
      <c r="H8454" s="3"/>
      <c r="Q8454" s="3"/>
    </row>
    <row r="8455" spans="8:17" x14ac:dyDescent="0.25">
      <c r="H8455" s="3"/>
      <c r="Q8455" s="3"/>
    </row>
    <row r="8456" spans="8:17" x14ac:dyDescent="0.25">
      <c r="H8456" s="3"/>
      <c r="Q8456" s="3"/>
    </row>
    <row r="8457" spans="8:17" x14ac:dyDescent="0.25">
      <c r="H8457" s="3"/>
      <c r="Q8457" s="3"/>
    </row>
    <row r="8458" spans="8:17" x14ac:dyDescent="0.25">
      <c r="H8458" s="3"/>
      <c r="Q8458" s="3"/>
    </row>
    <row r="8459" spans="8:17" x14ac:dyDescent="0.25">
      <c r="H8459" s="3"/>
      <c r="Q8459" s="3"/>
    </row>
    <row r="8460" spans="8:17" x14ac:dyDescent="0.25">
      <c r="H8460" s="3"/>
      <c r="Q8460" s="3"/>
    </row>
    <row r="8461" spans="8:17" x14ac:dyDescent="0.25">
      <c r="H8461" s="3"/>
      <c r="Q8461" s="3"/>
    </row>
    <row r="8462" spans="8:17" x14ac:dyDescent="0.25">
      <c r="H8462" s="3"/>
      <c r="Q8462" s="3"/>
    </row>
    <row r="8463" spans="8:17" x14ac:dyDescent="0.25">
      <c r="H8463" s="3"/>
      <c r="Q8463" s="3"/>
    </row>
    <row r="8464" spans="8:17" x14ac:dyDescent="0.25">
      <c r="H8464" s="3"/>
      <c r="Q8464" s="3"/>
    </row>
    <row r="8465" spans="8:17" x14ac:dyDescent="0.25">
      <c r="H8465" s="3"/>
      <c r="Q8465" s="3"/>
    </row>
    <row r="8466" spans="8:17" x14ac:dyDescent="0.25">
      <c r="H8466" s="3"/>
      <c r="Q8466" s="3"/>
    </row>
    <row r="8467" spans="8:17" x14ac:dyDescent="0.25">
      <c r="H8467" s="3"/>
      <c r="Q8467" s="3"/>
    </row>
    <row r="8468" spans="8:17" x14ac:dyDescent="0.25">
      <c r="H8468" s="3"/>
      <c r="Q8468" s="3"/>
    </row>
    <row r="8469" spans="8:17" x14ac:dyDescent="0.25">
      <c r="H8469" s="3"/>
      <c r="Q8469" s="3"/>
    </row>
    <row r="8470" spans="8:17" x14ac:dyDescent="0.25">
      <c r="H8470" s="3"/>
      <c r="Q8470" s="3"/>
    </row>
    <row r="8471" spans="8:17" x14ac:dyDescent="0.25">
      <c r="H8471" s="3"/>
      <c r="Q8471" s="3"/>
    </row>
    <row r="8472" spans="8:17" x14ac:dyDescent="0.25">
      <c r="H8472" s="3"/>
      <c r="Q8472" s="3"/>
    </row>
    <row r="8473" spans="8:17" x14ac:dyDescent="0.25">
      <c r="H8473" s="3"/>
      <c r="Q8473" s="3"/>
    </row>
    <row r="8474" spans="8:17" x14ac:dyDescent="0.25">
      <c r="H8474" s="3"/>
      <c r="Q8474" s="3"/>
    </row>
    <row r="8475" spans="8:17" x14ac:dyDescent="0.25">
      <c r="H8475" s="3"/>
      <c r="Q8475" s="3"/>
    </row>
    <row r="8476" spans="8:17" x14ac:dyDescent="0.25">
      <c r="H8476" s="3"/>
      <c r="Q8476" s="3"/>
    </row>
    <row r="8477" spans="8:17" x14ac:dyDescent="0.25">
      <c r="H8477" s="3"/>
      <c r="Q8477" s="3"/>
    </row>
    <row r="8478" spans="8:17" x14ac:dyDescent="0.25">
      <c r="H8478" s="3"/>
      <c r="Q8478" s="3"/>
    </row>
    <row r="8479" spans="8:17" x14ac:dyDescent="0.25">
      <c r="H8479" s="3"/>
      <c r="Q8479" s="3"/>
    </row>
    <row r="8480" spans="8:17" x14ac:dyDescent="0.25">
      <c r="H8480" s="3"/>
      <c r="Q8480" s="3"/>
    </row>
    <row r="8481" spans="8:17" x14ac:dyDescent="0.25">
      <c r="H8481" s="3"/>
      <c r="Q8481" s="3"/>
    </row>
    <row r="8482" spans="8:17" x14ac:dyDescent="0.25">
      <c r="H8482" s="3"/>
      <c r="Q8482" s="3"/>
    </row>
    <row r="8483" spans="8:17" x14ac:dyDescent="0.25">
      <c r="H8483" s="3"/>
      <c r="Q8483" s="3"/>
    </row>
    <row r="8484" spans="8:17" x14ac:dyDescent="0.25">
      <c r="H8484" s="3"/>
      <c r="Q8484" s="3"/>
    </row>
    <row r="8485" spans="8:17" x14ac:dyDescent="0.25">
      <c r="H8485" s="3"/>
      <c r="Q8485" s="3"/>
    </row>
    <row r="8486" spans="8:17" x14ac:dyDescent="0.25">
      <c r="H8486" s="3"/>
      <c r="Q8486" s="3"/>
    </row>
    <row r="8487" spans="8:17" x14ac:dyDescent="0.25">
      <c r="H8487" s="3"/>
      <c r="Q8487" s="3"/>
    </row>
    <row r="8488" spans="8:17" x14ac:dyDescent="0.25">
      <c r="H8488" s="3"/>
      <c r="Q8488" s="3"/>
    </row>
    <row r="8489" spans="8:17" x14ac:dyDescent="0.25">
      <c r="H8489" s="3"/>
      <c r="Q8489" s="3"/>
    </row>
    <row r="8490" spans="8:17" x14ac:dyDescent="0.25">
      <c r="H8490" s="3"/>
      <c r="Q8490" s="3"/>
    </row>
    <row r="8491" spans="8:17" x14ac:dyDescent="0.25">
      <c r="H8491" s="3"/>
      <c r="Q8491" s="3"/>
    </row>
    <row r="8492" spans="8:17" x14ac:dyDescent="0.25">
      <c r="H8492" s="3"/>
      <c r="Q8492" s="3"/>
    </row>
    <row r="8493" spans="8:17" x14ac:dyDescent="0.25">
      <c r="H8493" s="3"/>
      <c r="Q8493" s="3"/>
    </row>
    <row r="8494" spans="8:17" x14ac:dyDescent="0.25">
      <c r="H8494" s="3"/>
      <c r="Q8494" s="3"/>
    </row>
    <row r="8495" spans="8:17" x14ac:dyDescent="0.25">
      <c r="H8495" s="3"/>
      <c r="Q8495" s="3"/>
    </row>
    <row r="8496" spans="8:17" x14ac:dyDescent="0.25">
      <c r="H8496" s="3"/>
      <c r="Q8496" s="3"/>
    </row>
    <row r="8497" spans="8:17" x14ac:dyDescent="0.25">
      <c r="H8497" s="3"/>
      <c r="Q8497" s="3"/>
    </row>
    <row r="8498" spans="8:17" x14ac:dyDescent="0.25">
      <c r="H8498" s="3"/>
      <c r="Q8498" s="3"/>
    </row>
    <row r="8499" spans="8:17" x14ac:dyDescent="0.25">
      <c r="H8499" s="3"/>
      <c r="Q8499" s="3"/>
    </row>
    <row r="8500" spans="8:17" x14ac:dyDescent="0.25">
      <c r="H8500" s="3"/>
      <c r="Q8500" s="3"/>
    </row>
    <row r="8501" spans="8:17" x14ac:dyDescent="0.25">
      <c r="H8501" s="3"/>
      <c r="Q8501" s="3"/>
    </row>
    <row r="8502" spans="8:17" x14ac:dyDescent="0.25">
      <c r="H8502" s="3"/>
      <c r="Q8502" s="3"/>
    </row>
    <row r="8503" spans="8:17" x14ac:dyDescent="0.25">
      <c r="H8503" s="3"/>
      <c r="Q8503" s="3"/>
    </row>
    <row r="8504" spans="8:17" x14ac:dyDescent="0.25">
      <c r="H8504" s="3"/>
      <c r="Q8504" s="3"/>
    </row>
    <row r="8505" spans="8:17" x14ac:dyDescent="0.25">
      <c r="H8505" s="3"/>
      <c r="Q8505" s="3"/>
    </row>
    <row r="8506" spans="8:17" x14ac:dyDescent="0.25">
      <c r="H8506" s="3"/>
      <c r="Q8506" s="3"/>
    </row>
    <row r="8507" spans="8:17" x14ac:dyDescent="0.25">
      <c r="H8507" s="3"/>
      <c r="Q8507" s="3"/>
    </row>
    <row r="8508" spans="8:17" x14ac:dyDescent="0.25">
      <c r="H8508" s="3"/>
      <c r="Q8508" s="3"/>
    </row>
    <row r="8509" spans="8:17" x14ac:dyDescent="0.25">
      <c r="H8509" s="3"/>
      <c r="Q8509" s="3"/>
    </row>
    <row r="8510" spans="8:17" x14ac:dyDescent="0.25">
      <c r="H8510" s="3"/>
      <c r="Q8510" s="3"/>
    </row>
    <row r="8511" spans="8:17" x14ac:dyDescent="0.25">
      <c r="H8511" s="3"/>
      <c r="Q8511" s="3"/>
    </row>
    <row r="8512" spans="8:17" x14ac:dyDescent="0.25">
      <c r="H8512" s="3"/>
      <c r="Q8512" s="3"/>
    </row>
    <row r="8513" spans="8:17" x14ac:dyDescent="0.25">
      <c r="H8513" s="3"/>
      <c r="Q8513" s="3"/>
    </row>
    <row r="8514" spans="8:17" x14ac:dyDescent="0.25">
      <c r="H8514" s="3"/>
      <c r="Q8514" s="3"/>
    </row>
    <row r="8515" spans="8:17" x14ac:dyDescent="0.25">
      <c r="H8515" s="3"/>
      <c r="Q8515" s="3"/>
    </row>
    <row r="8516" spans="8:17" x14ac:dyDescent="0.25">
      <c r="H8516" s="3"/>
      <c r="Q8516" s="3"/>
    </row>
    <row r="8517" spans="8:17" x14ac:dyDescent="0.25">
      <c r="H8517" s="3"/>
      <c r="Q8517" s="3"/>
    </row>
    <row r="8518" spans="8:17" x14ac:dyDescent="0.25">
      <c r="H8518" s="3"/>
      <c r="Q8518" s="3"/>
    </row>
    <row r="8519" spans="8:17" x14ac:dyDescent="0.25">
      <c r="H8519" s="3"/>
      <c r="Q8519" s="3"/>
    </row>
    <row r="8520" spans="8:17" x14ac:dyDescent="0.25">
      <c r="H8520" s="3"/>
      <c r="Q8520" s="3"/>
    </row>
    <row r="8521" spans="8:17" x14ac:dyDescent="0.25">
      <c r="H8521" s="3"/>
      <c r="Q8521" s="3"/>
    </row>
    <row r="8522" spans="8:17" x14ac:dyDescent="0.25">
      <c r="H8522" s="3"/>
      <c r="Q8522" s="3"/>
    </row>
    <row r="8523" spans="8:17" x14ac:dyDescent="0.25">
      <c r="H8523" s="3"/>
      <c r="Q8523" s="3"/>
    </row>
    <row r="8524" spans="8:17" x14ac:dyDescent="0.25">
      <c r="H8524" s="3"/>
      <c r="Q8524" s="3"/>
    </row>
    <row r="8525" spans="8:17" x14ac:dyDescent="0.25">
      <c r="H8525" s="3"/>
      <c r="Q8525" s="3"/>
    </row>
    <row r="8526" spans="8:17" x14ac:dyDescent="0.25">
      <c r="H8526" s="3"/>
      <c r="Q8526" s="3"/>
    </row>
    <row r="8527" spans="8:17" x14ac:dyDescent="0.25">
      <c r="H8527" s="3"/>
      <c r="Q8527" s="3"/>
    </row>
    <row r="8528" spans="8:17" x14ac:dyDescent="0.25">
      <c r="H8528" s="3"/>
      <c r="Q8528" s="3"/>
    </row>
    <row r="8529" spans="8:17" x14ac:dyDescent="0.25">
      <c r="H8529" s="3"/>
      <c r="Q8529" s="3"/>
    </row>
    <row r="8530" spans="8:17" x14ac:dyDescent="0.25">
      <c r="H8530" s="3"/>
      <c r="Q8530" s="3"/>
    </row>
    <row r="8531" spans="8:17" x14ac:dyDescent="0.25">
      <c r="H8531" s="3"/>
      <c r="Q8531" s="3"/>
    </row>
    <row r="8532" spans="8:17" x14ac:dyDescent="0.25">
      <c r="H8532" s="3"/>
      <c r="Q8532" s="3"/>
    </row>
    <row r="8533" spans="8:17" x14ac:dyDescent="0.25">
      <c r="H8533" s="3"/>
      <c r="Q8533" s="3"/>
    </row>
    <row r="8534" spans="8:17" x14ac:dyDescent="0.25">
      <c r="H8534" s="3"/>
      <c r="Q8534" s="3"/>
    </row>
    <row r="8535" spans="8:17" x14ac:dyDescent="0.25">
      <c r="H8535" s="3"/>
      <c r="Q8535" s="3"/>
    </row>
    <row r="8536" spans="8:17" x14ac:dyDescent="0.25">
      <c r="H8536" s="3"/>
      <c r="Q8536" s="3"/>
    </row>
    <row r="8537" spans="8:17" x14ac:dyDescent="0.25">
      <c r="H8537" s="3"/>
      <c r="Q8537" s="3"/>
    </row>
    <row r="8538" spans="8:17" x14ac:dyDescent="0.25">
      <c r="H8538" s="3"/>
      <c r="Q8538" s="3"/>
    </row>
    <row r="8539" spans="8:17" x14ac:dyDescent="0.25">
      <c r="H8539" s="3"/>
      <c r="Q8539" s="3"/>
    </row>
    <row r="8540" spans="8:17" x14ac:dyDescent="0.25">
      <c r="H8540" s="3"/>
      <c r="Q8540" s="3"/>
    </row>
    <row r="8541" spans="8:17" x14ac:dyDescent="0.25">
      <c r="H8541" s="3"/>
      <c r="Q8541" s="3"/>
    </row>
    <row r="8542" spans="8:17" x14ac:dyDescent="0.25">
      <c r="H8542" s="3"/>
      <c r="Q8542" s="3"/>
    </row>
    <row r="8543" spans="8:17" x14ac:dyDescent="0.25">
      <c r="H8543" s="3"/>
      <c r="Q8543" s="3"/>
    </row>
    <row r="8544" spans="8:17" x14ac:dyDescent="0.25">
      <c r="H8544" s="3"/>
      <c r="Q8544" s="3"/>
    </row>
    <row r="8545" spans="8:17" x14ac:dyDescent="0.25">
      <c r="H8545" s="3"/>
      <c r="Q8545" s="3"/>
    </row>
    <row r="8546" spans="8:17" x14ac:dyDescent="0.25">
      <c r="H8546" s="3"/>
      <c r="Q8546" s="3"/>
    </row>
    <row r="8547" spans="8:17" x14ac:dyDescent="0.25">
      <c r="H8547" s="3"/>
      <c r="Q8547" s="3"/>
    </row>
    <row r="8548" spans="8:17" x14ac:dyDescent="0.25">
      <c r="H8548" s="3"/>
      <c r="Q8548" s="3"/>
    </row>
    <row r="8549" spans="8:17" x14ac:dyDescent="0.25">
      <c r="H8549" s="3"/>
      <c r="Q8549" s="3"/>
    </row>
    <row r="8550" spans="8:17" x14ac:dyDescent="0.25">
      <c r="H8550" s="3"/>
      <c r="Q8550" s="3"/>
    </row>
    <row r="8551" spans="8:17" x14ac:dyDescent="0.25">
      <c r="H8551" s="3"/>
      <c r="Q8551" s="3"/>
    </row>
    <row r="8552" spans="8:17" x14ac:dyDescent="0.25">
      <c r="H8552" s="3"/>
      <c r="Q8552" s="3"/>
    </row>
    <row r="8553" spans="8:17" x14ac:dyDescent="0.25">
      <c r="H8553" s="3"/>
      <c r="Q8553" s="3"/>
    </row>
    <row r="8554" spans="8:17" x14ac:dyDescent="0.25">
      <c r="H8554" s="3"/>
      <c r="Q8554" s="3"/>
    </row>
    <row r="8555" spans="8:17" x14ac:dyDescent="0.25">
      <c r="H8555" s="3"/>
      <c r="Q8555" s="3"/>
    </row>
    <row r="8556" spans="8:17" x14ac:dyDescent="0.25">
      <c r="H8556" s="3"/>
      <c r="Q8556" s="3"/>
    </row>
    <row r="8557" spans="8:17" x14ac:dyDescent="0.25">
      <c r="H8557" s="3"/>
      <c r="Q8557" s="3"/>
    </row>
    <row r="8558" spans="8:17" x14ac:dyDescent="0.25">
      <c r="H8558" s="3"/>
      <c r="Q8558" s="3"/>
    </row>
    <row r="8559" spans="8:17" x14ac:dyDescent="0.25">
      <c r="H8559" s="3"/>
      <c r="Q8559" s="3"/>
    </row>
    <row r="8560" spans="8:17" x14ac:dyDescent="0.25">
      <c r="H8560" s="3"/>
      <c r="Q8560" s="3"/>
    </row>
    <row r="8561" spans="8:17" x14ac:dyDescent="0.25">
      <c r="H8561" s="3"/>
      <c r="Q8561" s="3"/>
    </row>
    <row r="8562" spans="8:17" x14ac:dyDescent="0.25">
      <c r="H8562" s="3"/>
      <c r="Q8562" s="3"/>
    </row>
    <row r="8563" spans="8:17" x14ac:dyDescent="0.25">
      <c r="H8563" s="3"/>
      <c r="Q8563" s="3"/>
    </row>
    <row r="8564" spans="8:17" x14ac:dyDescent="0.25">
      <c r="H8564" s="3"/>
      <c r="Q8564" s="3"/>
    </row>
    <row r="8565" spans="8:17" x14ac:dyDescent="0.25">
      <c r="H8565" s="3"/>
      <c r="Q8565" s="3"/>
    </row>
    <row r="8566" spans="8:17" x14ac:dyDescent="0.25">
      <c r="H8566" s="3"/>
      <c r="Q8566" s="3"/>
    </row>
    <row r="8567" spans="8:17" x14ac:dyDescent="0.25">
      <c r="H8567" s="3"/>
      <c r="Q8567" s="3"/>
    </row>
    <row r="8568" spans="8:17" x14ac:dyDescent="0.25">
      <c r="H8568" s="3"/>
      <c r="Q8568" s="3"/>
    </row>
    <row r="8569" spans="8:17" x14ac:dyDescent="0.25">
      <c r="H8569" s="3"/>
      <c r="Q8569" s="3"/>
    </row>
    <row r="8570" spans="8:17" x14ac:dyDescent="0.25">
      <c r="H8570" s="3"/>
      <c r="Q8570" s="3"/>
    </row>
    <row r="8571" spans="8:17" x14ac:dyDescent="0.25">
      <c r="H8571" s="3"/>
      <c r="Q8571" s="3"/>
    </row>
    <row r="8572" spans="8:17" x14ac:dyDescent="0.25">
      <c r="H8572" s="3"/>
      <c r="Q8572" s="3"/>
    </row>
    <row r="8573" spans="8:17" x14ac:dyDescent="0.25">
      <c r="H8573" s="3"/>
      <c r="Q8573" s="3"/>
    </row>
    <row r="8574" spans="8:17" x14ac:dyDescent="0.25">
      <c r="H8574" s="3"/>
      <c r="Q8574" s="3"/>
    </row>
    <row r="8575" spans="8:17" x14ac:dyDescent="0.25">
      <c r="H8575" s="3"/>
      <c r="Q8575" s="3"/>
    </row>
    <row r="8576" spans="8:17" x14ac:dyDescent="0.25">
      <c r="H8576" s="3"/>
      <c r="Q8576" s="3"/>
    </row>
    <row r="8577" spans="8:17" x14ac:dyDescent="0.25">
      <c r="H8577" s="3"/>
      <c r="Q8577" s="3"/>
    </row>
    <row r="8578" spans="8:17" x14ac:dyDescent="0.25">
      <c r="H8578" s="3"/>
      <c r="Q8578" s="3"/>
    </row>
    <row r="8579" spans="8:17" x14ac:dyDescent="0.25">
      <c r="H8579" s="3"/>
      <c r="Q8579" s="3"/>
    </row>
    <row r="8580" spans="8:17" x14ac:dyDescent="0.25">
      <c r="H8580" s="3"/>
      <c r="Q8580" s="3"/>
    </row>
    <row r="8581" spans="8:17" x14ac:dyDescent="0.25">
      <c r="H8581" s="3"/>
      <c r="Q8581" s="3"/>
    </row>
    <row r="8582" spans="8:17" x14ac:dyDescent="0.25">
      <c r="H8582" s="3"/>
      <c r="Q8582" s="3"/>
    </row>
    <row r="8583" spans="8:17" x14ac:dyDescent="0.25">
      <c r="H8583" s="3"/>
      <c r="Q8583" s="3"/>
    </row>
    <row r="8584" spans="8:17" x14ac:dyDescent="0.25">
      <c r="H8584" s="3"/>
      <c r="Q8584" s="3"/>
    </row>
    <row r="8585" spans="8:17" x14ac:dyDescent="0.25">
      <c r="H8585" s="3"/>
      <c r="Q8585" s="3"/>
    </row>
    <row r="8586" spans="8:17" x14ac:dyDescent="0.25">
      <c r="H8586" s="3"/>
      <c r="Q8586" s="3"/>
    </row>
    <row r="8587" spans="8:17" x14ac:dyDescent="0.25">
      <c r="H8587" s="3"/>
      <c r="Q8587" s="3"/>
    </row>
    <row r="8588" spans="8:17" x14ac:dyDescent="0.25">
      <c r="H8588" s="3"/>
      <c r="Q8588" s="3"/>
    </row>
    <row r="8589" spans="8:17" x14ac:dyDescent="0.25">
      <c r="H8589" s="3"/>
      <c r="Q8589" s="3"/>
    </row>
    <row r="8590" spans="8:17" x14ac:dyDescent="0.25">
      <c r="H8590" s="3"/>
      <c r="Q8590" s="3"/>
    </row>
    <row r="8591" spans="8:17" x14ac:dyDescent="0.25">
      <c r="H8591" s="3"/>
      <c r="Q8591" s="3"/>
    </row>
    <row r="8592" spans="8:17" x14ac:dyDescent="0.25">
      <c r="H8592" s="3"/>
      <c r="Q8592" s="3"/>
    </row>
    <row r="8593" spans="8:17" x14ac:dyDescent="0.25">
      <c r="H8593" s="3"/>
      <c r="Q8593" s="3"/>
    </row>
    <row r="8594" spans="8:17" x14ac:dyDescent="0.25">
      <c r="H8594" s="3"/>
      <c r="Q8594" s="3"/>
    </row>
    <row r="8595" spans="8:17" x14ac:dyDescent="0.25">
      <c r="H8595" s="3"/>
      <c r="Q8595" s="3"/>
    </row>
    <row r="8596" spans="8:17" x14ac:dyDescent="0.25">
      <c r="H8596" s="3"/>
      <c r="Q8596" s="3"/>
    </row>
    <row r="8597" spans="8:17" x14ac:dyDescent="0.25">
      <c r="H8597" s="3"/>
      <c r="Q8597" s="3"/>
    </row>
    <row r="8598" spans="8:17" x14ac:dyDescent="0.25">
      <c r="H8598" s="3"/>
      <c r="Q8598" s="3"/>
    </row>
    <row r="8599" spans="8:17" x14ac:dyDescent="0.25">
      <c r="H8599" s="3"/>
      <c r="Q8599" s="3"/>
    </row>
    <row r="8600" spans="8:17" x14ac:dyDescent="0.25">
      <c r="H8600" s="3"/>
      <c r="Q8600" s="3"/>
    </row>
    <row r="8601" spans="8:17" x14ac:dyDescent="0.25">
      <c r="H8601" s="3"/>
      <c r="Q8601" s="3"/>
    </row>
    <row r="8602" spans="8:17" x14ac:dyDescent="0.25">
      <c r="H8602" s="3"/>
      <c r="Q8602" s="3"/>
    </row>
    <row r="8603" spans="8:17" x14ac:dyDescent="0.25">
      <c r="H8603" s="3"/>
      <c r="Q8603" s="3"/>
    </row>
    <row r="8604" spans="8:17" x14ac:dyDescent="0.25">
      <c r="H8604" s="3"/>
      <c r="Q8604" s="3"/>
    </row>
    <row r="8605" spans="8:17" x14ac:dyDescent="0.25">
      <c r="H8605" s="3"/>
      <c r="Q8605" s="3"/>
    </row>
    <row r="8606" spans="8:17" x14ac:dyDescent="0.25">
      <c r="H8606" s="3"/>
      <c r="Q8606" s="3"/>
    </row>
    <row r="8607" spans="8:17" x14ac:dyDescent="0.25">
      <c r="H8607" s="3"/>
      <c r="Q8607" s="3"/>
    </row>
    <row r="8608" spans="8:17" x14ac:dyDescent="0.25">
      <c r="H8608" s="3"/>
      <c r="Q8608" s="3"/>
    </row>
    <row r="8609" spans="8:17" x14ac:dyDescent="0.25">
      <c r="H8609" s="3"/>
      <c r="Q8609" s="3"/>
    </row>
    <row r="8610" spans="8:17" x14ac:dyDescent="0.25">
      <c r="H8610" s="3"/>
      <c r="Q8610" s="3"/>
    </row>
    <row r="8611" spans="8:17" x14ac:dyDescent="0.25">
      <c r="H8611" s="3"/>
      <c r="Q8611" s="3"/>
    </row>
    <row r="8612" spans="8:17" x14ac:dyDescent="0.25">
      <c r="H8612" s="3"/>
      <c r="Q8612" s="3"/>
    </row>
    <row r="8613" spans="8:17" x14ac:dyDescent="0.25">
      <c r="H8613" s="3"/>
      <c r="Q8613" s="3"/>
    </row>
    <row r="8614" spans="8:17" x14ac:dyDescent="0.25">
      <c r="H8614" s="3"/>
      <c r="Q8614" s="3"/>
    </row>
    <row r="8615" spans="8:17" x14ac:dyDescent="0.25">
      <c r="H8615" s="3"/>
      <c r="Q8615" s="3"/>
    </row>
    <row r="8616" spans="8:17" x14ac:dyDescent="0.25">
      <c r="H8616" s="3"/>
      <c r="Q8616" s="3"/>
    </row>
    <row r="8617" spans="8:17" x14ac:dyDescent="0.25">
      <c r="H8617" s="3"/>
      <c r="Q8617" s="3"/>
    </row>
    <row r="8618" spans="8:17" x14ac:dyDescent="0.25">
      <c r="H8618" s="3"/>
      <c r="Q8618" s="3"/>
    </row>
    <row r="8619" spans="8:17" x14ac:dyDescent="0.25">
      <c r="H8619" s="3"/>
      <c r="Q8619" s="3"/>
    </row>
    <row r="8620" spans="8:17" x14ac:dyDescent="0.25">
      <c r="H8620" s="3"/>
      <c r="Q8620" s="3"/>
    </row>
    <row r="8621" spans="8:17" x14ac:dyDescent="0.25">
      <c r="H8621" s="3"/>
      <c r="Q8621" s="3"/>
    </row>
    <row r="8622" spans="8:17" x14ac:dyDescent="0.25">
      <c r="H8622" s="3"/>
      <c r="Q8622" s="3"/>
    </row>
    <row r="8623" spans="8:17" x14ac:dyDescent="0.25">
      <c r="H8623" s="3"/>
      <c r="Q8623" s="3"/>
    </row>
    <row r="8624" spans="8:17" x14ac:dyDescent="0.25">
      <c r="H8624" s="3"/>
      <c r="Q8624" s="3"/>
    </row>
    <row r="8625" spans="8:17" x14ac:dyDescent="0.25">
      <c r="H8625" s="3"/>
      <c r="Q8625" s="3"/>
    </row>
    <row r="8626" spans="8:17" x14ac:dyDescent="0.25">
      <c r="H8626" s="3"/>
      <c r="Q8626" s="3"/>
    </row>
    <row r="8627" spans="8:17" x14ac:dyDescent="0.25">
      <c r="H8627" s="3"/>
      <c r="Q8627" s="3"/>
    </row>
    <row r="8628" spans="8:17" x14ac:dyDescent="0.25">
      <c r="H8628" s="3"/>
      <c r="Q8628" s="3"/>
    </row>
    <row r="8629" spans="8:17" x14ac:dyDescent="0.25">
      <c r="H8629" s="3"/>
      <c r="Q8629" s="3"/>
    </row>
    <row r="8630" spans="8:17" x14ac:dyDescent="0.25">
      <c r="H8630" s="3"/>
      <c r="Q8630" s="3"/>
    </row>
    <row r="8631" spans="8:17" x14ac:dyDescent="0.25">
      <c r="H8631" s="3"/>
      <c r="Q8631" s="3"/>
    </row>
    <row r="8632" spans="8:17" x14ac:dyDescent="0.25">
      <c r="H8632" s="3"/>
      <c r="Q8632" s="3"/>
    </row>
    <row r="8633" spans="8:17" x14ac:dyDescent="0.25">
      <c r="H8633" s="3"/>
      <c r="Q8633" s="3"/>
    </row>
    <row r="8634" spans="8:17" x14ac:dyDescent="0.25">
      <c r="H8634" s="3"/>
      <c r="Q8634" s="3"/>
    </row>
    <row r="8635" spans="8:17" x14ac:dyDescent="0.25">
      <c r="H8635" s="3"/>
      <c r="Q8635" s="3"/>
    </row>
    <row r="8636" spans="8:17" x14ac:dyDescent="0.25">
      <c r="H8636" s="3"/>
      <c r="Q8636" s="3"/>
    </row>
    <row r="8637" spans="8:17" x14ac:dyDescent="0.25">
      <c r="H8637" s="3"/>
      <c r="Q8637" s="3"/>
    </row>
    <row r="8638" spans="8:17" x14ac:dyDescent="0.25">
      <c r="H8638" s="3"/>
      <c r="Q8638" s="3"/>
    </row>
    <row r="8639" spans="8:17" x14ac:dyDescent="0.25">
      <c r="H8639" s="3"/>
      <c r="Q8639" s="3"/>
    </row>
    <row r="8640" spans="8:17" x14ac:dyDescent="0.25">
      <c r="H8640" s="3"/>
      <c r="Q8640" s="3"/>
    </row>
    <row r="8641" spans="8:17" x14ac:dyDescent="0.25">
      <c r="H8641" s="3"/>
      <c r="Q8641" s="3"/>
    </row>
    <row r="8642" spans="8:17" x14ac:dyDescent="0.25">
      <c r="H8642" s="3"/>
      <c r="Q8642" s="3"/>
    </row>
    <row r="8643" spans="8:17" x14ac:dyDescent="0.25">
      <c r="H8643" s="3"/>
      <c r="Q8643" s="3"/>
    </row>
    <row r="8644" spans="8:17" x14ac:dyDescent="0.25">
      <c r="H8644" s="3"/>
      <c r="Q8644" s="3"/>
    </row>
    <row r="8645" spans="8:17" x14ac:dyDescent="0.25">
      <c r="H8645" s="3"/>
      <c r="Q8645" s="3"/>
    </row>
    <row r="8646" spans="8:17" x14ac:dyDescent="0.25">
      <c r="H8646" s="3"/>
      <c r="Q8646" s="3"/>
    </row>
    <row r="8647" spans="8:17" x14ac:dyDescent="0.25">
      <c r="H8647" s="3"/>
      <c r="Q8647" s="3"/>
    </row>
    <row r="8648" spans="8:17" x14ac:dyDescent="0.25">
      <c r="H8648" s="3"/>
      <c r="Q8648" s="3"/>
    </row>
    <row r="8649" spans="8:17" x14ac:dyDescent="0.25">
      <c r="H8649" s="3"/>
      <c r="Q8649" s="3"/>
    </row>
    <row r="8650" spans="8:17" x14ac:dyDescent="0.25">
      <c r="H8650" s="3"/>
      <c r="Q8650" s="3"/>
    </row>
    <row r="8651" spans="8:17" x14ac:dyDescent="0.25">
      <c r="H8651" s="3"/>
      <c r="Q8651" s="3"/>
    </row>
    <row r="8652" spans="8:17" x14ac:dyDescent="0.25">
      <c r="H8652" s="3"/>
      <c r="Q8652" s="3"/>
    </row>
    <row r="8653" spans="8:17" x14ac:dyDescent="0.25">
      <c r="H8653" s="3"/>
      <c r="Q8653" s="3"/>
    </row>
    <row r="8654" spans="8:17" x14ac:dyDescent="0.25">
      <c r="H8654" s="3"/>
      <c r="Q8654" s="3"/>
    </row>
    <row r="8655" spans="8:17" x14ac:dyDescent="0.25">
      <c r="H8655" s="3"/>
      <c r="Q8655" s="3"/>
    </row>
    <row r="8656" spans="8:17" x14ac:dyDescent="0.25">
      <c r="H8656" s="3"/>
      <c r="Q8656" s="3"/>
    </row>
    <row r="8657" spans="8:17" x14ac:dyDescent="0.25">
      <c r="H8657" s="3"/>
      <c r="Q8657" s="3"/>
    </row>
    <row r="8658" spans="8:17" x14ac:dyDescent="0.25">
      <c r="H8658" s="3"/>
      <c r="Q8658" s="3"/>
    </row>
    <row r="8659" spans="8:17" x14ac:dyDescent="0.25">
      <c r="H8659" s="3"/>
      <c r="Q8659" s="3"/>
    </row>
    <row r="8660" spans="8:17" x14ac:dyDescent="0.25">
      <c r="H8660" s="3"/>
      <c r="Q8660" s="3"/>
    </row>
    <row r="8661" spans="8:17" x14ac:dyDescent="0.25">
      <c r="H8661" s="3"/>
      <c r="Q8661" s="3"/>
    </row>
    <row r="8662" spans="8:17" x14ac:dyDescent="0.25">
      <c r="H8662" s="3"/>
      <c r="Q8662" s="3"/>
    </row>
    <row r="8663" spans="8:17" x14ac:dyDescent="0.25">
      <c r="H8663" s="3"/>
      <c r="Q8663" s="3"/>
    </row>
    <row r="8664" spans="8:17" x14ac:dyDescent="0.25">
      <c r="H8664" s="3"/>
      <c r="Q8664" s="3"/>
    </row>
    <row r="8665" spans="8:17" x14ac:dyDescent="0.25">
      <c r="H8665" s="3"/>
      <c r="Q8665" s="3"/>
    </row>
    <row r="8666" spans="8:17" x14ac:dyDescent="0.25">
      <c r="H8666" s="3"/>
      <c r="Q8666" s="3"/>
    </row>
    <row r="8667" spans="8:17" x14ac:dyDescent="0.25">
      <c r="H8667" s="3"/>
      <c r="Q8667" s="3"/>
    </row>
    <row r="8668" spans="8:17" x14ac:dyDescent="0.25">
      <c r="H8668" s="3"/>
      <c r="Q8668" s="3"/>
    </row>
    <row r="8669" spans="8:17" x14ac:dyDescent="0.25">
      <c r="H8669" s="3"/>
      <c r="Q8669" s="3"/>
    </row>
    <row r="8670" spans="8:17" x14ac:dyDescent="0.25">
      <c r="H8670" s="3"/>
      <c r="Q8670" s="3"/>
    </row>
    <row r="8671" spans="8:17" x14ac:dyDescent="0.25">
      <c r="H8671" s="3"/>
      <c r="Q8671" s="3"/>
    </row>
    <row r="8672" spans="8:17" x14ac:dyDescent="0.25">
      <c r="H8672" s="3"/>
      <c r="Q8672" s="3"/>
    </row>
    <row r="8673" spans="8:17" x14ac:dyDescent="0.25">
      <c r="H8673" s="3"/>
      <c r="Q8673" s="3"/>
    </row>
    <row r="8674" spans="8:17" x14ac:dyDescent="0.25">
      <c r="H8674" s="3"/>
      <c r="Q8674" s="3"/>
    </row>
    <row r="8675" spans="8:17" x14ac:dyDescent="0.25">
      <c r="H8675" s="3"/>
      <c r="Q8675" s="3"/>
    </row>
    <row r="8676" spans="8:17" x14ac:dyDescent="0.25">
      <c r="H8676" s="3"/>
      <c r="Q8676" s="3"/>
    </row>
    <row r="8677" spans="8:17" x14ac:dyDescent="0.25">
      <c r="H8677" s="3"/>
      <c r="Q8677" s="3"/>
    </row>
    <row r="8678" spans="8:17" x14ac:dyDescent="0.25">
      <c r="H8678" s="3"/>
      <c r="Q8678" s="3"/>
    </row>
    <row r="8679" spans="8:17" x14ac:dyDescent="0.25">
      <c r="H8679" s="3"/>
      <c r="Q8679" s="3"/>
    </row>
    <row r="8680" spans="8:17" x14ac:dyDescent="0.25">
      <c r="H8680" s="3"/>
      <c r="Q8680" s="3"/>
    </row>
    <row r="8681" spans="8:17" x14ac:dyDescent="0.25">
      <c r="H8681" s="3"/>
      <c r="Q8681" s="3"/>
    </row>
    <row r="8682" spans="8:17" x14ac:dyDescent="0.25">
      <c r="H8682" s="3"/>
      <c r="Q8682" s="3"/>
    </row>
    <row r="8683" spans="8:17" x14ac:dyDescent="0.25">
      <c r="H8683" s="3"/>
      <c r="Q8683" s="3"/>
    </row>
    <row r="8684" spans="8:17" x14ac:dyDescent="0.25">
      <c r="H8684" s="3"/>
      <c r="Q8684" s="3"/>
    </row>
    <row r="8685" spans="8:17" x14ac:dyDescent="0.25">
      <c r="H8685" s="3"/>
      <c r="Q8685" s="3"/>
    </row>
    <row r="8686" spans="8:17" x14ac:dyDescent="0.25">
      <c r="H8686" s="3"/>
      <c r="Q8686" s="3"/>
    </row>
    <row r="8687" spans="8:17" x14ac:dyDescent="0.25">
      <c r="H8687" s="3"/>
      <c r="Q8687" s="3"/>
    </row>
    <row r="8688" spans="8:17" x14ac:dyDescent="0.25">
      <c r="H8688" s="3"/>
      <c r="Q8688" s="3"/>
    </row>
    <row r="8689" spans="8:17" x14ac:dyDescent="0.25">
      <c r="H8689" s="3"/>
      <c r="Q8689" s="3"/>
    </row>
    <row r="8690" spans="8:17" x14ac:dyDescent="0.25">
      <c r="H8690" s="3"/>
      <c r="Q8690" s="3"/>
    </row>
    <row r="8691" spans="8:17" x14ac:dyDescent="0.25">
      <c r="H8691" s="3"/>
      <c r="Q8691" s="3"/>
    </row>
    <row r="8692" spans="8:17" x14ac:dyDescent="0.25">
      <c r="H8692" s="3"/>
      <c r="Q8692" s="3"/>
    </row>
    <row r="8693" spans="8:17" x14ac:dyDescent="0.25">
      <c r="H8693" s="3"/>
      <c r="Q8693" s="3"/>
    </row>
    <row r="8694" spans="8:17" x14ac:dyDescent="0.25">
      <c r="H8694" s="3"/>
      <c r="Q8694" s="3"/>
    </row>
    <row r="8695" spans="8:17" x14ac:dyDescent="0.25">
      <c r="H8695" s="3"/>
      <c r="Q8695" s="3"/>
    </row>
    <row r="8696" spans="8:17" x14ac:dyDescent="0.25">
      <c r="H8696" s="3"/>
      <c r="Q8696" s="3"/>
    </row>
    <row r="8697" spans="8:17" x14ac:dyDescent="0.25">
      <c r="H8697" s="3"/>
      <c r="Q8697" s="3"/>
    </row>
    <row r="8698" spans="8:17" x14ac:dyDescent="0.25">
      <c r="H8698" s="3"/>
      <c r="Q8698" s="3"/>
    </row>
    <row r="8699" spans="8:17" x14ac:dyDescent="0.25">
      <c r="H8699" s="3"/>
      <c r="Q8699" s="3"/>
    </row>
    <row r="8700" spans="8:17" x14ac:dyDescent="0.25">
      <c r="H8700" s="3"/>
      <c r="Q8700" s="3"/>
    </row>
    <row r="8701" spans="8:17" x14ac:dyDescent="0.25">
      <c r="H8701" s="3"/>
      <c r="Q8701" s="3"/>
    </row>
    <row r="8702" spans="8:17" x14ac:dyDescent="0.25">
      <c r="H8702" s="3"/>
      <c r="Q8702" s="3"/>
    </row>
    <row r="8703" spans="8:17" x14ac:dyDescent="0.25">
      <c r="H8703" s="3"/>
      <c r="Q8703" s="3"/>
    </row>
    <row r="8704" spans="8:17" x14ac:dyDescent="0.25">
      <c r="H8704" s="3"/>
      <c r="Q8704" s="3"/>
    </row>
    <row r="8705" spans="8:17" x14ac:dyDescent="0.25">
      <c r="H8705" s="3"/>
      <c r="Q8705" s="3"/>
    </row>
    <row r="8706" spans="8:17" x14ac:dyDescent="0.25">
      <c r="H8706" s="3"/>
      <c r="Q8706" s="3"/>
    </row>
    <row r="8707" spans="8:17" x14ac:dyDescent="0.25">
      <c r="H8707" s="3"/>
      <c r="Q8707" s="3"/>
    </row>
    <row r="8708" spans="8:17" x14ac:dyDescent="0.25">
      <c r="H8708" s="3"/>
      <c r="Q8708" s="3"/>
    </row>
    <row r="8709" spans="8:17" x14ac:dyDescent="0.25">
      <c r="H8709" s="3"/>
      <c r="Q8709" s="3"/>
    </row>
    <row r="8710" spans="8:17" x14ac:dyDescent="0.25">
      <c r="H8710" s="3"/>
      <c r="Q8710" s="3"/>
    </row>
    <row r="8711" spans="8:17" x14ac:dyDescent="0.25">
      <c r="H8711" s="3"/>
      <c r="Q8711" s="3"/>
    </row>
    <row r="8712" spans="8:17" x14ac:dyDescent="0.25">
      <c r="H8712" s="3"/>
      <c r="Q8712" s="3"/>
    </row>
    <row r="8713" spans="8:17" x14ac:dyDescent="0.25">
      <c r="H8713" s="3"/>
      <c r="Q8713" s="3"/>
    </row>
    <row r="8714" spans="8:17" x14ac:dyDescent="0.25">
      <c r="H8714" s="3"/>
      <c r="Q8714" s="3"/>
    </row>
    <row r="8715" spans="8:17" x14ac:dyDescent="0.25">
      <c r="H8715" s="3"/>
      <c r="Q8715" s="3"/>
    </row>
    <row r="8716" spans="8:17" x14ac:dyDescent="0.25">
      <c r="H8716" s="3"/>
      <c r="Q8716" s="3"/>
    </row>
    <row r="8717" spans="8:17" x14ac:dyDescent="0.25">
      <c r="H8717" s="3"/>
      <c r="Q8717" s="3"/>
    </row>
    <row r="8718" spans="8:17" x14ac:dyDescent="0.25">
      <c r="H8718" s="3"/>
      <c r="Q8718" s="3"/>
    </row>
    <row r="8719" spans="8:17" x14ac:dyDescent="0.25">
      <c r="H8719" s="3"/>
      <c r="Q8719" s="3"/>
    </row>
    <row r="8720" spans="8:17" x14ac:dyDescent="0.25">
      <c r="H8720" s="3"/>
      <c r="Q8720" s="3"/>
    </row>
    <row r="8721" spans="8:17" x14ac:dyDescent="0.25">
      <c r="H8721" s="3"/>
      <c r="Q8721" s="3"/>
    </row>
    <row r="8722" spans="8:17" x14ac:dyDescent="0.25">
      <c r="H8722" s="3"/>
      <c r="Q8722" s="3"/>
    </row>
    <row r="8723" spans="8:17" x14ac:dyDescent="0.25">
      <c r="H8723" s="3"/>
      <c r="Q8723" s="3"/>
    </row>
    <row r="8724" spans="8:17" x14ac:dyDescent="0.25">
      <c r="H8724" s="3"/>
      <c r="Q8724" s="3"/>
    </row>
    <row r="8725" spans="8:17" x14ac:dyDescent="0.25">
      <c r="H8725" s="3"/>
      <c r="Q8725" s="3"/>
    </row>
    <row r="8726" spans="8:17" x14ac:dyDescent="0.25">
      <c r="H8726" s="3"/>
      <c r="Q8726" s="3"/>
    </row>
    <row r="8727" spans="8:17" x14ac:dyDescent="0.25">
      <c r="H8727" s="3"/>
      <c r="Q8727" s="3"/>
    </row>
    <row r="8728" spans="8:17" x14ac:dyDescent="0.25">
      <c r="H8728" s="3"/>
      <c r="Q8728" s="3"/>
    </row>
    <row r="8729" spans="8:17" x14ac:dyDescent="0.25">
      <c r="H8729" s="3"/>
      <c r="Q8729" s="3"/>
    </row>
    <row r="8730" spans="8:17" x14ac:dyDescent="0.25">
      <c r="H8730" s="3"/>
      <c r="Q8730" s="3"/>
    </row>
    <row r="8731" spans="8:17" x14ac:dyDescent="0.25">
      <c r="H8731" s="3"/>
      <c r="Q8731" s="3"/>
    </row>
    <row r="8732" spans="8:17" x14ac:dyDescent="0.25">
      <c r="H8732" s="3"/>
      <c r="Q8732" s="3"/>
    </row>
    <row r="8733" spans="8:17" x14ac:dyDescent="0.25">
      <c r="H8733" s="3"/>
      <c r="Q8733" s="3"/>
    </row>
    <row r="8734" spans="8:17" x14ac:dyDescent="0.25">
      <c r="H8734" s="3"/>
      <c r="Q8734" s="3"/>
    </row>
    <row r="8735" spans="8:17" x14ac:dyDescent="0.25">
      <c r="H8735" s="3"/>
      <c r="Q8735" s="3"/>
    </row>
    <row r="8736" spans="8:17" x14ac:dyDescent="0.25">
      <c r="H8736" s="3"/>
      <c r="Q8736" s="3"/>
    </row>
    <row r="8737" spans="8:17" x14ac:dyDescent="0.25">
      <c r="H8737" s="3"/>
      <c r="Q8737" s="3"/>
    </row>
    <row r="8738" spans="8:17" x14ac:dyDescent="0.25">
      <c r="H8738" s="3"/>
      <c r="Q8738" s="3"/>
    </row>
    <row r="8739" spans="8:17" x14ac:dyDescent="0.25">
      <c r="H8739" s="3"/>
      <c r="Q8739" s="3"/>
    </row>
    <row r="8740" spans="8:17" x14ac:dyDescent="0.25">
      <c r="H8740" s="3"/>
      <c r="Q8740" s="3"/>
    </row>
    <row r="8741" spans="8:17" x14ac:dyDescent="0.25">
      <c r="H8741" s="3"/>
      <c r="Q8741" s="3"/>
    </row>
    <row r="8742" spans="8:17" x14ac:dyDescent="0.25">
      <c r="H8742" s="3"/>
      <c r="Q8742" s="3"/>
    </row>
    <row r="8743" spans="8:17" x14ac:dyDescent="0.25">
      <c r="H8743" s="3"/>
      <c r="Q8743" s="3"/>
    </row>
    <row r="8744" spans="8:17" x14ac:dyDescent="0.25">
      <c r="H8744" s="3"/>
      <c r="Q8744" s="3"/>
    </row>
    <row r="8745" spans="8:17" x14ac:dyDescent="0.25">
      <c r="H8745" s="3"/>
      <c r="Q8745" s="3"/>
    </row>
    <row r="8746" spans="8:17" x14ac:dyDescent="0.25">
      <c r="H8746" s="3"/>
      <c r="Q8746" s="3"/>
    </row>
    <row r="8747" spans="8:17" x14ac:dyDescent="0.25">
      <c r="H8747" s="3"/>
      <c r="Q8747" s="3"/>
    </row>
    <row r="8748" spans="8:17" x14ac:dyDescent="0.25">
      <c r="H8748" s="3"/>
      <c r="Q8748" s="3"/>
    </row>
    <row r="8749" spans="8:17" x14ac:dyDescent="0.25">
      <c r="H8749" s="3"/>
      <c r="Q8749" s="3"/>
    </row>
    <row r="8750" spans="8:17" x14ac:dyDescent="0.25">
      <c r="H8750" s="3"/>
      <c r="Q8750" s="3"/>
    </row>
    <row r="8751" spans="8:17" x14ac:dyDescent="0.25">
      <c r="H8751" s="3"/>
      <c r="Q8751" s="3"/>
    </row>
    <row r="8752" spans="8:17" x14ac:dyDescent="0.25">
      <c r="H8752" s="3"/>
      <c r="Q8752" s="3"/>
    </row>
    <row r="8753" spans="8:17" x14ac:dyDescent="0.25">
      <c r="H8753" s="3"/>
      <c r="Q8753" s="3"/>
    </row>
    <row r="8754" spans="8:17" x14ac:dyDescent="0.25">
      <c r="H8754" s="3"/>
      <c r="Q8754" s="3"/>
    </row>
    <row r="8755" spans="8:17" x14ac:dyDescent="0.25">
      <c r="H8755" s="3"/>
      <c r="Q8755" s="3"/>
    </row>
    <row r="8756" spans="8:17" x14ac:dyDescent="0.25">
      <c r="H8756" s="3"/>
      <c r="Q8756" s="3"/>
    </row>
    <row r="8757" spans="8:17" x14ac:dyDescent="0.25">
      <c r="H8757" s="3"/>
      <c r="Q8757" s="3"/>
    </row>
    <row r="8758" spans="8:17" x14ac:dyDescent="0.25">
      <c r="H8758" s="3"/>
      <c r="Q8758" s="3"/>
    </row>
    <row r="8759" spans="8:17" x14ac:dyDescent="0.25">
      <c r="H8759" s="3"/>
      <c r="Q8759" s="3"/>
    </row>
    <row r="8760" spans="8:17" x14ac:dyDescent="0.25">
      <c r="H8760" s="3"/>
      <c r="Q8760" s="3"/>
    </row>
    <row r="8761" spans="8:17" x14ac:dyDescent="0.25">
      <c r="H8761" s="3"/>
      <c r="Q8761" s="3"/>
    </row>
    <row r="8762" spans="8:17" x14ac:dyDescent="0.25">
      <c r="H8762" s="3"/>
      <c r="Q8762" s="3"/>
    </row>
    <row r="8763" spans="8:17" x14ac:dyDescent="0.25">
      <c r="H8763" s="3"/>
      <c r="Q8763" s="3"/>
    </row>
    <row r="8764" spans="8:17" x14ac:dyDescent="0.25">
      <c r="H8764" s="3"/>
      <c r="Q8764" s="3"/>
    </row>
    <row r="8765" spans="8:17" x14ac:dyDescent="0.25">
      <c r="H8765" s="3"/>
      <c r="Q8765" s="3"/>
    </row>
    <row r="8766" spans="8:17" x14ac:dyDescent="0.25">
      <c r="H8766" s="3"/>
      <c r="Q8766" s="3"/>
    </row>
    <row r="8767" spans="8:17" x14ac:dyDescent="0.25">
      <c r="H8767" s="3"/>
      <c r="Q8767" s="3"/>
    </row>
    <row r="8768" spans="8:17" x14ac:dyDescent="0.25">
      <c r="H8768" s="3"/>
      <c r="Q8768" s="3"/>
    </row>
    <row r="8769" spans="8:17" x14ac:dyDescent="0.25">
      <c r="H8769" s="3"/>
      <c r="Q8769" s="3"/>
    </row>
    <row r="8770" spans="8:17" x14ac:dyDescent="0.25">
      <c r="H8770" s="3"/>
      <c r="Q8770" s="3"/>
    </row>
    <row r="8771" spans="8:17" x14ac:dyDescent="0.25">
      <c r="H8771" s="3"/>
      <c r="Q8771" s="3"/>
    </row>
    <row r="8772" spans="8:17" x14ac:dyDescent="0.25">
      <c r="H8772" s="3"/>
      <c r="Q8772" s="3"/>
    </row>
    <row r="8773" spans="8:17" x14ac:dyDescent="0.25">
      <c r="H8773" s="3"/>
      <c r="Q8773" s="3"/>
    </row>
    <row r="8774" spans="8:17" x14ac:dyDescent="0.25">
      <c r="H8774" s="3"/>
      <c r="Q8774" s="3"/>
    </row>
    <row r="8775" spans="8:17" x14ac:dyDescent="0.25">
      <c r="H8775" s="3"/>
      <c r="Q8775" s="3"/>
    </row>
    <row r="8776" spans="8:17" x14ac:dyDescent="0.25">
      <c r="H8776" s="3"/>
      <c r="Q8776" s="3"/>
    </row>
    <row r="8777" spans="8:17" x14ac:dyDescent="0.25">
      <c r="H8777" s="3"/>
      <c r="Q8777" s="3"/>
    </row>
    <row r="8778" spans="8:17" x14ac:dyDescent="0.25">
      <c r="H8778" s="3"/>
      <c r="Q8778" s="3"/>
    </row>
    <row r="8779" spans="8:17" x14ac:dyDescent="0.25">
      <c r="H8779" s="3"/>
      <c r="Q8779" s="3"/>
    </row>
    <row r="8780" spans="8:17" x14ac:dyDescent="0.25">
      <c r="H8780" s="3"/>
      <c r="Q8780" s="3"/>
    </row>
    <row r="8781" spans="8:17" x14ac:dyDescent="0.25">
      <c r="H8781" s="3"/>
      <c r="Q8781" s="3"/>
    </row>
    <row r="8782" spans="8:17" x14ac:dyDescent="0.25">
      <c r="H8782" s="3"/>
      <c r="Q8782" s="3"/>
    </row>
    <row r="8783" spans="8:17" x14ac:dyDescent="0.25">
      <c r="H8783" s="3"/>
      <c r="Q8783" s="3"/>
    </row>
    <row r="8784" spans="8:17" x14ac:dyDescent="0.25">
      <c r="H8784" s="3"/>
      <c r="Q8784" s="3"/>
    </row>
    <row r="8785" spans="8:17" x14ac:dyDescent="0.25">
      <c r="H8785" s="3"/>
      <c r="Q8785" s="3"/>
    </row>
    <row r="8786" spans="8:17" x14ac:dyDescent="0.25">
      <c r="H8786" s="3"/>
      <c r="Q8786" s="3"/>
    </row>
    <row r="8787" spans="8:17" x14ac:dyDescent="0.25">
      <c r="H8787" s="3"/>
      <c r="Q8787" s="3"/>
    </row>
    <row r="8788" spans="8:17" x14ac:dyDescent="0.25">
      <c r="H8788" s="3"/>
      <c r="Q8788" s="3"/>
    </row>
    <row r="8789" spans="8:17" x14ac:dyDescent="0.25">
      <c r="H8789" s="3"/>
      <c r="Q8789" s="3"/>
    </row>
    <row r="8790" spans="8:17" x14ac:dyDescent="0.25">
      <c r="H8790" s="3"/>
      <c r="Q8790" s="3"/>
    </row>
    <row r="8791" spans="8:17" x14ac:dyDescent="0.25">
      <c r="H8791" s="3"/>
      <c r="Q8791" s="3"/>
    </row>
    <row r="8792" spans="8:17" x14ac:dyDescent="0.25">
      <c r="H8792" s="3"/>
      <c r="Q8792" s="3"/>
    </row>
    <row r="8793" spans="8:17" x14ac:dyDescent="0.25">
      <c r="H8793" s="3"/>
      <c r="Q8793" s="3"/>
    </row>
    <row r="8794" spans="8:17" x14ac:dyDescent="0.25">
      <c r="H8794" s="3"/>
      <c r="Q8794" s="3"/>
    </row>
    <row r="8795" spans="8:17" x14ac:dyDescent="0.25">
      <c r="H8795" s="3"/>
      <c r="Q8795" s="3"/>
    </row>
    <row r="8796" spans="8:17" x14ac:dyDescent="0.25">
      <c r="H8796" s="3"/>
      <c r="Q8796" s="3"/>
    </row>
    <row r="8797" spans="8:17" x14ac:dyDescent="0.25">
      <c r="H8797" s="3"/>
      <c r="Q8797" s="3"/>
    </row>
    <row r="8798" spans="8:17" x14ac:dyDescent="0.25">
      <c r="H8798" s="3"/>
      <c r="Q8798" s="3"/>
    </row>
    <row r="8799" spans="8:17" x14ac:dyDescent="0.25">
      <c r="H8799" s="3"/>
      <c r="Q8799" s="3"/>
    </row>
    <row r="8800" spans="8:17" x14ac:dyDescent="0.25">
      <c r="H8800" s="3"/>
      <c r="Q8800" s="3"/>
    </row>
    <row r="8801" spans="8:17" x14ac:dyDescent="0.25">
      <c r="H8801" s="3"/>
      <c r="Q8801" s="3"/>
    </row>
    <row r="8802" spans="8:17" x14ac:dyDescent="0.25">
      <c r="H8802" s="3"/>
      <c r="Q8802" s="3"/>
    </row>
    <row r="8803" spans="8:17" x14ac:dyDescent="0.25">
      <c r="H8803" s="3"/>
      <c r="Q8803" s="3"/>
    </row>
    <row r="8804" spans="8:17" x14ac:dyDescent="0.25">
      <c r="H8804" s="3"/>
      <c r="Q8804" s="3"/>
    </row>
    <row r="8805" spans="8:17" x14ac:dyDescent="0.25">
      <c r="H8805" s="3"/>
      <c r="Q8805" s="3"/>
    </row>
    <row r="8806" spans="8:17" x14ac:dyDescent="0.25">
      <c r="H8806" s="3"/>
      <c r="Q8806" s="3"/>
    </row>
    <row r="8807" spans="8:17" x14ac:dyDescent="0.25">
      <c r="H8807" s="3"/>
      <c r="Q8807" s="3"/>
    </row>
    <row r="8808" spans="8:17" x14ac:dyDescent="0.25">
      <c r="H8808" s="3"/>
      <c r="Q8808" s="3"/>
    </row>
    <row r="8809" spans="8:17" x14ac:dyDescent="0.25">
      <c r="H8809" s="3"/>
      <c r="Q8809" s="3"/>
    </row>
    <row r="8810" spans="8:17" x14ac:dyDescent="0.25">
      <c r="H8810" s="3"/>
      <c r="Q8810" s="3"/>
    </row>
    <row r="8811" spans="8:17" x14ac:dyDescent="0.25">
      <c r="H8811" s="3"/>
      <c r="Q8811" s="3"/>
    </row>
    <row r="8812" spans="8:17" x14ac:dyDescent="0.25">
      <c r="H8812" s="3"/>
      <c r="Q8812" s="3"/>
    </row>
    <row r="8813" spans="8:17" x14ac:dyDescent="0.25">
      <c r="H8813" s="3"/>
      <c r="Q8813" s="3"/>
    </row>
    <row r="8814" spans="8:17" x14ac:dyDescent="0.25">
      <c r="H8814" s="3"/>
      <c r="Q8814" s="3"/>
    </row>
    <row r="8815" spans="8:17" x14ac:dyDescent="0.25">
      <c r="H8815" s="3"/>
      <c r="Q8815" s="3"/>
    </row>
    <row r="8816" spans="8:17" x14ac:dyDescent="0.25">
      <c r="H8816" s="3"/>
      <c r="Q8816" s="3"/>
    </row>
    <row r="8817" spans="8:17" x14ac:dyDescent="0.25">
      <c r="H8817" s="3"/>
      <c r="Q8817" s="3"/>
    </row>
    <row r="8818" spans="8:17" x14ac:dyDescent="0.25">
      <c r="H8818" s="3"/>
      <c r="Q8818" s="3"/>
    </row>
    <row r="8819" spans="8:17" x14ac:dyDescent="0.25">
      <c r="H8819" s="3"/>
      <c r="Q8819" s="3"/>
    </row>
    <row r="8820" spans="8:17" x14ac:dyDescent="0.25">
      <c r="H8820" s="3"/>
      <c r="Q8820" s="3"/>
    </row>
    <row r="8821" spans="8:17" x14ac:dyDescent="0.25">
      <c r="H8821" s="3"/>
      <c r="Q8821" s="3"/>
    </row>
    <row r="8822" spans="8:17" x14ac:dyDescent="0.25">
      <c r="H8822" s="3"/>
      <c r="Q8822" s="3"/>
    </row>
    <row r="8823" spans="8:17" x14ac:dyDescent="0.25">
      <c r="H8823" s="3"/>
      <c r="Q8823" s="3"/>
    </row>
    <row r="8824" spans="8:17" x14ac:dyDescent="0.25">
      <c r="H8824" s="3"/>
      <c r="Q8824" s="3"/>
    </row>
    <row r="8825" spans="8:17" x14ac:dyDescent="0.25">
      <c r="H8825" s="3"/>
      <c r="Q8825" s="3"/>
    </row>
    <row r="8826" spans="8:17" x14ac:dyDescent="0.25">
      <c r="H8826" s="3"/>
      <c r="Q8826" s="3"/>
    </row>
    <row r="8827" spans="8:17" x14ac:dyDescent="0.25">
      <c r="H8827" s="3"/>
      <c r="Q8827" s="3"/>
    </row>
    <row r="8828" spans="8:17" x14ac:dyDescent="0.25">
      <c r="H8828" s="3"/>
      <c r="Q8828" s="3"/>
    </row>
    <row r="8829" spans="8:17" x14ac:dyDescent="0.25">
      <c r="H8829" s="3"/>
      <c r="Q8829" s="3"/>
    </row>
    <row r="8830" spans="8:17" x14ac:dyDescent="0.25">
      <c r="H8830" s="3"/>
      <c r="Q8830" s="3"/>
    </row>
    <row r="8831" spans="8:17" x14ac:dyDescent="0.25">
      <c r="H8831" s="3"/>
      <c r="Q8831" s="3"/>
    </row>
    <row r="8832" spans="8:17" x14ac:dyDescent="0.25">
      <c r="H8832" s="3"/>
      <c r="Q8832" s="3"/>
    </row>
    <row r="8833" spans="8:17" x14ac:dyDescent="0.25">
      <c r="H8833" s="3"/>
      <c r="Q8833" s="3"/>
    </row>
    <row r="8834" spans="8:17" x14ac:dyDescent="0.25">
      <c r="H8834" s="3"/>
      <c r="Q8834" s="3"/>
    </row>
    <row r="8835" spans="8:17" x14ac:dyDescent="0.25">
      <c r="H8835" s="3"/>
      <c r="Q8835" s="3"/>
    </row>
    <row r="8836" spans="8:17" x14ac:dyDescent="0.25">
      <c r="H8836" s="3"/>
      <c r="Q8836" s="3"/>
    </row>
    <row r="8837" spans="8:17" x14ac:dyDescent="0.25">
      <c r="H8837" s="3"/>
      <c r="Q8837" s="3"/>
    </row>
    <row r="8838" spans="8:17" x14ac:dyDescent="0.25">
      <c r="H8838" s="3"/>
      <c r="Q8838" s="3"/>
    </row>
    <row r="8839" spans="8:17" x14ac:dyDescent="0.25">
      <c r="H8839" s="3"/>
      <c r="Q8839" s="3"/>
    </row>
    <row r="8840" spans="8:17" x14ac:dyDescent="0.25">
      <c r="H8840" s="3"/>
      <c r="Q8840" s="3"/>
    </row>
    <row r="8841" spans="8:17" x14ac:dyDescent="0.25">
      <c r="H8841" s="3"/>
      <c r="Q8841" s="3"/>
    </row>
    <row r="8842" spans="8:17" x14ac:dyDescent="0.25">
      <c r="H8842" s="3"/>
      <c r="Q8842" s="3"/>
    </row>
    <row r="8843" spans="8:17" x14ac:dyDescent="0.25">
      <c r="H8843" s="3"/>
      <c r="Q8843" s="3"/>
    </row>
    <row r="8844" spans="8:17" x14ac:dyDescent="0.25">
      <c r="H8844" s="3"/>
      <c r="Q8844" s="3"/>
    </row>
    <row r="8845" spans="8:17" x14ac:dyDescent="0.25">
      <c r="H8845" s="3"/>
      <c r="Q8845" s="3"/>
    </row>
    <row r="8846" spans="8:17" x14ac:dyDescent="0.25">
      <c r="H8846" s="3"/>
      <c r="Q8846" s="3"/>
    </row>
    <row r="8847" spans="8:17" x14ac:dyDescent="0.25">
      <c r="H8847" s="3"/>
      <c r="Q8847" s="3"/>
    </row>
    <row r="8848" spans="8:17" x14ac:dyDescent="0.25">
      <c r="H8848" s="3"/>
      <c r="Q8848" s="3"/>
    </row>
    <row r="8849" spans="8:17" x14ac:dyDescent="0.25">
      <c r="H8849" s="3"/>
      <c r="Q8849" s="3"/>
    </row>
    <row r="8850" spans="8:17" x14ac:dyDescent="0.25">
      <c r="H8850" s="3"/>
      <c r="Q8850" s="3"/>
    </row>
    <row r="8851" spans="8:17" x14ac:dyDescent="0.25">
      <c r="H8851" s="3"/>
      <c r="Q8851" s="3"/>
    </row>
    <row r="8852" spans="8:17" x14ac:dyDescent="0.25">
      <c r="H8852" s="3"/>
      <c r="Q8852" s="3"/>
    </row>
    <row r="8853" spans="8:17" x14ac:dyDescent="0.25">
      <c r="H8853" s="3"/>
      <c r="Q8853" s="3"/>
    </row>
    <row r="8854" spans="8:17" x14ac:dyDescent="0.25">
      <c r="H8854" s="3"/>
      <c r="Q8854" s="3"/>
    </row>
    <row r="8855" spans="8:17" x14ac:dyDescent="0.25">
      <c r="H8855" s="3"/>
      <c r="Q8855" s="3"/>
    </row>
    <row r="8856" spans="8:17" x14ac:dyDescent="0.25">
      <c r="H8856" s="3"/>
      <c r="Q8856" s="3"/>
    </row>
    <row r="8857" spans="8:17" x14ac:dyDescent="0.25">
      <c r="H8857" s="3"/>
      <c r="Q8857" s="3"/>
    </row>
    <row r="8858" spans="8:17" x14ac:dyDescent="0.25">
      <c r="H8858" s="3"/>
      <c r="Q8858" s="3"/>
    </row>
    <row r="8859" spans="8:17" x14ac:dyDescent="0.25">
      <c r="H8859" s="3"/>
      <c r="Q8859" s="3"/>
    </row>
    <row r="8860" spans="8:17" x14ac:dyDescent="0.25">
      <c r="H8860" s="3"/>
      <c r="Q8860" s="3"/>
    </row>
    <row r="8861" spans="8:17" x14ac:dyDescent="0.25">
      <c r="H8861" s="3"/>
      <c r="Q8861" s="3"/>
    </row>
    <row r="8862" spans="8:17" x14ac:dyDescent="0.25">
      <c r="H8862" s="3"/>
      <c r="Q8862" s="3"/>
    </row>
    <row r="8863" spans="8:17" x14ac:dyDescent="0.25">
      <c r="H8863" s="3"/>
      <c r="Q8863" s="3"/>
    </row>
    <row r="8864" spans="8:17" x14ac:dyDescent="0.25">
      <c r="H8864" s="3"/>
      <c r="Q8864" s="3"/>
    </row>
    <row r="8865" spans="8:17" x14ac:dyDescent="0.25">
      <c r="H8865" s="3"/>
      <c r="Q8865" s="3"/>
    </row>
    <row r="8866" spans="8:17" x14ac:dyDescent="0.25">
      <c r="H8866" s="3"/>
      <c r="Q8866" s="3"/>
    </row>
    <row r="8867" spans="8:17" x14ac:dyDescent="0.25">
      <c r="H8867" s="3"/>
      <c r="Q8867" s="3"/>
    </row>
    <row r="8868" spans="8:17" x14ac:dyDescent="0.25">
      <c r="H8868" s="3"/>
      <c r="Q8868" s="3"/>
    </row>
    <row r="8869" spans="8:17" x14ac:dyDescent="0.25">
      <c r="H8869" s="3"/>
      <c r="Q8869" s="3"/>
    </row>
    <row r="8870" spans="8:17" x14ac:dyDescent="0.25">
      <c r="H8870" s="3"/>
      <c r="Q8870" s="3"/>
    </row>
    <row r="8871" spans="8:17" x14ac:dyDescent="0.25">
      <c r="H8871" s="3"/>
      <c r="Q8871" s="3"/>
    </row>
    <row r="8872" spans="8:17" x14ac:dyDescent="0.25">
      <c r="H8872" s="3"/>
      <c r="Q8872" s="3"/>
    </row>
    <row r="8873" spans="8:17" x14ac:dyDescent="0.25">
      <c r="H8873" s="3"/>
      <c r="Q8873" s="3"/>
    </row>
    <row r="8874" spans="8:17" x14ac:dyDescent="0.25">
      <c r="H8874" s="3"/>
      <c r="Q8874" s="3"/>
    </row>
    <row r="8875" spans="8:17" x14ac:dyDescent="0.25">
      <c r="H8875" s="3"/>
      <c r="Q8875" s="3"/>
    </row>
    <row r="8876" spans="8:17" x14ac:dyDescent="0.25">
      <c r="H8876" s="3"/>
      <c r="Q8876" s="3"/>
    </row>
    <row r="8877" spans="8:17" x14ac:dyDescent="0.25">
      <c r="H8877" s="3"/>
      <c r="Q8877" s="3"/>
    </row>
    <row r="8878" spans="8:17" x14ac:dyDescent="0.25">
      <c r="H8878" s="3"/>
      <c r="Q8878" s="3"/>
    </row>
    <row r="8879" spans="8:17" x14ac:dyDescent="0.25">
      <c r="H8879" s="3"/>
      <c r="Q8879" s="3"/>
    </row>
    <row r="8880" spans="8:17" x14ac:dyDescent="0.25">
      <c r="H8880" s="3"/>
      <c r="Q8880" s="3"/>
    </row>
    <row r="8881" spans="8:17" x14ac:dyDescent="0.25">
      <c r="H8881" s="3"/>
      <c r="Q8881" s="3"/>
    </row>
    <row r="8882" spans="8:17" x14ac:dyDescent="0.25">
      <c r="H8882" s="3"/>
      <c r="Q8882" s="3"/>
    </row>
    <row r="8883" spans="8:17" x14ac:dyDescent="0.25">
      <c r="H8883" s="3"/>
      <c r="Q8883" s="3"/>
    </row>
    <row r="8884" spans="8:17" x14ac:dyDescent="0.25">
      <c r="H8884" s="3"/>
      <c r="Q8884" s="3"/>
    </row>
    <row r="8885" spans="8:17" x14ac:dyDescent="0.25">
      <c r="H8885" s="3"/>
      <c r="Q8885" s="3"/>
    </row>
    <row r="8886" spans="8:17" x14ac:dyDescent="0.25">
      <c r="H8886" s="3"/>
      <c r="Q8886" s="3"/>
    </row>
    <row r="8887" spans="8:17" x14ac:dyDescent="0.25">
      <c r="H8887" s="3"/>
      <c r="Q8887" s="3"/>
    </row>
    <row r="8888" spans="8:17" x14ac:dyDescent="0.25">
      <c r="H8888" s="3"/>
      <c r="Q8888" s="3"/>
    </row>
    <row r="8889" spans="8:17" x14ac:dyDescent="0.25">
      <c r="H8889" s="3"/>
      <c r="Q8889" s="3"/>
    </row>
    <row r="8890" spans="8:17" x14ac:dyDescent="0.25">
      <c r="H8890" s="3"/>
      <c r="Q8890" s="3"/>
    </row>
    <row r="8891" spans="8:17" x14ac:dyDescent="0.25">
      <c r="H8891" s="3"/>
      <c r="Q8891" s="3"/>
    </row>
    <row r="8892" spans="8:17" x14ac:dyDescent="0.25">
      <c r="H8892" s="3"/>
      <c r="Q8892" s="3"/>
    </row>
    <row r="8893" spans="8:17" x14ac:dyDescent="0.25">
      <c r="H8893" s="3"/>
      <c r="Q8893" s="3"/>
    </row>
    <row r="8894" spans="8:17" x14ac:dyDescent="0.25">
      <c r="H8894" s="3"/>
      <c r="Q8894" s="3"/>
    </row>
    <row r="8895" spans="8:17" x14ac:dyDescent="0.25">
      <c r="H8895" s="3"/>
      <c r="Q8895" s="3"/>
    </row>
    <row r="8896" spans="8:17" x14ac:dyDescent="0.25">
      <c r="H8896" s="3"/>
      <c r="Q8896" s="3"/>
    </row>
    <row r="8897" spans="8:17" x14ac:dyDescent="0.25">
      <c r="H8897" s="3"/>
      <c r="Q8897" s="3"/>
    </row>
    <row r="8898" spans="8:17" x14ac:dyDescent="0.25">
      <c r="H8898" s="3"/>
      <c r="Q8898" s="3"/>
    </row>
    <row r="8899" spans="8:17" x14ac:dyDescent="0.25">
      <c r="H8899" s="3"/>
      <c r="Q8899" s="3"/>
    </row>
    <row r="8900" spans="8:17" x14ac:dyDescent="0.25">
      <c r="H8900" s="3"/>
      <c r="Q8900" s="3"/>
    </row>
    <row r="8901" spans="8:17" x14ac:dyDescent="0.25">
      <c r="H8901" s="3"/>
      <c r="Q8901" s="3"/>
    </row>
    <row r="8902" spans="8:17" x14ac:dyDescent="0.25">
      <c r="H8902" s="3"/>
      <c r="Q8902" s="3"/>
    </row>
    <row r="8903" spans="8:17" x14ac:dyDescent="0.25">
      <c r="H8903" s="3"/>
      <c r="Q8903" s="3"/>
    </row>
    <row r="8904" spans="8:17" x14ac:dyDescent="0.25">
      <c r="H8904" s="3"/>
      <c r="Q8904" s="3"/>
    </row>
    <row r="8905" spans="8:17" x14ac:dyDescent="0.25">
      <c r="H8905" s="3"/>
      <c r="Q8905" s="3"/>
    </row>
    <row r="8906" spans="8:17" x14ac:dyDescent="0.25">
      <c r="H8906" s="3"/>
      <c r="Q8906" s="3"/>
    </row>
    <row r="8907" spans="8:17" x14ac:dyDescent="0.25">
      <c r="H8907" s="3"/>
      <c r="Q8907" s="3"/>
    </row>
    <row r="8908" spans="8:17" x14ac:dyDescent="0.25">
      <c r="H8908" s="3"/>
      <c r="Q8908" s="3"/>
    </row>
    <row r="8909" spans="8:17" x14ac:dyDescent="0.25">
      <c r="H8909" s="3"/>
      <c r="Q8909" s="3"/>
    </row>
    <row r="8910" spans="8:17" x14ac:dyDescent="0.25">
      <c r="H8910" s="3"/>
      <c r="Q8910" s="3"/>
    </row>
    <row r="8911" spans="8:17" x14ac:dyDescent="0.25">
      <c r="H8911" s="3"/>
      <c r="Q8911" s="3"/>
    </row>
    <row r="8912" spans="8:17" x14ac:dyDescent="0.25">
      <c r="H8912" s="3"/>
      <c r="Q8912" s="3"/>
    </row>
    <row r="8913" spans="8:17" x14ac:dyDescent="0.25">
      <c r="H8913" s="3"/>
      <c r="Q8913" s="3"/>
    </row>
    <row r="8914" spans="8:17" x14ac:dyDescent="0.25">
      <c r="H8914" s="3"/>
      <c r="Q8914" s="3"/>
    </row>
    <row r="8915" spans="8:17" x14ac:dyDescent="0.25">
      <c r="H8915" s="3"/>
      <c r="Q8915" s="3"/>
    </row>
    <row r="8916" spans="8:17" x14ac:dyDescent="0.25">
      <c r="H8916" s="3"/>
      <c r="Q8916" s="3"/>
    </row>
    <row r="8917" spans="8:17" x14ac:dyDescent="0.25">
      <c r="H8917" s="3"/>
      <c r="Q8917" s="3"/>
    </row>
    <row r="8918" spans="8:17" x14ac:dyDescent="0.25">
      <c r="H8918" s="3"/>
      <c r="Q8918" s="3"/>
    </row>
    <row r="8919" spans="8:17" x14ac:dyDescent="0.25">
      <c r="H8919" s="3"/>
      <c r="Q8919" s="3"/>
    </row>
    <row r="8920" spans="8:17" x14ac:dyDescent="0.25">
      <c r="H8920" s="3"/>
      <c r="Q8920" s="3"/>
    </row>
    <row r="8921" spans="8:17" x14ac:dyDescent="0.25">
      <c r="H8921" s="3"/>
      <c r="Q8921" s="3"/>
    </row>
    <row r="8922" spans="8:17" x14ac:dyDescent="0.25">
      <c r="H8922" s="3"/>
      <c r="Q8922" s="3"/>
    </row>
    <row r="8923" spans="8:17" x14ac:dyDescent="0.25">
      <c r="H8923" s="3"/>
      <c r="Q8923" s="3"/>
    </row>
    <row r="8924" spans="8:17" x14ac:dyDescent="0.25">
      <c r="H8924" s="3"/>
      <c r="Q8924" s="3"/>
    </row>
    <row r="8925" spans="8:17" x14ac:dyDescent="0.25">
      <c r="H8925" s="3"/>
      <c r="Q8925" s="3"/>
    </row>
    <row r="8926" spans="8:17" x14ac:dyDescent="0.25">
      <c r="H8926" s="3"/>
      <c r="Q8926" s="3"/>
    </row>
    <row r="8927" spans="8:17" x14ac:dyDescent="0.25">
      <c r="H8927" s="3"/>
      <c r="Q8927" s="3"/>
    </row>
    <row r="8928" spans="8:17" x14ac:dyDescent="0.25">
      <c r="H8928" s="3"/>
      <c r="Q8928" s="3"/>
    </row>
    <row r="8929" spans="8:17" x14ac:dyDescent="0.25">
      <c r="H8929" s="3"/>
      <c r="Q8929" s="3"/>
    </row>
    <row r="8930" spans="8:17" x14ac:dyDescent="0.25">
      <c r="H8930" s="3"/>
      <c r="Q8930" s="3"/>
    </row>
    <row r="8931" spans="8:17" x14ac:dyDescent="0.25">
      <c r="H8931" s="3"/>
      <c r="Q8931" s="3"/>
    </row>
    <row r="8932" spans="8:17" x14ac:dyDescent="0.25">
      <c r="H8932" s="3"/>
      <c r="Q8932" s="3"/>
    </row>
    <row r="8933" spans="8:17" x14ac:dyDescent="0.25">
      <c r="H8933" s="3"/>
      <c r="Q8933" s="3"/>
    </row>
    <row r="8934" spans="8:17" x14ac:dyDescent="0.25">
      <c r="H8934" s="3"/>
      <c r="Q8934" s="3"/>
    </row>
    <row r="8935" spans="8:17" x14ac:dyDescent="0.25">
      <c r="H8935" s="3"/>
      <c r="Q8935" s="3"/>
    </row>
    <row r="8936" spans="8:17" x14ac:dyDescent="0.25">
      <c r="H8936" s="3"/>
      <c r="Q8936" s="3"/>
    </row>
    <row r="8937" spans="8:17" x14ac:dyDescent="0.25">
      <c r="H8937" s="3"/>
      <c r="Q8937" s="3"/>
    </row>
    <row r="8938" spans="8:17" x14ac:dyDescent="0.25">
      <c r="H8938" s="3"/>
      <c r="Q8938" s="3"/>
    </row>
    <row r="8939" spans="8:17" x14ac:dyDescent="0.25">
      <c r="H8939" s="3"/>
      <c r="Q8939" s="3"/>
    </row>
    <row r="8940" spans="8:17" x14ac:dyDescent="0.25">
      <c r="H8940" s="3"/>
      <c r="Q8940" s="3"/>
    </row>
    <row r="8941" spans="8:17" x14ac:dyDescent="0.25">
      <c r="H8941" s="3"/>
      <c r="Q8941" s="3"/>
    </row>
    <row r="8942" spans="8:17" x14ac:dyDescent="0.25">
      <c r="H8942" s="3"/>
      <c r="Q8942" s="3"/>
    </row>
    <row r="8943" spans="8:17" x14ac:dyDescent="0.25">
      <c r="H8943" s="3"/>
      <c r="Q8943" s="3"/>
    </row>
    <row r="8944" spans="8:17" x14ac:dyDescent="0.25">
      <c r="H8944" s="3"/>
      <c r="Q8944" s="3"/>
    </row>
    <row r="8945" spans="8:17" x14ac:dyDescent="0.25">
      <c r="H8945" s="3"/>
      <c r="Q8945" s="3"/>
    </row>
    <row r="8946" spans="8:17" x14ac:dyDescent="0.25">
      <c r="H8946" s="3"/>
      <c r="Q8946" s="3"/>
    </row>
    <row r="8947" spans="8:17" x14ac:dyDescent="0.25">
      <c r="H8947" s="3"/>
      <c r="Q8947" s="3"/>
    </row>
    <row r="8948" spans="8:17" x14ac:dyDescent="0.25">
      <c r="H8948" s="3"/>
      <c r="Q8948" s="3"/>
    </row>
    <row r="8949" spans="8:17" x14ac:dyDescent="0.25">
      <c r="H8949" s="3"/>
      <c r="Q8949" s="3"/>
    </row>
    <row r="8950" spans="8:17" x14ac:dyDescent="0.25">
      <c r="H8950" s="3"/>
      <c r="Q8950" s="3"/>
    </row>
    <row r="8951" spans="8:17" x14ac:dyDescent="0.25">
      <c r="H8951" s="3"/>
      <c r="Q8951" s="3"/>
    </row>
    <row r="8952" spans="8:17" x14ac:dyDescent="0.25">
      <c r="H8952" s="3"/>
      <c r="Q8952" s="3"/>
    </row>
    <row r="8953" spans="8:17" x14ac:dyDescent="0.25">
      <c r="H8953" s="3"/>
      <c r="Q8953" s="3"/>
    </row>
    <row r="8954" spans="8:17" x14ac:dyDescent="0.25">
      <c r="H8954" s="3"/>
      <c r="Q8954" s="3"/>
    </row>
    <row r="8955" spans="8:17" x14ac:dyDescent="0.25">
      <c r="H8955" s="3"/>
      <c r="Q8955" s="3"/>
    </row>
    <row r="8956" spans="8:17" x14ac:dyDescent="0.25">
      <c r="H8956" s="3"/>
      <c r="Q8956" s="3"/>
    </row>
    <row r="8957" spans="8:17" x14ac:dyDescent="0.25">
      <c r="H8957" s="3"/>
      <c r="Q8957" s="3"/>
    </row>
    <row r="8958" spans="8:17" x14ac:dyDescent="0.25">
      <c r="H8958" s="3"/>
      <c r="Q8958" s="3"/>
    </row>
    <row r="8959" spans="8:17" x14ac:dyDescent="0.25">
      <c r="H8959" s="3"/>
      <c r="Q8959" s="3"/>
    </row>
    <row r="8960" spans="8:17" x14ac:dyDescent="0.25">
      <c r="H8960" s="3"/>
      <c r="Q8960" s="3"/>
    </row>
    <row r="8961" spans="8:17" x14ac:dyDescent="0.25">
      <c r="H8961" s="3"/>
      <c r="Q8961" s="3"/>
    </row>
    <row r="8962" spans="8:17" x14ac:dyDescent="0.25">
      <c r="H8962" s="3"/>
      <c r="Q8962" s="3"/>
    </row>
    <row r="8963" spans="8:17" x14ac:dyDescent="0.25">
      <c r="H8963" s="3"/>
      <c r="Q8963" s="3"/>
    </row>
    <row r="8964" spans="8:17" x14ac:dyDescent="0.25">
      <c r="H8964" s="3"/>
      <c r="Q8964" s="3"/>
    </row>
    <row r="8965" spans="8:17" x14ac:dyDescent="0.25">
      <c r="H8965" s="3"/>
      <c r="Q8965" s="3"/>
    </row>
    <row r="8966" spans="8:17" x14ac:dyDescent="0.25">
      <c r="H8966" s="3"/>
      <c r="Q8966" s="3"/>
    </row>
    <row r="8967" spans="8:17" x14ac:dyDescent="0.25">
      <c r="H8967" s="3"/>
      <c r="Q8967" s="3"/>
    </row>
    <row r="8968" spans="8:17" x14ac:dyDescent="0.25">
      <c r="H8968" s="3"/>
      <c r="Q8968" s="3"/>
    </row>
    <row r="8969" spans="8:17" x14ac:dyDescent="0.25">
      <c r="H8969" s="3"/>
      <c r="Q8969" s="3"/>
    </row>
    <row r="8970" spans="8:17" x14ac:dyDescent="0.25">
      <c r="H8970" s="3"/>
      <c r="Q8970" s="3"/>
    </row>
    <row r="8971" spans="8:17" x14ac:dyDescent="0.25">
      <c r="H8971" s="3"/>
      <c r="Q8971" s="3"/>
    </row>
    <row r="8972" spans="8:17" x14ac:dyDescent="0.25">
      <c r="H8972" s="3"/>
      <c r="Q8972" s="3"/>
    </row>
    <row r="8973" spans="8:17" x14ac:dyDescent="0.25">
      <c r="H8973" s="3"/>
      <c r="Q8973" s="3"/>
    </row>
    <row r="8974" spans="8:17" x14ac:dyDescent="0.25">
      <c r="H8974" s="3"/>
      <c r="Q8974" s="3"/>
    </row>
    <row r="8975" spans="8:17" x14ac:dyDescent="0.25">
      <c r="H8975" s="3"/>
      <c r="Q8975" s="3"/>
    </row>
    <row r="8976" spans="8:17" x14ac:dyDescent="0.25">
      <c r="H8976" s="3"/>
      <c r="Q8976" s="3"/>
    </row>
    <row r="8977" spans="8:17" x14ac:dyDescent="0.25">
      <c r="H8977" s="3"/>
      <c r="Q8977" s="3"/>
    </row>
    <row r="8978" spans="8:17" x14ac:dyDescent="0.25">
      <c r="H8978" s="3"/>
      <c r="Q8978" s="3"/>
    </row>
    <row r="8979" spans="8:17" x14ac:dyDescent="0.25">
      <c r="H8979" s="3"/>
      <c r="Q8979" s="3"/>
    </row>
    <row r="8980" spans="8:17" x14ac:dyDescent="0.25">
      <c r="H8980" s="3"/>
      <c r="Q8980" s="3"/>
    </row>
    <row r="8981" spans="8:17" x14ac:dyDescent="0.25">
      <c r="H8981" s="3"/>
      <c r="Q8981" s="3"/>
    </row>
    <row r="8982" spans="8:17" x14ac:dyDescent="0.25">
      <c r="H8982" s="3"/>
      <c r="Q8982" s="3"/>
    </row>
    <row r="8983" spans="8:17" x14ac:dyDescent="0.25">
      <c r="H8983" s="3"/>
      <c r="Q8983" s="3"/>
    </row>
    <row r="8984" spans="8:17" x14ac:dyDescent="0.25">
      <c r="H8984" s="3"/>
      <c r="Q8984" s="3"/>
    </row>
    <row r="8985" spans="8:17" x14ac:dyDescent="0.25">
      <c r="H8985" s="3"/>
      <c r="Q8985" s="3"/>
    </row>
    <row r="8986" spans="8:17" x14ac:dyDescent="0.25">
      <c r="H8986" s="3"/>
      <c r="Q8986" s="3"/>
    </row>
    <row r="8987" spans="8:17" x14ac:dyDescent="0.25">
      <c r="H8987" s="3"/>
      <c r="Q8987" s="3"/>
    </row>
    <row r="8988" spans="8:17" x14ac:dyDescent="0.25">
      <c r="H8988" s="3"/>
      <c r="Q8988" s="3"/>
    </row>
    <row r="8989" spans="8:17" x14ac:dyDescent="0.25">
      <c r="H8989" s="3"/>
      <c r="Q8989" s="3"/>
    </row>
    <row r="8990" spans="8:17" x14ac:dyDescent="0.25">
      <c r="H8990" s="3"/>
      <c r="Q8990" s="3"/>
    </row>
    <row r="8991" spans="8:17" x14ac:dyDescent="0.25">
      <c r="H8991" s="3"/>
      <c r="Q8991" s="3"/>
    </row>
    <row r="8992" spans="8:17" x14ac:dyDescent="0.25">
      <c r="H8992" s="3"/>
      <c r="Q8992" s="3"/>
    </row>
    <row r="8993" spans="8:17" x14ac:dyDescent="0.25">
      <c r="H8993" s="3"/>
      <c r="Q8993" s="3"/>
    </row>
    <row r="8994" spans="8:17" x14ac:dyDescent="0.25">
      <c r="H8994" s="3"/>
      <c r="Q8994" s="3"/>
    </row>
    <row r="8995" spans="8:17" x14ac:dyDescent="0.25">
      <c r="H8995" s="3"/>
      <c r="Q8995" s="3"/>
    </row>
    <row r="8996" spans="8:17" x14ac:dyDescent="0.25">
      <c r="H8996" s="3"/>
      <c r="Q8996" s="3"/>
    </row>
    <row r="8997" spans="8:17" x14ac:dyDescent="0.25">
      <c r="H8997" s="3"/>
      <c r="Q8997" s="3"/>
    </row>
    <row r="8998" spans="8:17" x14ac:dyDescent="0.25">
      <c r="H8998" s="3"/>
      <c r="Q8998" s="3"/>
    </row>
    <row r="8999" spans="8:17" x14ac:dyDescent="0.25">
      <c r="H8999" s="3"/>
      <c r="Q8999" s="3"/>
    </row>
    <row r="9000" spans="8:17" x14ac:dyDescent="0.25">
      <c r="H9000" s="3"/>
      <c r="Q9000" s="3"/>
    </row>
    <row r="9001" spans="8:17" x14ac:dyDescent="0.25">
      <c r="H9001" s="3"/>
      <c r="Q9001" s="3"/>
    </row>
    <row r="9002" spans="8:17" x14ac:dyDescent="0.25">
      <c r="H9002" s="3"/>
      <c r="Q9002" s="3"/>
    </row>
    <row r="9003" spans="8:17" x14ac:dyDescent="0.25">
      <c r="H9003" s="3"/>
      <c r="Q9003" s="3"/>
    </row>
    <row r="9004" spans="8:17" x14ac:dyDescent="0.25">
      <c r="H9004" s="3"/>
      <c r="Q9004" s="3"/>
    </row>
    <row r="9005" spans="8:17" x14ac:dyDescent="0.25">
      <c r="H9005" s="3"/>
      <c r="Q9005" s="3"/>
    </row>
    <row r="9006" spans="8:17" x14ac:dyDescent="0.25">
      <c r="H9006" s="3"/>
      <c r="Q9006" s="3"/>
    </row>
    <row r="9007" spans="8:17" x14ac:dyDescent="0.25">
      <c r="H9007" s="3"/>
      <c r="Q9007" s="3"/>
    </row>
    <row r="9008" spans="8:17" x14ac:dyDescent="0.25">
      <c r="H9008" s="3"/>
      <c r="Q9008" s="3"/>
    </row>
    <row r="9009" spans="8:17" x14ac:dyDescent="0.25">
      <c r="H9009" s="3"/>
      <c r="Q9009" s="3"/>
    </row>
    <row r="9010" spans="8:17" x14ac:dyDescent="0.25">
      <c r="H9010" s="3"/>
      <c r="Q9010" s="3"/>
    </row>
    <row r="9011" spans="8:17" x14ac:dyDescent="0.25">
      <c r="H9011" s="3"/>
      <c r="Q9011" s="3"/>
    </row>
    <row r="9012" spans="8:17" x14ac:dyDescent="0.25">
      <c r="H9012" s="3"/>
      <c r="Q9012" s="3"/>
    </row>
    <row r="9013" spans="8:17" x14ac:dyDescent="0.25">
      <c r="H9013" s="3"/>
      <c r="Q9013" s="3"/>
    </row>
    <row r="9014" spans="8:17" x14ac:dyDescent="0.25">
      <c r="H9014" s="3"/>
      <c r="Q9014" s="3"/>
    </row>
    <row r="9015" spans="8:17" x14ac:dyDescent="0.25">
      <c r="H9015" s="3"/>
      <c r="Q9015" s="3"/>
    </row>
    <row r="9016" spans="8:17" x14ac:dyDescent="0.25">
      <c r="H9016" s="3"/>
      <c r="Q9016" s="3"/>
    </row>
    <row r="9017" spans="8:17" x14ac:dyDescent="0.25">
      <c r="H9017" s="3"/>
      <c r="Q9017" s="3"/>
    </row>
    <row r="9018" spans="8:17" x14ac:dyDescent="0.25">
      <c r="H9018" s="3"/>
      <c r="Q9018" s="3"/>
    </row>
    <row r="9019" spans="8:17" x14ac:dyDescent="0.25">
      <c r="H9019" s="3"/>
      <c r="Q9019" s="3"/>
    </row>
    <row r="9020" spans="8:17" x14ac:dyDescent="0.25">
      <c r="H9020" s="3"/>
      <c r="Q9020" s="3"/>
    </row>
    <row r="9021" spans="8:17" x14ac:dyDescent="0.25">
      <c r="H9021" s="3"/>
      <c r="Q9021" s="3"/>
    </row>
    <row r="9022" spans="8:17" x14ac:dyDescent="0.25">
      <c r="H9022" s="3"/>
      <c r="Q9022" s="3"/>
    </row>
    <row r="9023" spans="8:17" x14ac:dyDescent="0.25">
      <c r="H9023" s="3"/>
      <c r="Q9023" s="3"/>
    </row>
    <row r="9024" spans="8:17" x14ac:dyDescent="0.25">
      <c r="H9024" s="3"/>
      <c r="Q9024" s="3"/>
    </row>
    <row r="9025" spans="8:17" x14ac:dyDescent="0.25">
      <c r="H9025" s="3"/>
      <c r="Q9025" s="3"/>
    </row>
    <row r="9026" spans="8:17" x14ac:dyDescent="0.25">
      <c r="H9026" s="3"/>
      <c r="Q9026" s="3"/>
    </row>
    <row r="9027" spans="8:17" x14ac:dyDescent="0.25">
      <c r="H9027" s="3"/>
      <c r="Q9027" s="3"/>
    </row>
    <row r="9028" spans="8:17" x14ac:dyDescent="0.25">
      <c r="H9028" s="3"/>
      <c r="Q9028" s="3"/>
    </row>
    <row r="9029" spans="8:17" x14ac:dyDescent="0.25">
      <c r="H9029" s="3"/>
      <c r="Q9029" s="3"/>
    </row>
    <row r="9030" spans="8:17" x14ac:dyDescent="0.25">
      <c r="H9030" s="3"/>
      <c r="Q9030" s="3"/>
    </row>
    <row r="9031" spans="8:17" x14ac:dyDescent="0.25">
      <c r="H9031" s="3"/>
      <c r="Q9031" s="3"/>
    </row>
    <row r="9032" spans="8:17" x14ac:dyDescent="0.25">
      <c r="H9032" s="3"/>
      <c r="Q9032" s="3"/>
    </row>
    <row r="9033" spans="8:17" x14ac:dyDescent="0.25">
      <c r="H9033" s="3"/>
      <c r="Q9033" s="3"/>
    </row>
    <row r="9034" spans="8:17" x14ac:dyDescent="0.25">
      <c r="H9034" s="3"/>
      <c r="Q9034" s="3"/>
    </row>
    <row r="9035" spans="8:17" x14ac:dyDescent="0.25">
      <c r="H9035" s="3"/>
      <c r="Q9035" s="3"/>
    </row>
    <row r="9036" spans="8:17" x14ac:dyDescent="0.25">
      <c r="H9036" s="3"/>
      <c r="Q9036" s="3"/>
    </row>
    <row r="9037" spans="8:17" x14ac:dyDescent="0.25">
      <c r="H9037" s="3"/>
      <c r="Q9037" s="3"/>
    </row>
    <row r="9038" spans="8:17" x14ac:dyDescent="0.25">
      <c r="H9038" s="3"/>
      <c r="Q9038" s="3"/>
    </row>
    <row r="9039" spans="8:17" x14ac:dyDescent="0.25">
      <c r="H9039" s="3"/>
      <c r="Q9039" s="3"/>
    </row>
    <row r="9040" spans="8:17" x14ac:dyDescent="0.25">
      <c r="H9040" s="3"/>
      <c r="Q9040" s="3"/>
    </row>
    <row r="9041" spans="8:17" x14ac:dyDescent="0.25">
      <c r="H9041" s="3"/>
      <c r="Q9041" s="3"/>
    </row>
    <row r="9042" spans="8:17" x14ac:dyDescent="0.25">
      <c r="H9042" s="3"/>
      <c r="Q9042" s="3"/>
    </row>
    <row r="9043" spans="8:17" x14ac:dyDescent="0.25">
      <c r="H9043" s="3"/>
      <c r="Q9043" s="3"/>
    </row>
    <row r="9044" spans="8:17" x14ac:dyDescent="0.25">
      <c r="H9044" s="3"/>
      <c r="Q9044" s="3"/>
    </row>
    <row r="9045" spans="8:17" x14ac:dyDescent="0.25">
      <c r="H9045" s="3"/>
      <c r="Q9045" s="3"/>
    </row>
    <row r="9046" spans="8:17" x14ac:dyDescent="0.25">
      <c r="H9046" s="3"/>
      <c r="Q9046" s="3"/>
    </row>
    <row r="9047" spans="8:17" x14ac:dyDescent="0.25">
      <c r="H9047" s="3"/>
      <c r="Q9047" s="3"/>
    </row>
    <row r="9048" spans="8:17" x14ac:dyDescent="0.25">
      <c r="H9048" s="3"/>
      <c r="Q9048" s="3"/>
    </row>
    <row r="9049" spans="8:17" x14ac:dyDescent="0.25">
      <c r="H9049" s="3"/>
      <c r="Q9049" s="3"/>
    </row>
    <row r="9050" spans="8:17" x14ac:dyDescent="0.25">
      <c r="H9050" s="3"/>
      <c r="Q9050" s="3"/>
    </row>
    <row r="9051" spans="8:17" x14ac:dyDescent="0.25">
      <c r="H9051" s="3"/>
      <c r="Q9051" s="3"/>
    </row>
    <row r="9052" spans="8:17" x14ac:dyDescent="0.25">
      <c r="H9052" s="3"/>
      <c r="Q9052" s="3"/>
    </row>
    <row r="9053" spans="8:17" x14ac:dyDescent="0.25">
      <c r="H9053" s="3"/>
      <c r="Q9053" s="3"/>
    </row>
    <row r="9054" spans="8:17" x14ac:dyDescent="0.25">
      <c r="H9054" s="3"/>
      <c r="Q9054" s="3"/>
    </row>
    <row r="9055" spans="8:17" x14ac:dyDescent="0.25">
      <c r="H9055" s="3"/>
      <c r="Q9055" s="3"/>
    </row>
    <row r="9056" spans="8:17" x14ac:dyDescent="0.25">
      <c r="H9056" s="3"/>
      <c r="Q9056" s="3"/>
    </row>
    <row r="9057" spans="8:17" x14ac:dyDescent="0.25">
      <c r="H9057" s="3"/>
      <c r="Q9057" s="3"/>
    </row>
    <row r="9058" spans="8:17" x14ac:dyDescent="0.25">
      <c r="H9058" s="3"/>
      <c r="Q9058" s="3"/>
    </row>
    <row r="9059" spans="8:17" x14ac:dyDescent="0.25">
      <c r="H9059" s="3"/>
      <c r="Q9059" s="3"/>
    </row>
    <row r="9060" spans="8:17" x14ac:dyDescent="0.25">
      <c r="H9060" s="3"/>
      <c r="Q9060" s="3"/>
    </row>
    <row r="9061" spans="8:17" x14ac:dyDescent="0.25">
      <c r="H9061" s="3"/>
      <c r="Q9061" s="3"/>
    </row>
    <row r="9062" spans="8:17" x14ac:dyDescent="0.25">
      <c r="H9062" s="3"/>
      <c r="Q9062" s="3"/>
    </row>
    <row r="9063" spans="8:17" x14ac:dyDescent="0.25">
      <c r="H9063" s="3"/>
      <c r="Q9063" s="3"/>
    </row>
    <row r="9064" spans="8:17" x14ac:dyDescent="0.25">
      <c r="H9064" s="3"/>
      <c r="Q9064" s="3"/>
    </row>
    <row r="9065" spans="8:17" x14ac:dyDescent="0.25">
      <c r="H9065" s="3"/>
      <c r="Q9065" s="3"/>
    </row>
    <row r="9066" spans="8:17" x14ac:dyDescent="0.25">
      <c r="H9066" s="3"/>
      <c r="Q9066" s="3"/>
    </row>
    <row r="9067" spans="8:17" x14ac:dyDescent="0.25">
      <c r="H9067" s="3"/>
      <c r="Q9067" s="3"/>
    </row>
    <row r="9068" spans="8:17" x14ac:dyDescent="0.25">
      <c r="H9068" s="3"/>
      <c r="Q9068" s="3"/>
    </row>
    <row r="9069" spans="8:17" x14ac:dyDescent="0.25">
      <c r="H9069" s="3"/>
      <c r="Q9069" s="3"/>
    </row>
    <row r="9070" spans="8:17" x14ac:dyDescent="0.25">
      <c r="H9070" s="3"/>
      <c r="Q9070" s="3"/>
    </row>
    <row r="9071" spans="8:17" x14ac:dyDescent="0.25">
      <c r="H9071" s="3"/>
      <c r="Q9071" s="3"/>
    </row>
    <row r="9072" spans="8:17" x14ac:dyDescent="0.25">
      <c r="H9072" s="3"/>
      <c r="Q9072" s="3"/>
    </row>
    <row r="9073" spans="8:17" x14ac:dyDescent="0.25">
      <c r="H9073" s="3"/>
      <c r="Q9073" s="3"/>
    </row>
    <row r="9074" spans="8:17" x14ac:dyDescent="0.25">
      <c r="H9074" s="3"/>
      <c r="Q9074" s="3"/>
    </row>
    <row r="9075" spans="8:17" x14ac:dyDescent="0.25">
      <c r="H9075" s="3"/>
      <c r="Q9075" s="3"/>
    </row>
    <row r="9076" spans="8:17" x14ac:dyDescent="0.25">
      <c r="H9076" s="3"/>
      <c r="Q9076" s="3"/>
    </row>
    <row r="9077" spans="8:17" x14ac:dyDescent="0.25">
      <c r="H9077" s="3"/>
      <c r="Q9077" s="3"/>
    </row>
    <row r="9078" spans="8:17" x14ac:dyDescent="0.25">
      <c r="H9078" s="3"/>
      <c r="Q9078" s="3"/>
    </row>
    <row r="9079" spans="8:17" x14ac:dyDescent="0.25">
      <c r="H9079" s="3"/>
      <c r="Q9079" s="3"/>
    </row>
    <row r="9080" spans="8:17" x14ac:dyDescent="0.25">
      <c r="H9080" s="3"/>
      <c r="Q9080" s="3"/>
    </row>
    <row r="9081" spans="8:17" x14ac:dyDescent="0.25">
      <c r="H9081" s="3"/>
      <c r="Q9081" s="3"/>
    </row>
    <row r="9082" spans="8:17" x14ac:dyDescent="0.25">
      <c r="H9082" s="3"/>
      <c r="Q9082" s="3"/>
    </row>
    <row r="9083" spans="8:17" x14ac:dyDescent="0.25">
      <c r="H9083" s="3"/>
      <c r="Q9083" s="3"/>
    </row>
    <row r="9084" spans="8:17" x14ac:dyDescent="0.25">
      <c r="H9084" s="3"/>
      <c r="Q9084" s="3"/>
    </row>
    <row r="9085" spans="8:17" x14ac:dyDescent="0.25">
      <c r="H9085" s="3"/>
      <c r="Q9085" s="3"/>
    </row>
    <row r="9086" spans="8:17" x14ac:dyDescent="0.25">
      <c r="H9086" s="3"/>
      <c r="Q9086" s="3"/>
    </row>
  </sheetData>
  <conditionalFormatting sqref="A66:A86 A19:B79">
    <cfRule type="duplicateValues" dxfId="2" priority="6"/>
  </conditionalFormatting>
  <conditionalFormatting sqref="A2:B18 A3:A504">
    <cfRule type="duplicateValues" dxfId="1" priority="8"/>
  </conditionalFormatting>
  <conditionalFormatting sqref="A2:B678">
    <cfRule type="duplicateValues" dxfId="0" priority="1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2694-D950-4394-A206-A6572E7BFDB9}">
  <dimension ref="B1:L2"/>
  <sheetViews>
    <sheetView tabSelected="1" workbookViewId="0">
      <selection activeCell="L3" sqref="L3"/>
    </sheetView>
  </sheetViews>
  <sheetFormatPr baseColWidth="10" defaultRowHeight="15" x14ac:dyDescent="0.25"/>
  <cols>
    <col min="6" max="6" width="11.85546875" bestFit="1" customWidth="1"/>
  </cols>
  <sheetData>
    <row r="1" spans="2:12" x14ac:dyDescent="0.25">
      <c r="B1" t="s">
        <v>537</v>
      </c>
      <c r="D1" t="s">
        <v>752</v>
      </c>
      <c r="F1" t="s">
        <v>751</v>
      </c>
      <c r="H1" t="s">
        <v>761</v>
      </c>
      <c r="J1" t="s">
        <v>762</v>
      </c>
      <c r="L1" t="s">
        <v>763</v>
      </c>
    </row>
    <row r="2" spans="2:12" x14ac:dyDescent="0.25">
      <c r="B2">
        <v>10000</v>
      </c>
      <c r="D2">
        <v>10000</v>
      </c>
      <c r="F2">
        <v>10000</v>
      </c>
      <c r="H2">
        <v>100000</v>
      </c>
      <c r="J2">
        <v>58699.08</v>
      </c>
      <c r="L2">
        <f>J2-F2</f>
        <v>48699.08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Lunes</vt:lpstr>
      <vt:lpstr>Martes</vt:lpstr>
      <vt:lpstr>Miercoles</vt:lpstr>
      <vt:lpstr>Jueves</vt:lpstr>
      <vt:lpstr>Viernes</vt:lpstr>
      <vt:lpstr>Sabado</vt:lpstr>
      <vt:lpstr>Actividades</vt:lpstr>
      <vt:lpstr>Concatenador</vt:lpstr>
      <vt:lpstr>Cocniliar Facturas</vt:lpstr>
    </vt:vector>
  </TitlesOfParts>
  <Company>OMICRONLAB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Heredia</dc:creator>
  <cp:lastModifiedBy>Carlo Bañuelos</cp:lastModifiedBy>
  <dcterms:created xsi:type="dcterms:W3CDTF">2022-09-26T18:03:29Z</dcterms:created>
  <dcterms:modified xsi:type="dcterms:W3CDTF">2024-03-05T14:38:13Z</dcterms:modified>
</cp:coreProperties>
</file>