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lonnecg\Github\ThreeME\results\"/>
    </mc:Choice>
  </mc:AlternateContent>
  <bookViews>
    <workbookView xWindow="0" yWindow="0" windowWidth="15530" windowHeight="6470" activeTab="1"/>
    <workbookView xWindow="0" yWindow="0" windowWidth="19200" windowHeight="6470" activeTab="2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C2" i="3"/>
  <c r="C3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C1" i="3"/>
  <c r="J3" i="1" l="1"/>
  <c r="K3" i="1"/>
  <c r="L3" i="1"/>
  <c r="M3" i="1"/>
  <c r="N3" i="1"/>
  <c r="O3" i="1"/>
  <c r="P3" i="1"/>
  <c r="S3" i="1"/>
  <c r="J4" i="1"/>
  <c r="K4" i="1"/>
  <c r="L4" i="1"/>
  <c r="M4" i="1"/>
  <c r="S4" i="1" s="1"/>
  <c r="N4" i="1"/>
  <c r="O4" i="1"/>
  <c r="P4" i="1"/>
  <c r="J5" i="1"/>
  <c r="P5" i="1" s="1"/>
  <c r="K5" i="1"/>
  <c r="L5" i="1"/>
  <c r="M5" i="1"/>
  <c r="N5" i="1"/>
  <c r="O5" i="1"/>
  <c r="J6" i="1"/>
  <c r="P6" i="1" s="1"/>
  <c r="K6" i="1"/>
  <c r="L6" i="1"/>
  <c r="M6" i="1"/>
  <c r="N6" i="1"/>
  <c r="O6" i="1"/>
  <c r="J7" i="1"/>
  <c r="K7" i="1"/>
  <c r="L7" i="1"/>
  <c r="P7" i="1" s="1"/>
  <c r="M7" i="1"/>
  <c r="N7" i="1"/>
  <c r="O7" i="1"/>
  <c r="J8" i="1"/>
  <c r="P8" i="1" s="1"/>
  <c r="K8" i="1"/>
  <c r="L8" i="1"/>
  <c r="M8" i="1"/>
  <c r="N8" i="1"/>
  <c r="O8" i="1"/>
  <c r="J9" i="1"/>
  <c r="P9" i="1" s="1"/>
  <c r="K9" i="1"/>
  <c r="L9" i="1"/>
  <c r="M9" i="1"/>
  <c r="N9" i="1"/>
  <c r="O9" i="1"/>
  <c r="J10" i="1"/>
  <c r="K10" i="1"/>
  <c r="L10" i="1"/>
  <c r="M10" i="1"/>
  <c r="N10" i="1"/>
  <c r="O10" i="1"/>
  <c r="P10" i="1"/>
  <c r="J11" i="1"/>
  <c r="K11" i="1"/>
  <c r="L11" i="1"/>
  <c r="M11" i="1"/>
  <c r="S11" i="1" s="1"/>
  <c r="N11" i="1"/>
  <c r="O11" i="1"/>
  <c r="P11" i="1"/>
  <c r="J12" i="1"/>
  <c r="P12" i="1" s="1"/>
  <c r="K12" i="1"/>
  <c r="L12" i="1"/>
  <c r="M12" i="1"/>
  <c r="N12" i="1"/>
  <c r="O12" i="1"/>
  <c r="J13" i="1"/>
  <c r="P13" i="1" s="1"/>
  <c r="K13" i="1"/>
  <c r="L13" i="1"/>
  <c r="M13" i="1"/>
  <c r="N13" i="1"/>
  <c r="O13" i="1"/>
  <c r="N2" i="1"/>
  <c r="O2" i="1"/>
  <c r="M2" i="1"/>
  <c r="S2" i="1" s="1"/>
  <c r="K2" i="1"/>
  <c r="P2" i="1" s="1"/>
  <c r="L2" i="1"/>
  <c r="J2" i="1"/>
  <c r="S12" i="1" l="1"/>
  <c r="S8" i="1"/>
  <c r="S5" i="1"/>
  <c r="S13" i="1"/>
  <c r="S9" i="1"/>
  <c r="S6" i="1"/>
  <c r="S10" i="1"/>
  <c r="S7" i="1"/>
</calcChain>
</file>

<file path=xl/sharedStrings.xml><?xml version="1.0" encoding="utf-8"?>
<sst xmlns="http://schemas.openxmlformats.org/spreadsheetml/2006/main" count="226" uniqueCount="142">
  <si>
    <t>X_01</t>
  </si>
  <si>
    <t>X_02</t>
  </si>
  <si>
    <t>X_03</t>
  </si>
  <si>
    <t>X_04</t>
  </si>
  <si>
    <t>X_05</t>
  </si>
  <si>
    <t>X_06</t>
  </si>
  <si>
    <t>X_07</t>
  </si>
  <si>
    <t>X_08</t>
  </si>
  <si>
    <t>X_09</t>
  </si>
  <si>
    <t>X_10</t>
  </si>
  <si>
    <t>X_11</t>
  </si>
  <si>
    <t>X_12</t>
  </si>
  <si>
    <t>M_01</t>
  </si>
  <si>
    <t>M_02</t>
  </si>
  <si>
    <t>M_03</t>
  </si>
  <si>
    <t>M_04</t>
  </si>
  <si>
    <t>M_05</t>
  </si>
  <si>
    <t>M_06</t>
  </si>
  <si>
    <t>M_07</t>
  </si>
  <si>
    <t>M_08</t>
  </si>
  <si>
    <t>M_09</t>
  </si>
  <si>
    <t>M_10</t>
  </si>
  <si>
    <t>M_11</t>
  </si>
  <si>
    <t>M_12</t>
  </si>
  <si>
    <t>YQ_01</t>
  </si>
  <si>
    <t>YQ_02</t>
  </si>
  <si>
    <t>YQ_03</t>
  </si>
  <si>
    <t>YQ_04</t>
  </si>
  <si>
    <t>YQ_05</t>
  </si>
  <si>
    <t>YQ_06</t>
  </si>
  <si>
    <t>YQ_07</t>
  </si>
  <si>
    <t>YQ_08</t>
  </si>
  <si>
    <t>YQ_09</t>
  </si>
  <si>
    <t>YQ_10</t>
  </si>
  <si>
    <t>YQ_11</t>
  </si>
  <si>
    <t>YQ_12</t>
  </si>
  <si>
    <t>_0</t>
  </si>
  <si>
    <t>_2</t>
  </si>
  <si>
    <t>(</t>
  </si>
  <si>
    <t>-</t>
  </si>
  <si>
    <t>)</t>
  </si>
  <si>
    <t>/</t>
  </si>
  <si>
    <t>X_01_0</t>
  </si>
  <si>
    <t>M_01_0</t>
  </si>
  <si>
    <t>YQ_01_0</t>
  </si>
  <si>
    <t>X_01_2</t>
  </si>
  <si>
    <t>M_01_2</t>
  </si>
  <si>
    <t>YQ_01_2</t>
  </si>
  <si>
    <t>(X_01_0-M_01_0)/YQ_01_0</t>
  </si>
  <si>
    <t>(X_01_2-M_01_2)/YQ_01_2</t>
  </si>
  <si>
    <t>X_02_0</t>
  </si>
  <si>
    <t>M_02_0</t>
  </si>
  <si>
    <t>YQ_02_0</t>
  </si>
  <si>
    <t>X_02_2</t>
  </si>
  <si>
    <t>M_02_2</t>
  </si>
  <si>
    <t>YQ_02_2</t>
  </si>
  <si>
    <t>(X_02_0-M_02_0)/YQ_02_0</t>
  </si>
  <si>
    <t>(X_02_2-M_02_2)/YQ_02_2</t>
  </si>
  <si>
    <t>X_03_0</t>
  </si>
  <si>
    <t>M_03_0</t>
  </si>
  <si>
    <t>YQ_03_0</t>
  </si>
  <si>
    <t>X_03_2</t>
  </si>
  <si>
    <t>M_03_2</t>
  </si>
  <si>
    <t>YQ_03_2</t>
  </si>
  <si>
    <t>(X_03_0-M_03_0)/YQ_03_0</t>
  </si>
  <si>
    <t>(X_03_2-M_03_2)/YQ_03_2</t>
  </si>
  <si>
    <t>X_04_0</t>
  </si>
  <si>
    <t>M_04_0</t>
  </si>
  <si>
    <t>YQ_04_0</t>
  </si>
  <si>
    <t>X_04_2</t>
  </si>
  <si>
    <t>M_04_2</t>
  </si>
  <si>
    <t>YQ_04_2</t>
  </si>
  <si>
    <t>(X_04_0-M_04_0)/YQ_04_0</t>
  </si>
  <si>
    <t>(X_04_2-M_04_2)/YQ_04_2</t>
  </si>
  <si>
    <t>X_05_0</t>
  </si>
  <si>
    <t>M_05_0</t>
  </si>
  <si>
    <t>YQ_05_0</t>
  </si>
  <si>
    <t>X_05_2</t>
  </si>
  <si>
    <t>M_05_2</t>
  </si>
  <si>
    <t>YQ_05_2</t>
  </si>
  <si>
    <t>(X_05_0-M_05_0)/YQ_05_0</t>
  </si>
  <si>
    <t>(X_05_2-M_05_2)/YQ_05_2</t>
  </si>
  <si>
    <t>X_06_0</t>
  </si>
  <si>
    <t>M_06_0</t>
  </si>
  <si>
    <t>YQ_06_0</t>
  </si>
  <si>
    <t>X_06_2</t>
  </si>
  <si>
    <t>M_06_2</t>
  </si>
  <si>
    <t>YQ_06_2</t>
  </si>
  <si>
    <t>(X_06_0-M_06_0)/YQ_06_0</t>
  </si>
  <si>
    <t>(X_06_2-M_06_2)/YQ_06_2</t>
  </si>
  <si>
    <t>X_07_0</t>
  </si>
  <si>
    <t>M_07_0</t>
  </si>
  <si>
    <t>YQ_07_0</t>
  </si>
  <si>
    <t>X_07_2</t>
  </si>
  <si>
    <t>M_07_2</t>
  </si>
  <si>
    <t>YQ_07_2</t>
  </si>
  <si>
    <t>(X_07_0-M_07_0)/YQ_07_0</t>
  </si>
  <si>
    <t>(X_07_2-M_07_2)/YQ_07_2</t>
  </si>
  <si>
    <t>X_08_0</t>
  </si>
  <si>
    <t>M_08_0</t>
  </si>
  <si>
    <t>YQ_08_0</t>
  </si>
  <si>
    <t>X_08_2</t>
  </si>
  <si>
    <t>M_08_2</t>
  </si>
  <si>
    <t>YQ_08_2</t>
  </si>
  <si>
    <t>(X_08_0-M_08_0)/YQ_08_0</t>
  </si>
  <si>
    <t>(X_08_2-M_08_2)/YQ_08_2</t>
  </si>
  <si>
    <t>X_09_0</t>
  </si>
  <si>
    <t>M_09_0</t>
  </si>
  <si>
    <t>YQ_09_0</t>
  </si>
  <si>
    <t>X_09_2</t>
  </si>
  <si>
    <t>M_09_2</t>
  </si>
  <si>
    <t>YQ_09_2</t>
  </si>
  <si>
    <t>(X_09_0-M_09_0)/YQ_09_0</t>
  </si>
  <si>
    <t>(X_09_2-M_09_2)/YQ_09_2</t>
  </si>
  <si>
    <t>X_10_0</t>
  </si>
  <si>
    <t>M_10_0</t>
  </si>
  <si>
    <t>YQ_10_0</t>
  </si>
  <si>
    <t>X_10_2</t>
  </si>
  <si>
    <t>M_10_2</t>
  </si>
  <si>
    <t>YQ_10_2</t>
  </si>
  <si>
    <t>(X_10_0-M_10_0)/YQ_10_0</t>
  </si>
  <si>
    <t>(X_10_2-M_10_2)/YQ_10_2</t>
  </si>
  <si>
    <t>X_11_0</t>
  </si>
  <si>
    <t>M_11_0</t>
  </si>
  <si>
    <t>YQ_11_0</t>
  </si>
  <si>
    <t>X_11_2</t>
  </si>
  <si>
    <t>M_11_2</t>
  </si>
  <si>
    <t>YQ_11_2</t>
  </si>
  <si>
    <t>(X_11_0-M_11_0)/YQ_11_0</t>
  </si>
  <si>
    <t>(X_11_2-M_11_2)/YQ_11_2</t>
  </si>
  <si>
    <t>X_12_0</t>
  </si>
  <si>
    <t>M_12_0</t>
  </si>
  <si>
    <t>YQ_12_0</t>
  </si>
  <si>
    <t>X_12_2</t>
  </si>
  <si>
    <t>M_12_2</t>
  </si>
  <si>
    <t>YQ_12_2</t>
  </si>
  <si>
    <t>(X_12_0-M_12_0)/YQ_12_0</t>
  </si>
  <si>
    <t>(X_12_2-M_12_2)/YQ_12_2</t>
  </si>
  <si>
    <t>BC indus BAU</t>
  </si>
  <si>
    <t>BC indus vision 2</t>
  </si>
  <si>
    <t>S2</t>
  </si>
  <si>
    <t>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</si>
</sst>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7"/>
  <sheetViews>
    <sheetView topLeftCell="G43" workbookViewId="0">
      <selection activeCell="J2" sqref="J2:J61"/>
    </sheetView>
    <sheetView topLeftCell="I1" workbookViewId="1">
      <selection activeCell="J97" sqref="J2:J97"/>
    </sheetView>
  </sheetViews>
  <sheetFormatPr baseColWidth="10" defaultRowHeight="14.5" x14ac:dyDescent="0.35"/>
  <sheetData>
    <row r="2" spans="1:19" x14ac:dyDescent="0.35">
      <c r="A2" t="s">
        <v>0</v>
      </c>
      <c r="B2" t="s">
        <v>12</v>
      </c>
      <c r="C2" t="s">
        <v>24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tr">
        <f>CONCATENATE(A2,$D$2)</f>
        <v>X_01_0</v>
      </c>
      <c r="K2" t="str">
        <f t="shared" ref="K2:L2" si="0">CONCATENATE(B2,$D$2)</f>
        <v>M_01_0</v>
      </c>
      <c r="L2" t="str">
        <f t="shared" si="0"/>
        <v>YQ_01_0</v>
      </c>
      <c r="M2" t="str">
        <f>CONCATENATE(A2,$E$2)</f>
        <v>X_01_2</v>
      </c>
      <c r="N2" t="str">
        <f t="shared" ref="N2:O2" si="1">CONCATENATE(B2,$E$2)</f>
        <v>M_01_2</v>
      </c>
      <c r="O2" t="str">
        <f t="shared" si="1"/>
        <v>YQ_01_2</v>
      </c>
      <c r="P2" t="str">
        <f>CONCATENATE($F$2,J2,$G$2,K2,$H$2,$I$2,L2)</f>
        <v>(X_01_0-M_01_0)/YQ_01_0</v>
      </c>
      <c r="S2" t="str">
        <f t="shared" ref="S2" si="2">CONCATENATE($F$2,M2,$G$2,N2,$H$2,$I$2,O2)</f>
        <v>(X_01_2-M_01_2)/YQ_01_2</v>
      </c>
    </row>
    <row r="3" spans="1:19" x14ac:dyDescent="0.35">
      <c r="A3" t="s">
        <v>1</v>
      </c>
      <c r="B3" t="s">
        <v>13</v>
      </c>
      <c r="C3" t="s">
        <v>25</v>
      </c>
      <c r="J3" t="str">
        <f t="shared" ref="J3:J13" si="3">CONCATENATE(A3,$D$2)</f>
        <v>X_02_0</v>
      </c>
      <c r="K3" t="str">
        <f t="shared" ref="K3:K13" si="4">CONCATENATE(B3,$D$2)</f>
        <v>M_02_0</v>
      </c>
      <c r="L3" t="str">
        <f t="shared" ref="L3:L13" si="5">CONCATENATE(C3,$D$2)</f>
        <v>YQ_02_0</v>
      </c>
      <c r="M3" t="str">
        <f t="shared" ref="M3:M13" si="6">CONCATENATE(A3,$E$2)</f>
        <v>X_02_2</v>
      </c>
      <c r="N3" t="str">
        <f t="shared" ref="N3:N13" si="7">CONCATENATE(B3,$E$2)</f>
        <v>M_02_2</v>
      </c>
      <c r="O3" t="str">
        <f t="shared" ref="O3:O13" si="8">CONCATENATE(C3,$E$2)</f>
        <v>YQ_02_2</v>
      </c>
      <c r="P3" t="str">
        <f t="shared" ref="P3:P13" si="9">CONCATENATE($F$2,J3,$G$2,K3,$H$2,$I$2,L3)</f>
        <v>(X_02_0-M_02_0)/YQ_02_0</v>
      </c>
      <c r="S3" t="str">
        <f t="shared" ref="S3:S13" si="10">CONCATENATE($F$2,M3,$G$2,N3,$H$2,$I$2,O3)</f>
        <v>(X_02_2-M_02_2)/YQ_02_2</v>
      </c>
    </row>
    <row r="4" spans="1:19" x14ac:dyDescent="0.35">
      <c r="A4" t="s">
        <v>2</v>
      </c>
      <c r="B4" t="s">
        <v>14</v>
      </c>
      <c r="C4" t="s">
        <v>26</v>
      </c>
      <c r="J4" t="str">
        <f t="shared" si="3"/>
        <v>X_03_0</v>
      </c>
      <c r="K4" t="str">
        <f t="shared" si="4"/>
        <v>M_03_0</v>
      </c>
      <c r="L4" t="str">
        <f t="shared" si="5"/>
        <v>YQ_03_0</v>
      </c>
      <c r="M4" t="str">
        <f t="shared" si="6"/>
        <v>X_03_2</v>
      </c>
      <c r="N4" t="str">
        <f t="shared" si="7"/>
        <v>M_03_2</v>
      </c>
      <c r="O4" t="str">
        <f t="shared" si="8"/>
        <v>YQ_03_2</v>
      </c>
      <c r="P4" t="str">
        <f t="shared" si="9"/>
        <v>(X_03_0-M_03_0)/YQ_03_0</v>
      </c>
      <c r="S4" t="str">
        <f t="shared" si="10"/>
        <v>(X_03_2-M_03_2)/YQ_03_2</v>
      </c>
    </row>
    <row r="5" spans="1:19" x14ac:dyDescent="0.35">
      <c r="A5" t="s">
        <v>3</v>
      </c>
      <c r="B5" t="s">
        <v>15</v>
      </c>
      <c r="C5" t="s">
        <v>27</v>
      </c>
      <c r="J5" t="str">
        <f t="shared" si="3"/>
        <v>X_04_0</v>
      </c>
      <c r="K5" t="str">
        <f t="shared" si="4"/>
        <v>M_04_0</v>
      </c>
      <c r="L5" t="str">
        <f t="shared" si="5"/>
        <v>YQ_04_0</v>
      </c>
      <c r="M5" t="str">
        <f t="shared" si="6"/>
        <v>X_04_2</v>
      </c>
      <c r="N5" t="str">
        <f t="shared" si="7"/>
        <v>M_04_2</v>
      </c>
      <c r="O5" t="str">
        <f t="shared" si="8"/>
        <v>YQ_04_2</v>
      </c>
      <c r="P5" t="str">
        <f t="shared" si="9"/>
        <v>(X_04_0-M_04_0)/YQ_04_0</v>
      </c>
      <c r="S5" t="str">
        <f t="shared" si="10"/>
        <v>(X_04_2-M_04_2)/YQ_04_2</v>
      </c>
    </row>
    <row r="6" spans="1:19" x14ac:dyDescent="0.35">
      <c r="A6" t="s">
        <v>4</v>
      </c>
      <c r="B6" t="s">
        <v>16</v>
      </c>
      <c r="C6" t="s">
        <v>28</v>
      </c>
      <c r="J6" t="str">
        <f t="shared" si="3"/>
        <v>X_05_0</v>
      </c>
      <c r="K6" t="str">
        <f t="shared" si="4"/>
        <v>M_05_0</v>
      </c>
      <c r="L6" t="str">
        <f t="shared" si="5"/>
        <v>YQ_05_0</v>
      </c>
      <c r="M6" t="str">
        <f t="shared" si="6"/>
        <v>X_05_2</v>
      </c>
      <c r="N6" t="str">
        <f t="shared" si="7"/>
        <v>M_05_2</v>
      </c>
      <c r="O6" t="str">
        <f t="shared" si="8"/>
        <v>YQ_05_2</v>
      </c>
      <c r="P6" t="str">
        <f t="shared" si="9"/>
        <v>(X_05_0-M_05_0)/YQ_05_0</v>
      </c>
      <c r="S6" t="str">
        <f t="shared" si="10"/>
        <v>(X_05_2-M_05_2)/YQ_05_2</v>
      </c>
    </row>
    <row r="7" spans="1:19" x14ac:dyDescent="0.35">
      <c r="A7" t="s">
        <v>5</v>
      </c>
      <c r="B7" t="s">
        <v>17</v>
      </c>
      <c r="C7" t="s">
        <v>29</v>
      </c>
      <c r="J7" t="str">
        <f t="shared" si="3"/>
        <v>X_06_0</v>
      </c>
      <c r="K7" t="str">
        <f t="shared" si="4"/>
        <v>M_06_0</v>
      </c>
      <c r="L7" t="str">
        <f t="shared" si="5"/>
        <v>YQ_06_0</v>
      </c>
      <c r="M7" t="str">
        <f t="shared" si="6"/>
        <v>X_06_2</v>
      </c>
      <c r="N7" t="str">
        <f t="shared" si="7"/>
        <v>M_06_2</v>
      </c>
      <c r="O7" t="str">
        <f t="shared" si="8"/>
        <v>YQ_06_2</v>
      </c>
      <c r="P7" t="str">
        <f t="shared" si="9"/>
        <v>(X_06_0-M_06_0)/YQ_06_0</v>
      </c>
      <c r="S7" t="str">
        <f t="shared" si="10"/>
        <v>(X_06_2-M_06_2)/YQ_06_2</v>
      </c>
    </row>
    <row r="8" spans="1:19" x14ac:dyDescent="0.35">
      <c r="A8" t="s">
        <v>6</v>
      </c>
      <c r="B8" t="s">
        <v>18</v>
      </c>
      <c r="C8" t="s">
        <v>30</v>
      </c>
      <c r="J8" t="str">
        <f t="shared" si="3"/>
        <v>X_07_0</v>
      </c>
      <c r="K8" t="str">
        <f t="shared" si="4"/>
        <v>M_07_0</v>
      </c>
      <c r="L8" t="str">
        <f t="shared" si="5"/>
        <v>YQ_07_0</v>
      </c>
      <c r="M8" t="str">
        <f t="shared" si="6"/>
        <v>X_07_2</v>
      </c>
      <c r="N8" t="str">
        <f t="shared" si="7"/>
        <v>M_07_2</v>
      </c>
      <c r="O8" t="str">
        <f t="shared" si="8"/>
        <v>YQ_07_2</v>
      </c>
      <c r="P8" t="str">
        <f t="shared" si="9"/>
        <v>(X_07_0-M_07_0)/YQ_07_0</v>
      </c>
      <c r="S8" t="str">
        <f t="shared" si="10"/>
        <v>(X_07_2-M_07_2)/YQ_07_2</v>
      </c>
    </row>
    <row r="9" spans="1:19" x14ac:dyDescent="0.35">
      <c r="A9" t="s">
        <v>7</v>
      </c>
      <c r="B9" t="s">
        <v>19</v>
      </c>
      <c r="C9" t="s">
        <v>31</v>
      </c>
      <c r="J9" t="str">
        <f t="shared" si="3"/>
        <v>X_08_0</v>
      </c>
      <c r="K9" t="str">
        <f t="shared" si="4"/>
        <v>M_08_0</v>
      </c>
      <c r="L9" t="str">
        <f t="shared" si="5"/>
        <v>YQ_08_0</v>
      </c>
      <c r="M9" t="str">
        <f t="shared" si="6"/>
        <v>X_08_2</v>
      </c>
      <c r="N9" t="str">
        <f t="shared" si="7"/>
        <v>M_08_2</v>
      </c>
      <c r="O9" t="str">
        <f t="shared" si="8"/>
        <v>YQ_08_2</v>
      </c>
      <c r="P9" t="str">
        <f t="shared" si="9"/>
        <v>(X_08_0-M_08_0)/YQ_08_0</v>
      </c>
      <c r="S9" t="str">
        <f t="shared" si="10"/>
        <v>(X_08_2-M_08_2)/YQ_08_2</v>
      </c>
    </row>
    <row r="10" spans="1:19" x14ac:dyDescent="0.35">
      <c r="A10" t="s">
        <v>8</v>
      </c>
      <c r="B10" t="s">
        <v>20</v>
      </c>
      <c r="C10" t="s">
        <v>32</v>
      </c>
      <c r="J10" t="str">
        <f t="shared" si="3"/>
        <v>X_09_0</v>
      </c>
      <c r="K10" t="str">
        <f t="shared" si="4"/>
        <v>M_09_0</v>
      </c>
      <c r="L10" t="str">
        <f t="shared" si="5"/>
        <v>YQ_09_0</v>
      </c>
      <c r="M10" t="str">
        <f t="shared" si="6"/>
        <v>X_09_2</v>
      </c>
      <c r="N10" t="str">
        <f t="shared" si="7"/>
        <v>M_09_2</v>
      </c>
      <c r="O10" t="str">
        <f t="shared" si="8"/>
        <v>YQ_09_2</v>
      </c>
      <c r="P10" t="str">
        <f t="shared" si="9"/>
        <v>(X_09_0-M_09_0)/YQ_09_0</v>
      </c>
      <c r="S10" t="str">
        <f t="shared" si="10"/>
        <v>(X_09_2-M_09_2)/YQ_09_2</v>
      </c>
    </row>
    <row r="11" spans="1:19" x14ac:dyDescent="0.35">
      <c r="A11" t="s">
        <v>9</v>
      </c>
      <c r="B11" t="s">
        <v>21</v>
      </c>
      <c r="C11" t="s">
        <v>33</v>
      </c>
      <c r="J11" t="str">
        <f t="shared" si="3"/>
        <v>X_10_0</v>
      </c>
      <c r="K11" t="str">
        <f t="shared" si="4"/>
        <v>M_10_0</v>
      </c>
      <c r="L11" t="str">
        <f t="shared" si="5"/>
        <v>YQ_10_0</v>
      </c>
      <c r="M11" t="str">
        <f t="shared" si="6"/>
        <v>X_10_2</v>
      </c>
      <c r="N11" t="str">
        <f t="shared" si="7"/>
        <v>M_10_2</v>
      </c>
      <c r="O11" t="str">
        <f t="shared" si="8"/>
        <v>YQ_10_2</v>
      </c>
      <c r="P11" t="str">
        <f t="shared" si="9"/>
        <v>(X_10_0-M_10_0)/YQ_10_0</v>
      </c>
      <c r="S11" t="str">
        <f t="shared" si="10"/>
        <v>(X_10_2-M_10_2)/YQ_10_2</v>
      </c>
    </row>
    <row r="12" spans="1:19" x14ac:dyDescent="0.35">
      <c r="A12" t="s">
        <v>10</v>
      </c>
      <c r="B12" t="s">
        <v>22</v>
      </c>
      <c r="C12" t="s">
        <v>34</v>
      </c>
      <c r="J12" t="str">
        <f t="shared" si="3"/>
        <v>X_11_0</v>
      </c>
      <c r="K12" t="str">
        <f t="shared" si="4"/>
        <v>M_11_0</v>
      </c>
      <c r="L12" t="str">
        <f t="shared" si="5"/>
        <v>YQ_11_0</v>
      </c>
      <c r="M12" t="str">
        <f t="shared" si="6"/>
        <v>X_11_2</v>
      </c>
      <c r="N12" t="str">
        <f t="shared" si="7"/>
        <v>M_11_2</v>
      </c>
      <c r="O12" t="str">
        <f t="shared" si="8"/>
        <v>YQ_11_2</v>
      </c>
      <c r="P12" t="str">
        <f t="shared" si="9"/>
        <v>(X_11_0-M_11_0)/YQ_11_0</v>
      </c>
      <c r="S12" t="str">
        <f t="shared" si="10"/>
        <v>(X_11_2-M_11_2)/YQ_11_2</v>
      </c>
    </row>
    <row r="13" spans="1:19" x14ac:dyDescent="0.35">
      <c r="A13" t="s">
        <v>11</v>
      </c>
      <c r="B13" t="s">
        <v>23</v>
      </c>
      <c r="C13" t="s">
        <v>35</v>
      </c>
      <c r="J13" t="str">
        <f t="shared" si="3"/>
        <v>X_12_0</v>
      </c>
      <c r="K13" t="str">
        <f t="shared" si="4"/>
        <v>M_12_0</v>
      </c>
      <c r="L13" t="str">
        <f t="shared" si="5"/>
        <v>YQ_12_0</v>
      </c>
      <c r="M13" t="str">
        <f t="shared" si="6"/>
        <v>X_12_2</v>
      </c>
      <c r="N13" t="str">
        <f t="shared" si="7"/>
        <v>M_12_2</v>
      </c>
      <c r="O13" t="str">
        <f t="shared" si="8"/>
        <v>YQ_12_2</v>
      </c>
      <c r="P13" t="str">
        <f t="shared" si="9"/>
        <v>(X_12_0-M_12_0)/YQ_12_0</v>
      </c>
      <c r="S13" t="str">
        <f t="shared" si="10"/>
        <v>(X_12_2-M_12_2)/YQ_12_2</v>
      </c>
    </row>
    <row r="14" spans="1:19" x14ac:dyDescent="0.35">
      <c r="J14" t="s">
        <v>43</v>
      </c>
    </row>
    <row r="15" spans="1:19" x14ac:dyDescent="0.35">
      <c r="J15" t="s">
        <v>51</v>
      </c>
    </row>
    <row r="16" spans="1:19" x14ac:dyDescent="0.35">
      <c r="J16" t="s">
        <v>59</v>
      </c>
    </row>
    <row r="17" spans="10:10" x14ac:dyDescent="0.35">
      <c r="J17" t="s">
        <v>67</v>
      </c>
    </row>
    <row r="18" spans="10:10" x14ac:dyDescent="0.35">
      <c r="J18" t="s">
        <v>75</v>
      </c>
    </row>
    <row r="19" spans="10:10" x14ac:dyDescent="0.35">
      <c r="J19" t="s">
        <v>83</v>
      </c>
    </row>
    <row r="20" spans="10:10" x14ac:dyDescent="0.35">
      <c r="J20" t="s">
        <v>91</v>
      </c>
    </row>
    <row r="21" spans="10:10" x14ac:dyDescent="0.35">
      <c r="J21" t="s">
        <v>99</v>
      </c>
    </row>
    <row r="22" spans="10:10" x14ac:dyDescent="0.35">
      <c r="J22" t="s">
        <v>107</v>
      </c>
    </row>
    <row r="23" spans="10:10" x14ac:dyDescent="0.35">
      <c r="J23" t="s">
        <v>115</v>
      </c>
    </row>
    <row r="24" spans="10:10" x14ac:dyDescent="0.35">
      <c r="J24" t="s">
        <v>123</v>
      </c>
    </row>
    <row r="25" spans="10:10" x14ac:dyDescent="0.35">
      <c r="J25" t="s">
        <v>131</v>
      </c>
    </row>
    <row r="26" spans="10:10" x14ac:dyDescent="0.35">
      <c r="J26" t="s">
        <v>44</v>
      </c>
    </row>
    <row r="27" spans="10:10" x14ac:dyDescent="0.35">
      <c r="J27" t="s">
        <v>52</v>
      </c>
    </row>
    <row r="28" spans="10:10" x14ac:dyDescent="0.35">
      <c r="J28" t="s">
        <v>60</v>
      </c>
    </row>
    <row r="29" spans="10:10" x14ac:dyDescent="0.35">
      <c r="J29" t="s">
        <v>68</v>
      </c>
    </row>
    <row r="30" spans="10:10" x14ac:dyDescent="0.35">
      <c r="J30" t="s">
        <v>76</v>
      </c>
    </row>
    <row r="31" spans="10:10" x14ac:dyDescent="0.35">
      <c r="J31" t="s">
        <v>84</v>
      </c>
    </row>
    <row r="32" spans="10:10" x14ac:dyDescent="0.35">
      <c r="J32" t="s">
        <v>92</v>
      </c>
    </row>
    <row r="33" spans="10:10" x14ac:dyDescent="0.35">
      <c r="J33" t="s">
        <v>100</v>
      </c>
    </row>
    <row r="34" spans="10:10" x14ac:dyDescent="0.35">
      <c r="J34" t="s">
        <v>108</v>
      </c>
    </row>
    <row r="35" spans="10:10" x14ac:dyDescent="0.35">
      <c r="J35" t="s">
        <v>116</v>
      </c>
    </row>
    <row r="36" spans="10:10" x14ac:dyDescent="0.35">
      <c r="J36" t="s">
        <v>124</v>
      </c>
    </row>
    <row r="37" spans="10:10" x14ac:dyDescent="0.35">
      <c r="J37" t="s">
        <v>132</v>
      </c>
    </row>
    <row r="38" spans="10:10" x14ac:dyDescent="0.35">
      <c r="J38" t="s">
        <v>48</v>
      </c>
    </row>
    <row r="39" spans="10:10" x14ac:dyDescent="0.35">
      <c r="J39" t="s">
        <v>56</v>
      </c>
    </row>
    <row r="40" spans="10:10" x14ac:dyDescent="0.35">
      <c r="J40" t="s">
        <v>64</v>
      </c>
    </row>
    <row r="41" spans="10:10" x14ac:dyDescent="0.35">
      <c r="J41" t="s">
        <v>72</v>
      </c>
    </row>
    <row r="42" spans="10:10" x14ac:dyDescent="0.35">
      <c r="J42" t="s">
        <v>80</v>
      </c>
    </row>
    <row r="43" spans="10:10" x14ac:dyDescent="0.35">
      <c r="J43" t="s">
        <v>88</v>
      </c>
    </row>
    <row r="44" spans="10:10" x14ac:dyDescent="0.35">
      <c r="J44" t="s">
        <v>96</v>
      </c>
    </row>
    <row r="45" spans="10:10" x14ac:dyDescent="0.35">
      <c r="J45" t="s">
        <v>104</v>
      </c>
    </row>
    <row r="46" spans="10:10" x14ac:dyDescent="0.35">
      <c r="J46" t="s">
        <v>112</v>
      </c>
    </row>
    <row r="47" spans="10:10" x14ac:dyDescent="0.35">
      <c r="J47" t="s">
        <v>120</v>
      </c>
    </row>
    <row r="48" spans="10:10" x14ac:dyDescent="0.35">
      <c r="J48" t="s">
        <v>128</v>
      </c>
    </row>
    <row r="49" spans="10:10" x14ac:dyDescent="0.35">
      <c r="J49" t="s">
        <v>136</v>
      </c>
    </row>
    <row r="50" spans="10:10" x14ac:dyDescent="0.35">
      <c r="J50" t="s">
        <v>49</v>
      </c>
    </row>
    <row r="51" spans="10:10" x14ac:dyDescent="0.35">
      <c r="J51" t="s">
        <v>57</v>
      </c>
    </row>
    <row r="52" spans="10:10" x14ac:dyDescent="0.35">
      <c r="J52" t="s">
        <v>65</v>
      </c>
    </row>
    <row r="53" spans="10:10" x14ac:dyDescent="0.35">
      <c r="J53" t="s">
        <v>73</v>
      </c>
    </row>
    <row r="54" spans="10:10" x14ac:dyDescent="0.35">
      <c r="J54" t="s">
        <v>81</v>
      </c>
    </row>
    <row r="55" spans="10:10" x14ac:dyDescent="0.35">
      <c r="J55" t="s">
        <v>89</v>
      </c>
    </row>
    <row r="56" spans="10:10" x14ac:dyDescent="0.35">
      <c r="J56" t="s">
        <v>97</v>
      </c>
    </row>
    <row r="57" spans="10:10" x14ac:dyDescent="0.35">
      <c r="J57" t="s">
        <v>105</v>
      </c>
    </row>
    <row r="58" spans="10:10" x14ac:dyDescent="0.35">
      <c r="J58" t="s">
        <v>113</v>
      </c>
    </row>
    <row r="59" spans="10:10" x14ac:dyDescent="0.35">
      <c r="J59" t="s">
        <v>121</v>
      </c>
    </row>
    <row r="60" spans="10:10" x14ac:dyDescent="0.35">
      <c r="J60" t="s">
        <v>129</v>
      </c>
    </row>
    <row r="61" spans="10:10" x14ac:dyDescent="0.35">
      <c r="J61" t="s">
        <v>137</v>
      </c>
    </row>
    <row r="62" spans="10:10" x14ac:dyDescent="0.35">
      <c r="J62" t="s">
        <v>45</v>
      </c>
    </row>
    <row r="63" spans="10:10" x14ac:dyDescent="0.35">
      <c r="J63" t="s">
        <v>53</v>
      </c>
    </row>
    <row r="64" spans="10:10" x14ac:dyDescent="0.35">
      <c r="J64" t="s">
        <v>61</v>
      </c>
    </row>
    <row r="65" spans="10:10" x14ac:dyDescent="0.35">
      <c r="J65" t="s">
        <v>69</v>
      </c>
    </row>
    <row r="66" spans="10:10" x14ac:dyDescent="0.35">
      <c r="J66" t="s">
        <v>77</v>
      </c>
    </row>
    <row r="67" spans="10:10" x14ac:dyDescent="0.35">
      <c r="J67" t="s">
        <v>85</v>
      </c>
    </row>
    <row r="68" spans="10:10" x14ac:dyDescent="0.35">
      <c r="J68" t="s">
        <v>93</v>
      </c>
    </row>
    <row r="69" spans="10:10" x14ac:dyDescent="0.35">
      <c r="J69" t="s">
        <v>101</v>
      </c>
    </row>
    <row r="70" spans="10:10" x14ac:dyDescent="0.35">
      <c r="J70" t="s">
        <v>109</v>
      </c>
    </row>
    <row r="71" spans="10:10" x14ac:dyDescent="0.35">
      <c r="J71" t="s">
        <v>117</v>
      </c>
    </row>
    <row r="72" spans="10:10" x14ac:dyDescent="0.35">
      <c r="J72" t="s">
        <v>125</v>
      </c>
    </row>
    <row r="73" spans="10:10" x14ac:dyDescent="0.35">
      <c r="J73" t="s">
        <v>133</v>
      </c>
    </row>
    <row r="74" spans="10:10" x14ac:dyDescent="0.35">
      <c r="J74" t="s">
        <v>46</v>
      </c>
    </row>
    <row r="75" spans="10:10" x14ac:dyDescent="0.35">
      <c r="J75" t="s">
        <v>54</v>
      </c>
    </row>
    <row r="76" spans="10:10" x14ac:dyDescent="0.35">
      <c r="J76" t="s">
        <v>62</v>
      </c>
    </row>
    <row r="77" spans="10:10" x14ac:dyDescent="0.35">
      <c r="J77" t="s">
        <v>70</v>
      </c>
    </row>
    <row r="78" spans="10:10" x14ac:dyDescent="0.35">
      <c r="J78" t="s">
        <v>78</v>
      </c>
    </row>
    <row r="79" spans="10:10" x14ac:dyDescent="0.35">
      <c r="J79" t="s">
        <v>86</v>
      </c>
    </row>
    <row r="80" spans="10:10" x14ac:dyDescent="0.35">
      <c r="J80" t="s">
        <v>94</v>
      </c>
    </row>
    <row r="81" spans="10:10" x14ac:dyDescent="0.35">
      <c r="J81" t="s">
        <v>102</v>
      </c>
    </row>
    <row r="82" spans="10:10" x14ac:dyDescent="0.35">
      <c r="J82" t="s">
        <v>110</v>
      </c>
    </row>
    <row r="83" spans="10:10" x14ac:dyDescent="0.35">
      <c r="J83" t="s">
        <v>118</v>
      </c>
    </row>
    <row r="84" spans="10:10" x14ac:dyDescent="0.35">
      <c r="J84" t="s">
        <v>126</v>
      </c>
    </row>
    <row r="85" spans="10:10" x14ac:dyDescent="0.35">
      <c r="J85" t="s">
        <v>134</v>
      </c>
    </row>
    <row r="86" spans="10:10" x14ac:dyDescent="0.35">
      <c r="J86" t="s">
        <v>47</v>
      </c>
    </row>
    <row r="87" spans="10:10" x14ac:dyDescent="0.35">
      <c r="J87" t="s">
        <v>55</v>
      </c>
    </row>
    <row r="88" spans="10:10" x14ac:dyDescent="0.35">
      <c r="J88" t="s">
        <v>63</v>
      </c>
    </row>
    <row r="89" spans="10:10" x14ac:dyDescent="0.35">
      <c r="J89" t="s">
        <v>71</v>
      </c>
    </row>
    <row r="90" spans="10:10" x14ac:dyDescent="0.35">
      <c r="J90" t="s">
        <v>79</v>
      </c>
    </row>
    <row r="91" spans="10:10" x14ac:dyDescent="0.35">
      <c r="J91" t="s">
        <v>87</v>
      </c>
    </row>
    <row r="92" spans="10:10" x14ac:dyDescent="0.35">
      <c r="J92" t="s">
        <v>95</v>
      </c>
    </row>
    <row r="93" spans="10:10" x14ac:dyDescent="0.35">
      <c r="J93" t="s">
        <v>103</v>
      </c>
    </row>
    <row r="94" spans="10:10" x14ac:dyDescent="0.35">
      <c r="J94" t="s">
        <v>111</v>
      </c>
    </row>
    <row r="95" spans="10:10" x14ac:dyDescent="0.35">
      <c r="J95" t="s">
        <v>119</v>
      </c>
    </row>
    <row r="96" spans="10:10" x14ac:dyDescent="0.35">
      <c r="J96" t="s">
        <v>127</v>
      </c>
    </row>
    <row r="97" spans="10:10" x14ac:dyDescent="0.35">
      <c r="J97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7"/>
  <sheetViews>
    <sheetView tabSelected="1" workbookViewId="0">
      <selection sqref="A1:A1048576"/>
    </sheetView>
    <sheetView topLeftCell="A22" workbookViewId="1">
      <selection sqref="A1:AV97"/>
    </sheetView>
  </sheetViews>
  <sheetFormatPr baseColWidth="10" defaultRowHeight="14.5" x14ac:dyDescent="0.35"/>
  <sheetData>
    <row r="1" spans="1:48" x14ac:dyDescent="0.3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42</v>
      </c>
      <c r="B2">
        <v>10458.475663708999</v>
      </c>
      <c r="C2">
        <v>10626.3898733796</v>
      </c>
      <c r="D2">
        <v>10797</v>
      </c>
      <c r="E2">
        <v>9933.6689220000007</v>
      </c>
      <c r="F2">
        <v>10284.88186</v>
      </c>
      <c r="G2">
        <v>10437.17409</v>
      </c>
      <c r="H2">
        <v>11871.399590000001</v>
      </c>
      <c r="I2">
        <v>11708.347680000001</v>
      </c>
      <c r="J2">
        <v>10863.60016</v>
      </c>
      <c r="K2">
        <v>11715.34497</v>
      </c>
      <c r="L2">
        <v>11648.9872</v>
      </c>
      <c r="M2">
        <v>12251.3367</v>
      </c>
      <c r="N2">
        <v>12565.412829999999</v>
      </c>
      <c r="O2">
        <v>12864.9064</v>
      </c>
      <c r="P2">
        <v>13139.234179999999</v>
      </c>
      <c r="Q2">
        <v>13399.636049999999</v>
      </c>
      <c r="R2">
        <v>13623.74489</v>
      </c>
      <c r="S2">
        <v>13802.89033</v>
      </c>
      <c r="T2">
        <v>13952.88495</v>
      </c>
      <c r="U2">
        <v>14076.54034</v>
      </c>
      <c r="V2">
        <v>14176.718279999999</v>
      </c>
      <c r="W2">
        <v>14259.180469999999</v>
      </c>
      <c r="X2">
        <v>14352.373159999999</v>
      </c>
      <c r="Y2">
        <v>14458.44881</v>
      </c>
      <c r="Z2">
        <v>14578.852360000001</v>
      </c>
      <c r="AA2">
        <v>14713.346939999999</v>
      </c>
      <c r="AB2">
        <v>14861.351350000001</v>
      </c>
      <c r="AC2">
        <v>15025.5057</v>
      </c>
      <c r="AD2">
        <v>15203.46812</v>
      </c>
      <c r="AE2">
        <v>15392.867969999999</v>
      </c>
      <c r="AF2">
        <v>15590.654560000001</v>
      </c>
      <c r="AG2">
        <v>15795.753640000001</v>
      </c>
      <c r="AH2">
        <v>16006.450070000001</v>
      </c>
      <c r="AI2">
        <v>16222.220880000001</v>
      </c>
      <c r="AJ2">
        <v>16442.734489999999</v>
      </c>
      <c r="AK2">
        <v>16668.20911</v>
      </c>
      <c r="AL2">
        <v>16899.32674</v>
      </c>
      <c r="AM2">
        <v>17137.63407</v>
      </c>
      <c r="AN2">
        <v>17383.408869999999</v>
      </c>
      <c r="AO2">
        <v>17637.421839999999</v>
      </c>
      <c r="AP2">
        <v>17899.530549999999</v>
      </c>
      <c r="AQ2">
        <v>18169.848030000001</v>
      </c>
      <c r="AR2">
        <v>18448.853169999998</v>
      </c>
      <c r="AS2">
        <v>18735.81739</v>
      </c>
      <c r="AT2">
        <v>19030.55731</v>
      </c>
      <c r="AU2">
        <v>19332.675060000001</v>
      </c>
      <c r="AV2">
        <v>19641.48342</v>
      </c>
    </row>
    <row r="3" spans="1:48" x14ac:dyDescent="0.35">
      <c r="A3" t="s">
        <v>50</v>
      </c>
      <c r="B3">
        <v>31825.8475879248</v>
      </c>
      <c r="C3">
        <v>32336.821865311002</v>
      </c>
      <c r="D3">
        <v>32856</v>
      </c>
      <c r="E3">
        <v>33339.054239999998</v>
      </c>
      <c r="F3">
        <v>33116.875690000001</v>
      </c>
      <c r="G3">
        <v>31175.089540000001</v>
      </c>
      <c r="H3">
        <v>34115.364540000002</v>
      </c>
      <c r="I3">
        <v>36345.410129999997</v>
      </c>
      <c r="J3">
        <v>36609.447890000003</v>
      </c>
      <c r="K3">
        <v>36507.073219999998</v>
      </c>
      <c r="L3">
        <v>35792.929470000003</v>
      </c>
      <c r="M3">
        <v>36588.23803</v>
      </c>
      <c r="N3">
        <v>37468.714200000002</v>
      </c>
      <c r="O3">
        <v>38349.196109999997</v>
      </c>
      <c r="P3">
        <v>39191.781040000002</v>
      </c>
      <c r="Q3">
        <v>40014.480799999998</v>
      </c>
      <c r="R3">
        <v>40739.897900000004</v>
      </c>
      <c r="S3">
        <v>41350.379650000003</v>
      </c>
      <c r="T3">
        <v>40864.884359999996</v>
      </c>
      <c r="U3">
        <v>40309.899010000001</v>
      </c>
      <c r="V3">
        <v>39691.359069999999</v>
      </c>
      <c r="W3">
        <v>39028.70321</v>
      </c>
      <c r="X3">
        <v>38369.659820000001</v>
      </c>
      <c r="Y3">
        <v>37732.95768</v>
      </c>
      <c r="Z3">
        <v>37130.035819999997</v>
      </c>
      <c r="AA3">
        <v>36564.596899999997</v>
      </c>
      <c r="AB3">
        <v>36036.158190000002</v>
      </c>
      <c r="AC3">
        <v>35544.588329999999</v>
      </c>
      <c r="AD3">
        <v>35084.630830000002</v>
      </c>
      <c r="AE3">
        <v>34650.677329999999</v>
      </c>
      <c r="AF3">
        <v>34236.075599999996</v>
      </c>
      <c r="AG3">
        <v>33836.98515</v>
      </c>
      <c r="AH3">
        <v>33449.657279999999</v>
      </c>
      <c r="AI3">
        <v>33071.847009999998</v>
      </c>
      <c r="AJ3">
        <v>32702.175569999999</v>
      </c>
      <c r="AK3">
        <v>32340.382180000001</v>
      </c>
      <c r="AL3">
        <v>31987.02578</v>
      </c>
      <c r="AM3">
        <v>31643.334080000001</v>
      </c>
      <c r="AN3">
        <v>31309.72322</v>
      </c>
      <c r="AO3">
        <v>30986.897529999998</v>
      </c>
      <c r="AP3">
        <v>30674.43478</v>
      </c>
      <c r="AQ3">
        <v>30371.971860000001</v>
      </c>
      <c r="AR3">
        <v>30079.38997</v>
      </c>
      <c r="AS3">
        <v>29795.34835</v>
      </c>
      <c r="AT3">
        <v>29518.949349999999</v>
      </c>
      <c r="AU3">
        <v>29249.082969999999</v>
      </c>
      <c r="AV3">
        <v>28984.457330000001</v>
      </c>
    </row>
    <row r="4" spans="1:48" x14ac:dyDescent="0.35">
      <c r="A4" t="s">
        <v>58</v>
      </c>
      <c r="B4">
        <v>50032.4292983544</v>
      </c>
      <c r="C4">
        <v>50835.7161341873</v>
      </c>
      <c r="D4">
        <v>51651.9</v>
      </c>
      <c r="E4">
        <v>52386.260990000002</v>
      </c>
      <c r="F4">
        <v>51624.025900000001</v>
      </c>
      <c r="G4">
        <v>43596.250110000001</v>
      </c>
      <c r="H4">
        <v>48917.953350000003</v>
      </c>
      <c r="I4">
        <v>50639.609880000004</v>
      </c>
      <c r="J4">
        <v>53329.043899999997</v>
      </c>
      <c r="K4">
        <v>55201.391969999997</v>
      </c>
      <c r="L4">
        <v>55293.046289999998</v>
      </c>
      <c r="M4">
        <v>58073.26698</v>
      </c>
      <c r="N4">
        <v>59391.478459999998</v>
      </c>
      <c r="O4">
        <v>60754.574930000002</v>
      </c>
      <c r="P4">
        <v>62079.656309999998</v>
      </c>
      <c r="Q4">
        <v>63367.977830000003</v>
      </c>
      <c r="R4">
        <v>64523.163930000002</v>
      </c>
      <c r="S4">
        <v>65566.388819999906</v>
      </c>
      <c r="T4">
        <v>66437.540179999996</v>
      </c>
      <c r="U4">
        <v>67205.241450000001</v>
      </c>
      <c r="V4">
        <v>67890.796879999994</v>
      </c>
      <c r="W4">
        <v>68521.724879999994</v>
      </c>
      <c r="X4">
        <v>69132.292019999906</v>
      </c>
      <c r="Y4">
        <v>69765.210869999995</v>
      </c>
      <c r="Z4">
        <v>70444.290729999906</v>
      </c>
      <c r="AA4">
        <v>71176.602299999999</v>
      </c>
      <c r="AB4">
        <v>71963.857300000003</v>
      </c>
      <c r="AC4">
        <v>72795.040340000007</v>
      </c>
      <c r="AD4">
        <v>73684.089269999997</v>
      </c>
      <c r="AE4">
        <v>74625.532089999906</v>
      </c>
      <c r="AF4">
        <v>75605.418940000003</v>
      </c>
      <c r="AG4">
        <v>76617.678140000004</v>
      </c>
      <c r="AH4">
        <v>77655.044190000001</v>
      </c>
      <c r="AI4">
        <v>78714.818400000004</v>
      </c>
      <c r="AJ4">
        <v>79795.202139999994</v>
      </c>
      <c r="AK4">
        <v>80896.826449999906</v>
      </c>
      <c r="AL4">
        <v>82022.205740000005</v>
      </c>
      <c r="AM4">
        <v>83173.23173</v>
      </c>
      <c r="AN4">
        <v>84352.665590000004</v>
      </c>
      <c r="AO4">
        <v>85564.556270000001</v>
      </c>
      <c r="AP4">
        <v>86809.116469999906</v>
      </c>
      <c r="AQ4">
        <v>88087.052429999996</v>
      </c>
      <c r="AR4">
        <v>89400.393509999994</v>
      </c>
      <c r="AS4">
        <v>90746.829920000004</v>
      </c>
      <c r="AT4">
        <v>92125.764970000004</v>
      </c>
      <c r="AU4">
        <v>93535.840370000005</v>
      </c>
      <c r="AV4">
        <v>94974.815549999999</v>
      </c>
    </row>
    <row r="5" spans="1:48" x14ac:dyDescent="0.35">
      <c r="A5" t="s">
        <v>66</v>
      </c>
      <c r="B5">
        <v>2757.7364281355499</v>
      </c>
      <c r="C5">
        <v>2802.0127785043901</v>
      </c>
      <c r="D5">
        <v>2847</v>
      </c>
      <c r="E5">
        <v>2876.3340659999999</v>
      </c>
      <c r="F5">
        <v>2693.0193250000002</v>
      </c>
      <c r="G5">
        <v>2190.5797120000002</v>
      </c>
      <c r="H5">
        <v>2498.219306</v>
      </c>
      <c r="I5">
        <v>2580.3698559999998</v>
      </c>
      <c r="J5">
        <v>2537.5783719999999</v>
      </c>
      <c r="K5">
        <v>2525.7302610000002</v>
      </c>
      <c r="L5">
        <v>2664.211339</v>
      </c>
      <c r="M5">
        <v>2790.8532580000001</v>
      </c>
      <c r="N5">
        <v>2849.8083339999998</v>
      </c>
      <c r="O5">
        <v>2913.1618060000001</v>
      </c>
      <c r="P5">
        <v>2976.876323</v>
      </c>
      <c r="Q5">
        <v>3039.1411680000001</v>
      </c>
      <c r="R5">
        <v>3094.5410830000001</v>
      </c>
      <c r="S5">
        <v>3141.6544520000002</v>
      </c>
      <c r="T5">
        <v>2986.155334</v>
      </c>
      <c r="U5">
        <v>2831.1113140000002</v>
      </c>
      <c r="V5">
        <v>2678.166933</v>
      </c>
      <c r="W5">
        <v>2529.9159420000001</v>
      </c>
      <c r="X5">
        <v>2390.0115970000002</v>
      </c>
      <c r="Y5">
        <v>2259.0127870000001</v>
      </c>
      <c r="Z5">
        <v>2136.8316460000001</v>
      </c>
      <c r="AA5">
        <v>2022.801228</v>
      </c>
      <c r="AB5">
        <v>1916.3197270000001</v>
      </c>
      <c r="AC5">
        <v>1816.738852</v>
      </c>
      <c r="AD5">
        <v>1723.454041</v>
      </c>
      <c r="AE5">
        <v>1635.7933969999999</v>
      </c>
      <c r="AF5">
        <v>1553.0472199999999</v>
      </c>
      <c r="AG5">
        <v>1474.967707</v>
      </c>
      <c r="AH5">
        <v>1401.0535629999999</v>
      </c>
      <c r="AI5">
        <v>1331.0679849999999</v>
      </c>
      <c r="AJ5">
        <v>1264.7304799999999</v>
      </c>
      <c r="AK5">
        <v>1201.8621439999999</v>
      </c>
      <c r="AL5">
        <v>1142.316446</v>
      </c>
      <c r="AM5">
        <v>1085.939511</v>
      </c>
      <c r="AN5">
        <v>1032.5795989999999</v>
      </c>
      <c r="AO5">
        <v>982.12038199999995</v>
      </c>
      <c r="AP5">
        <v>934.335151</v>
      </c>
      <c r="AQ5">
        <v>889.08246269999995</v>
      </c>
      <c r="AR5">
        <v>846.24707699999999</v>
      </c>
      <c r="AS5">
        <v>805.61514290000002</v>
      </c>
      <c r="AT5">
        <v>767.07612719999997</v>
      </c>
      <c r="AU5">
        <v>730.49174370000003</v>
      </c>
      <c r="AV5">
        <v>695.72512219999999</v>
      </c>
    </row>
    <row r="6" spans="1:48" x14ac:dyDescent="0.35">
      <c r="A6" t="s">
        <v>74</v>
      </c>
      <c r="B6">
        <v>2354.7795071294499</v>
      </c>
      <c r="C6">
        <v>2392.5862537914199</v>
      </c>
      <c r="D6">
        <v>2431</v>
      </c>
      <c r="E6">
        <v>2456.04781</v>
      </c>
      <c r="F6">
        <v>2299.5187850000002</v>
      </c>
      <c r="G6">
        <v>1870.495005</v>
      </c>
      <c r="H6">
        <v>2133.182695</v>
      </c>
      <c r="I6">
        <v>2203.3295119999998</v>
      </c>
      <c r="J6">
        <v>2166.7906640000001</v>
      </c>
      <c r="K6">
        <v>2156.673785</v>
      </c>
      <c r="L6">
        <v>2274.9201840000001</v>
      </c>
      <c r="M6">
        <v>2383.0573479999998</v>
      </c>
      <c r="N6">
        <v>2443.920439</v>
      </c>
      <c r="O6">
        <v>2497.9956350000002</v>
      </c>
      <c r="P6">
        <v>2547.6812249999998</v>
      </c>
      <c r="Q6">
        <v>2596.4548960000002</v>
      </c>
      <c r="R6">
        <v>2640.8508550000001</v>
      </c>
      <c r="S6">
        <v>2679.0647560000002</v>
      </c>
      <c r="T6">
        <v>2455.4840199999999</v>
      </c>
      <c r="U6">
        <v>2245.9422920000002</v>
      </c>
      <c r="V6">
        <v>2050.5258429999999</v>
      </c>
      <c r="W6">
        <v>1869.7993019999999</v>
      </c>
      <c r="X6">
        <v>1705.4386710000001</v>
      </c>
      <c r="Y6">
        <v>1556.27055</v>
      </c>
      <c r="Z6">
        <v>1421.43732</v>
      </c>
      <c r="AA6">
        <v>1299.0800830000001</v>
      </c>
      <c r="AB6">
        <v>1188.356663</v>
      </c>
      <c r="AC6">
        <v>1087.599739</v>
      </c>
      <c r="AD6">
        <v>996.28583060000005</v>
      </c>
      <c r="AE6">
        <v>913.23266149999995</v>
      </c>
      <c r="AF6">
        <v>837.03325510000002</v>
      </c>
      <c r="AG6">
        <v>767.75427990000003</v>
      </c>
      <c r="AH6">
        <v>704.22984080000003</v>
      </c>
      <c r="AI6">
        <v>646.13530149999997</v>
      </c>
      <c r="AJ6">
        <v>592.87862240000004</v>
      </c>
      <c r="AK6">
        <v>544.09538250000003</v>
      </c>
      <c r="AL6">
        <v>499.46291789999998</v>
      </c>
      <c r="AM6">
        <v>458.52977340000001</v>
      </c>
      <c r="AN6">
        <v>421.01742890000003</v>
      </c>
      <c r="AO6">
        <v>386.75702660000002</v>
      </c>
      <c r="AP6">
        <v>355.31031849999999</v>
      </c>
      <c r="AQ6">
        <v>326.48266769999998</v>
      </c>
      <c r="AR6">
        <v>300.13264779999997</v>
      </c>
      <c r="AS6">
        <v>275.90383550000001</v>
      </c>
      <c r="AT6">
        <v>253.6836964</v>
      </c>
      <c r="AU6">
        <v>233.29742759999999</v>
      </c>
      <c r="AV6">
        <v>214.5638931</v>
      </c>
    </row>
    <row r="7" spans="1:48" x14ac:dyDescent="0.35">
      <c r="A7" t="s">
        <v>82</v>
      </c>
      <c r="B7">
        <v>6487.0252403315199</v>
      </c>
      <c r="C7">
        <v>6591.1765288528104</v>
      </c>
      <c r="D7">
        <v>6697</v>
      </c>
      <c r="E7">
        <v>6753.0732360000002</v>
      </c>
      <c r="F7">
        <v>6639.5551349999996</v>
      </c>
      <c r="G7">
        <v>5923.7965969999996</v>
      </c>
      <c r="H7">
        <v>6409.6311889999997</v>
      </c>
      <c r="I7">
        <v>6491.9088599999995</v>
      </c>
      <c r="J7">
        <v>6158.563889</v>
      </c>
      <c r="K7">
        <v>6211.0931639999999</v>
      </c>
      <c r="L7">
        <v>6267.4593889999996</v>
      </c>
      <c r="M7">
        <v>6325.205269</v>
      </c>
      <c r="N7">
        <v>6478.936025</v>
      </c>
      <c r="O7">
        <v>6630.8692579999997</v>
      </c>
      <c r="P7">
        <v>6776.4595749999999</v>
      </c>
      <c r="Q7">
        <v>6916.9377199999999</v>
      </c>
      <c r="R7">
        <v>7042.0501190000004</v>
      </c>
      <c r="S7">
        <v>7149.7643049999997</v>
      </c>
      <c r="T7">
        <v>7105.4408460000004</v>
      </c>
      <c r="U7">
        <v>7046.8892660000001</v>
      </c>
      <c r="V7">
        <v>6976.3929079999998</v>
      </c>
      <c r="W7">
        <v>6898.3136729999997</v>
      </c>
      <c r="X7">
        <v>6821.2067109999998</v>
      </c>
      <c r="Y7">
        <v>6747.9469049999998</v>
      </c>
      <c r="Z7">
        <v>6679.9295099999999</v>
      </c>
      <c r="AA7">
        <v>6617.2028289999998</v>
      </c>
      <c r="AB7">
        <v>6559.6102209999999</v>
      </c>
      <c r="AC7">
        <v>6506.9393840000002</v>
      </c>
      <c r="AD7">
        <v>6458.5052599999999</v>
      </c>
      <c r="AE7">
        <v>6413.4230340000004</v>
      </c>
      <c r="AF7">
        <v>6370.5533750000004</v>
      </c>
      <c r="AG7">
        <v>6329.7397440000004</v>
      </c>
      <c r="AH7">
        <v>6290.2385430000004</v>
      </c>
      <c r="AI7">
        <v>6251.8921710000004</v>
      </c>
      <c r="AJ7">
        <v>6214.4572420000004</v>
      </c>
      <c r="AK7">
        <v>6177.972135</v>
      </c>
      <c r="AL7">
        <v>6142.5978839999998</v>
      </c>
      <c r="AM7">
        <v>6108.5468010000004</v>
      </c>
      <c r="AN7">
        <v>6075.9444679999997</v>
      </c>
      <c r="AO7">
        <v>6045.0042780000003</v>
      </c>
      <c r="AP7">
        <v>6015.4966919999997</v>
      </c>
      <c r="AQ7">
        <v>5987.427248</v>
      </c>
      <c r="AR7">
        <v>5960.8806480000003</v>
      </c>
      <c r="AS7">
        <v>5935.4692130000003</v>
      </c>
      <c r="AT7">
        <v>5911.1662040000001</v>
      </c>
      <c r="AU7">
        <v>5887.7822530000003</v>
      </c>
      <c r="AV7">
        <v>5865.0742550000004</v>
      </c>
    </row>
    <row r="8" spans="1:48" x14ac:dyDescent="0.35">
      <c r="A8" t="s">
        <v>90</v>
      </c>
      <c r="B8">
        <v>2617.2826936502502</v>
      </c>
      <c r="C8">
        <v>2659.3040138808801</v>
      </c>
      <c r="D8">
        <v>2702</v>
      </c>
      <c r="E8">
        <v>2793.901147</v>
      </c>
      <c r="F8">
        <v>2837.123865</v>
      </c>
      <c r="G8">
        <v>2720.6389089999998</v>
      </c>
      <c r="H8">
        <v>2893.45759</v>
      </c>
      <c r="I8">
        <v>3020.4585259999999</v>
      </c>
      <c r="J8">
        <v>3154.279806</v>
      </c>
      <c r="K8">
        <v>3186.6103539999999</v>
      </c>
      <c r="L8">
        <v>3277.911936</v>
      </c>
      <c r="M8">
        <v>3358.7541369999999</v>
      </c>
      <c r="N8">
        <v>3441.8939529999998</v>
      </c>
      <c r="O8">
        <v>3523.3691100000001</v>
      </c>
      <c r="P8">
        <v>3599.7418539999999</v>
      </c>
      <c r="Q8">
        <v>3672.2392479999999</v>
      </c>
      <c r="R8">
        <v>3736.160817</v>
      </c>
      <c r="S8">
        <v>3789.31565</v>
      </c>
      <c r="T8">
        <v>3722.7002779999998</v>
      </c>
      <c r="U8">
        <v>3647.791843</v>
      </c>
      <c r="V8">
        <v>3566.8148489999999</v>
      </c>
      <c r="W8">
        <v>3482.7719830000001</v>
      </c>
      <c r="X8">
        <v>3404.0185019999999</v>
      </c>
      <c r="Y8">
        <v>3331.145086</v>
      </c>
      <c r="Z8">
        <v>3263.558837</v>
      </c>
      <c r="AA8">
        <v>3200.3108080000002</v>
      </c>
      <c r="AB8">
        <v>3140.6414319999999</v>
      </c>
      <c r="AC8">
        <v>3084.672399</v>
      </c>
      <c r="AD8">
        <v>3031.5150990000002</v>
      </c>
      <c r="AE8">
        <v>2980.5446280000001</v>
      </c>
      <c r="AF8">
        <v>2931.1813280000001</v>
      </c>
      <c r="AG8">
        <v>2883.2628800000002</v>
      </c>
      <c r="AH8">
        <v>2836.563615</v>
      </c>
      <c r="AI8">
        <v>2790.9617760000001</v>
      </c>
      <c r="AJ8">
        <v>2746.3678989999999</v>
      </c>
      <c r="AK8">
        <v>2702.7949619999999</v>
      </c>
      <c r="AL8">
        <v>2660.3079579999999</v>
      </c>
      <c r="AM8">
        <v>2619.2164250000001</v>
      </c>
      <c r="AN8">
        <v>2579.4993100000002</v>
      </c>
      <c r="AO8">
        <v>2541.1362800000002</v>
      </c>
      <c r="AP8">
        <v>2503.9817090000001</v>
      </c>
      <c r="AQ8">
        <v>2467.967866</v>
      </c>
      <c r="AR8">
        <v>2433.079663</v>
      </c>
      <c r="AS8">
        <v>2399.1623719999998</v>
      </c>
      <c r="AT8">
        <v>2366.1637759999999</v>
      </c>
      <c r="AU8">
        <v>2333.9972419999999</v>
      </c>
      <c r="AV8">
        <v>2302.5590160000002</v>
      </c>
    </row>
    <row r="9" spans="1:48" x14ac:dyDescent="0.35">
      <c r="A9" t="s">
        <v>98</v>
      </c>
      <c r="B9">
        <v>18247.361725752598</v>
      </c>
      <c r="C9">
        <v>18540.329020535901</v>
      </c>
      <c r="D9">
        <v>18838</v>
      </c>
      <c r="E9">
        <v>19478.72309</v>
      </c>
      <c r="F9">
        <v>19780.06638</v>
      </c>
      <c r="G9">
        <v>18967.948100000001</v>
      </c>
      <c r="H9">
        <v>20172.817940000001</v>
      </c>
      <c r="I9">
        <v>21058.2523</v>
      </c>
      <c r="J9">
        <v>21991.237229999999</v>
      </c>
      <c r="K9">
        <v>22216.64169</v>
      </c>
      <c r="L9">
        <v>22853.184689999998</v>
      </c>
      <c r="M9">
        <v>23416.806229999998</v>
      </c>
      <c r="N9">
        <v>24160.289690000001</v>
      </c>
      <c r="O9">
        <v>24718.478999999999</v>
      </c>
      <c r="P9">
        <v>25144.260579999998</v>
      </c>
      <c r="Q9">
        <v>25492.0965</v>
      </c>
      <c r="R9">
        <v>25761.177319999999</v>
      </c>
      <c r="S9">
        <v>25901.762139999999</v>
      </c>
      <c r="T9">
        <v>25592.623749999999</v>
      </c>
      <c r="U9">
        <v>25196.325239999998</v>
      </c>
      <c r="V9">
        <v>24736.864659999999</v>
      </c>
      <c r="W9">
        <v>24234.823090000002</v>
      </c>
      <c r="X9">
        <v>23897.013490000001</v>
      </c>
      <c r="Y9">
        <v>23662.494569999999</v>
      </c>
      <c r="Z9">
        <v>23491.38018</v>
      </c>
      <c r="AA9">
        <v>23356.53901</v>
      </c>
      <c r="AB9">
        <v>23240.995419999999</v>
      </c>
      <c r="AC9">
        <v>23173.696739999999</v>
      </c>
      <c r="AD9">
        <v>23133.169089999999</v>
      </c>
      <c r="AE9">
        <v>23106.854810000001</v>
      </c>
      <c r="AF9">
        <v>23086.756829999998</v>
      </c>
      <c r="AG9">
        <v>23068.982169999999</v>
      </c>
      <c r="AH9">
        <v>23051.555</v>
      </c>
      <c r="AI9">
        <v>23033.638760000002</v>
      </c>
      <c r="AJ9">
        <v>23015.17109</v>
      </c>
      <c r="AK9">
        <v>22996.563310000001</v>
      </c>
      <c r="AL9">
        <v>22978.555530000001</v>
      </c>
      <c r="AM9">
        <v>22971.227709999999</v>
      </c>
      <c r="AN9">
        <v>22971.77332</v>
      </c>
      <c r="AO9">
        <v>22978.375629999999</v>
      </c>
      <c r="AP9">
        <v>22989.5075</v>
      </c>
      <c r="AQ9">
        <v>23004.15494</v>
      </c>
      <c r="AR9">
        <v>23021.956870000002</v>
      </c>
      <c r="AS9">
        <v>23042.342700000001</v>
      </c>
      <c r="AT9">
        <v>23064.929359999998</v>
      </c>
      <c r="AU9">
        <v>23089.4169</v>
      </c>
      <c r="AV9">
        <v>23115.405460000002</v>
      </c>
    </row>
    <row r="10" spans="1:48" x14ac:dyDescent="0.35">
      <c r="A10" t="s">
        <v>106</v>
      </c>
      <c r="B10">
        <v>6796.9921026439097</v>
      </c>
      <c r="C10">
        <v>6906.1200094012502</v>
      </c>
      <c r="D10">
        <v>7017</v>
      </c>
      <c r="E10">
        <v>7549.6932260000003</v>
      </c>
      <c r="F10">
        <v>7528.7522390000004</v>
      </c>
      <c r="G10">
        <v>6356.5806030000003</v>
      </c>
      <c r="H10">
        <v>7166.1646350000001</v>
      </c>
      <c r="I10">
        <v>7474.0416590000004</v>
      </c>
      <c r="J10">
        <v>7389.2708709999997</v>
      </c>
      <c r="K10">
        <v>7295.1752120000001</v>
      </c>
      <c r="L10">
        <v>7435.3721859999996</v>
      </c>
      <c r="M10">
        <v>7777.9745290000001</v>
      </c>
      <c r="N10">
        <v>7949.4478589999999</v>
      </c>
      <c r="O10">
        <v>8125.2860799999999</v>
      </c>
      <c r="P10">
        <v>8297.4937460000001</v>
      </c>
      <c r="Q10">
        <v>8465.9412250000005</v>
      </c>
      <c r="R10">
        <v>8618.7238880000004</v>
      </c>
      <c r="S10">
        <v>8754.4677969999902</v>
      </c>
      <c r="T10">
        <v>7938.4486509999997</v>
      </c>
      <c r="U10">
        <v>7182.1981939999996</v>
      </c>
      <c r="V10">
        <v>6482.488378</v>
      </c>
      <c r="W10">
        <v>5841.7865529999999</v>
      </c>
      <c r="X10">
        <v>5262.266012</v>
      </c>
      <c r="Y10">
        <v>4740.8799570000001</v>
      </c>
      <c r="Z10">
        <v>4273.3057230000004</v>
      </c>
      <c r="AA10">
        <v>3853.8426030000001</v>
      </c>
      <c r="AB10">
        <v>3477.7134430000001</v>
      </c>
      <c r="AC10">
        <v>3139.777388</v>
      </c>
      <c r="AD10">
        <v>2836.3204190000001</v>
      </c>
      <c r="AE10">
        <v>2563.291471</v>
      </c>
      <c r="AF10">
        <v>2316.904947</v>
      </c>
      <c r="AG10">
        <v>2094.9639609999999</v>
      </c>
      <c r="AH10">
        <v>1894.450419</v>
      </c>
      <c r="AI10">
        <v>1713.410995</v>
      </c>
      <c r="AJ10">
        <v>1549.8037770000001</v>
      </c>
      <c r="AK10">
        <v>1401.986535</v>
      </c>
      <c r="AL10">
        <v>1268.47642</v>
      </c>
      <c r="AM10">
        <v>1147.8097190000001</v>
      </c>
      <c r="AN10">
        <v>1038.7897149999999</v>
      </c>
      <c r="AO10">
        <v>940.37845240000001</v>
      </c>
      <c r="AP10">
        <v>851.39716699999997</v>
      </c>
      <c r="AQ10">
        <v>770.97470840000005</v>
      </c>
      <c r="AR10">
        <v>698.32944999999995</v>
      </c>
      <c r="AS10">
        <v>632.57383230000005</v>
      </c>
      <c r="AT10">
        <v>573.09966550000001</v>
      </c>
      <c r="AU10">
        <v>519.27993660000004</v>
      </c>
      <c r="AV10">
        <v>470.54319040000001</v>
      </c>
    </row>
    <row r="11" spans="1:48" x14ac:dyDescent="0.35">
      <c r="A11" t="s">
        <v>114</v>
      </c>
      <c r="B11">
        <v>15978.791752203701</v>
      </c>
      <c r="C11">
        <v>16235.336422271999</v>
      </c>
      <c r="D11">
        <v>16496.00001</v>
      </c>
      <c r="E11">
        <v>16468.414120000001</v>
      </c>
      <c r="F11">
        <v>15847.500609999999</v>
      </c>
      <c r="G11">
        <v>12098.35295</v>
      </c>
      <c r="H11">
        <v>13621.46047</v>
      </c>
      <c r="I11">
        <v>14481.447029999999</v>
      </c>
      <c r="J11">
        <v>14142.958130000001</v>
      </c>
      <c r="K11">
        <v>13818.85288</v>
      </c>
      <c r="L11">
        <v>14456.83157</v>
      </c>
      <c r="M11">
        <v>14798.164489999999</v>
      </c>
      <c r="N11">
        <v>15081.781660000001</v>
      </c>
      <c r="O11">
        <v>15367.744549999999</v>
      </c>
      <c r="P11">
        <v>15654.432049999999</v>
      </c>
      <c r="Q11">
        <v>15943.932280000001</v>
      </c>
      <c r="R11">
        <v>16211.61269</v>
      </c>
      <c r="S11">
        <v>16440.719840000002</v>
      </c>
      <c r="T11">
        <v>16139.2976</v>
      </c>
      <c r="U11">
        <v>15812.304340000001</v>
      </c>
      <c r="V11">
        <v>15462.49149</v>
      </c>
      <c r="W11">
        <v>15099.588100000001</v>
      </c>
      <c r="X11">
        <v>14757.81424</v>
      </c>
      <c r="Y11">
        <v>14434.187830000001</v>
      </c>
      <c r="Z11">
        <v>14127.33898</v>
      </c>
      <c r="AA11">
        <v>13834.96243</v>
      </c>
      <c r="AB11">
        <v>13556.068380000001</v>
      </c>
      <c r="AC11">
        <v>13293.179109999999</v>
      </c>
      <c r="AD11">
        <v>13043.167719999999</v>
      </c>
      <c r="AE11">
        <v>12802.84607</v>
      </c>
      <c r="AF11">
        <v>12569.16768</v>
      </c>
      <c r="AG11">
        <v>12342.46876</v>
      </c>
      <c r="AH11">
        <v>12120.82057</v>
      </c>
      <c r="AI11">
        <v>11904.26057</v>
      </c>
      <c r="AJ11">
        <v>11692.183569999999</v>
      </c>
      <c r="AK11">
        <v>11484.66707</v>
      </c>
      <c r="AL11">
        <v>11281.946840000001</v>
      </c>
      <c r="AM11">
        <v>11084.842989999999</v>
      </c>
      <c r="AN11">
        <v>10893.00914</v>
      </c>
      <c r="AO11">
        <v>10706.70246</v>
      </c>
      <c r="AP11">
        <v>10524.994420000001</v>
      </c>
      <c r="AQ11">
        <v>10347.90848</v>
      </c>
      <c r="AR11">
        <v>10175.685149999999</v>
      </c>
      <c r="AS11">
        <v>10007.25187</v>
      </c>
      <c r="AT11">
        <v>9842.7823349999999</v>
      </c>
      <c r="AU11">
        <v>9681.9433040000004</v>
      </c>
      <c r="AV11">
        <v>9524.2744519999997</v>
      </c>
    </row>
    <row r="12" spans="1:48" x14ac:dyDescent="0.35">
      <c r="A12" t="s">
        <v>122</v>
      </c>
      <c r="B12">
        <v>9056.8442581901909</v>
      </c>
      <c r="C12">
        <v>9202.25482227471</v>
      </c>
      <c r="D12">
        <v>9350.0000070000006</v>
      </c>
      <c r="E12">
        <v>9334.3642099999997</v>
      </c>
      <c r="F12">
        <v>8982.4279060000008</v>
      </c>
      <c r="G12">
        <v>6857.3957350000001</v>
      </c>
      <c r="H12">
        <v>7720.6992840000003</v>
      </c>
      <c r="I12">
        <v>8208.1431670000002</v>
      </c>
      <c r="J12">
        <v>8016.2862850000001</v>
      </c>
      <c r="K12">
        <v>7832.5821079999996</v>
      </c>
      <c r="L12">
        <v>8194.1910260000004</v>
      </c>
      <c r="M12">
        <v>8387.6599179999994</v>
      </c>
      <c r="N12">
        <v>8509.0630180000007</v>
      </c>
      <c r="O12">
        <v>8658.8867489999902</v>
      </c>
      <c r="P12">
        <v>8822.7295159999994</v>
      </c>
      <c r="Q12">
        <v>8996.1109300000007</v>
      </c>
      <c r="R12">
        <v>9160.8570519999994</v>
      </c>
      <c r="S12">
        <v>9311.9855989999996</v>
      </c>
      <c r="T12">
        <v>9419.7084720000003</v>
      </c>
      <c r="U12">
        <v>9514.1023679999998</v>
      </c>
      <c r="V12">
        <v>9597.3945879999901</v>
      </c>
      <c r="W12">
        <v>9673.2244539999901</v>
      </c>
      <c r="X12">
        <v>9747.5475979999901</v>
      </c>
      <c r="Y12">
        <v>9823.8651009999994</v>
      </c>
      <c r="Z12">
        <v>9904.6053090000005</v>
      </c>
      <c r="AA12">
        <v>9990.6741920000004</v>
      </c>
      <c r="AB12">
        <v>10082.624599999999</v>
      </c>
      <c r="AC12">
        <v>10180.28141</v>
      </c>
      <c r="AD12">
        <v>10283.391229999999</v>
      </c>
      <c r="AE12">
        <v>10391.293680000001</v>
      </c>
      <c r="AF12">
        <v>10502.778850000001</v>
      </c>
      <c r="AG12">
        <v>10617.81199</v>
      </c>
      <c r="AH12">
        <v>10735.49964</v>
      </c>
      <c r="AI12">
        <v>10855.69363</v>
      </c>
      <c r="AJ12">
        <v>10978.12472</v>
      </c>
      <c r="AK12">
        <v>11102.88314</v>
      </c>
      <c r="AL12">
        <v>11230.25828</v>
      </c>
      <c r="AM12">
        <v>11360.453680000001</v>
      </c>
      <c r="AN12">
        <v>11493.75721</v>
      </c>
      <c r="AO12">
        <v>11630.666509999999</v>
      </c>
      <c r="AP12">
        <v>11771.03542</v>
      </c>
      <c r="AQ12">
        <v>11915.00128</v>
      </c>
      <c r="AR12">
        <v>12062.841619999999</v>
      </c>
      <c r="AS12">
        <v>12214.096530000001</v>
      </c>
      <c r="AT12">
        <v>12368.7878</v>
      </c>
      <c r="AU12">
        <v>12526.7127</v>
      </c>
      <c r="AV12">
        <v>12687.54637</v>
      </c>
    </row>
    <row r="13" spans="1:48" x14ac:dyDescent="0.35">
      <c r="A13" t="s">
        <v>130</v>
      </c>
      <c r="B13">
        <v>203097.16557683601</v>
      </c>
      <c r="C13">
        <v>206357.956263812</v>
      </c>
      <c r="D13">
        <v>209671.10019999999</v>
      </c>
      <c r="E13">
        <v>215069.90609999999</v>
      </c>
      <c r="F13">
        <v>214178.1654</v>
      </c>
      <c r="G13">
        <v>179297.33249999999</v>
      </c>
      <c r="H13">
        <v>201269.7697</v>
      </c>
      <c r="I13">
        <v>217134.92189999999</v>
      </c>
      <c r="J13">
        <v>220055.23490000001</v>
      </c>
      <c r="K13">
        <v>220573.58110000001</v>
      </c>
      <c r="L13">
        <v>226119.73639999999</v>
      </c>
      <c r="M13">
        <v>234714.66269999999</v>
      </c>
      <c r="N13">
        <v>240112.64319999999</v>
      </c>
      <c r="O13">
        <v>245476.26550000001</v>
      </c>
      <c r="P13">
        <v>250642.45920000001</v>
      </c>
      <c r="Q13">
        <v>255710.71799999999</v>
      </c>
      <c r="R13">
        <v>260311.4368</v>
      </c>
      <c r="S13">
        <v>264363.49349999998</v>
      </c>
      <c r="T13">
        <v>259650.984</v>
      </c>
      <c r="U13">
        <v>254622.1593</v>
      </c>
      <c r="V13">
        <v>249299.6231</v>
      </c>
      <c r="W13">
        <v>243806.9706</v>
      </c>
      <c r="X13">
        <v>238371.8763</v>
      </c>
      <c r="Y13">
        <v>233087.21410000001</v>
      </c>
      <c r="Z13">
        <v>228018.2156</v>
      </c>
      <c r="AA13">
        <v>223180.26449999999</v>
      </c>
      <c r="AB13">
        <v>218578.64850000001</v>
      </c>
      <c r="AC13">
        <v>214197.25399999999</v>
      </c>
      <c r="AD13">
        <v>210021.41459999999</v>
      </c>
      <c r="AE13">
        <v>206022.8161</v>
      </c>
      <c r="AF13">
        <v>202158.60939999999</v>
      </c>
      <c r="AG13">
        <v>198425.10949999999</v>
      </c>
      <c r="AH13">
        <v>194793.17379999999</v>
      </c>
      <c r="AI13">
        <v>191256.36739999999</v>
      </c>
      <c r="AJ13">
        <v>187804.6385</v>
      </c>
      <c r="AK13">
        <v>184436.9161</v>
      </c>
      <c r="AL13">
        <v>181156.27410000001</v>
      </c>
      <c r="AM13">
        <v>177961.96979999999</v>
      </c>
      <c r="AN13">
        <v>174854.6335</v>
      </c>
      <c r="AO13">
        <v>171840.80859999999</v>
      </c>
      <c r="AP13">
        <v>168910.6948</v>
      </c>
      <c r="AQ13">
        <v>166062.82810000001</v>
      </c>
      <c r="AR13">
        <v>163299.58850000001</v>
      </c>
      <c r="AS13">
        <v>160606.30799999999</v>
      </c>
      <c r="AT13">
        <v>157981.29500000001</v>
      </c>
      <c r="AU13">
        <v>155418.5779</v>
      </c>
      <c r="AV13">
        <v>152910.01749999999</v>
      </c>
    </row>
    <row r="14" spans="1:48" x14ac:dyDescent="0.35">
      <c r="A14" t="s">
        <v>43</v>
      </c>
      <c r="B14">
        <v>8598.6512094853297</v>
      </c>
      <c r="C14">
        <v>8736.7053359661495</v>
      </c>
      <c r="D14">
        <v>8876.9758679999995</v>
      </c>
      <c r="E14">
        <v>9490.6239430000005</v>
      </c>
      <c r="F14">
        <v>9725.4979220000005</v>
      </c>
      <c r="G14">
        <v>10044.633</v>
      </c>
      <c r="H14">
        <v>10550.949430000001</v>
      </c>
      <c r="I14">
        <v>10378.438190000001</v>
      </c>
      <c r="J14">
        <v>10723.636420000001</v>
      </c>
      <c r="K14">
        <v>10809.8182</v>
      </c>
      <c r="L14">
        <v>11168.3833</v>
      </c>
      <c r="M14">
        <v>11318.05164</v>
      </c>
      <c r="N14">
        <v>11225.420050000001</v>
      </c>
      <c r="O14">
        <v>11221.91683</v>
      </c>
      <c r="P14">
        <v>11257.71823</v>
      </c>
      <c r="Q14">
        <v>11317.70226</v>
      </c>
      <c r="R14">
        <v>11402.794239999999</v>
      </c>
      <c r="S14">
        <v>11511.8145</v>
      </c>
      <c r="T14">
        <v>11507.752109999999</v>
      </c>
      <c r="U14">
        <v>11470.568740000001</v>
      </c>
      <c r="V14">
        <v>11425.885899999999</v>
      </c>
      <c r="W14">
        <v>11383.51007</v>
      </c>
      <c r="X14">
        <v>11338.17923</v>
      </c>
      <c r="Y14">
        <v>11291.985909999999</v>
      </c>
      <c r="Z14">
        <v>11244.372300000001</v>
      </c>
      <c r="AA14">
        <v>11196.922399999999</v>
      </c>
      <c r="AB14">
        <v>11148.397279999999</v>
      </c>
      <c r="AC14">
        <v>11100.074919999999</v>
      </c>
      <c r="AD14">
        <v>11049.65698</v>
      </c>
      <c r="AE14">
        <v>10999.289500000001</v>
      </c>
      <c r="AF14">
        <v>10950.641729999999</v>
      </c>
      <c r="AG14">
        <v>10899.890890000001</v>
      </c>
      <c r="AH14">
        <v>10851.448780000001</v>
      </c>
      <c r="AI14">
        <v>10802.913420000001</v>
      </c>
      <c r="AJ14">
        <v>10755.63393</v>
      </c>
      <c r="AK14">
        <v>10708.90568</v>
      </c>
      <c r="AL14">
        <v>10662.64215</v>
      </c>
      <c r="AM14">
        <v>10617.568010000001</v>
      </c>
      <c r="AN14">
        <v>10572.947399999999</v>
      </c>
      <c r="AO14">
        <v>10527.884959999999</v>
      </c>
      <c r="AP14">
        <v>10484.72954</v>
      </c>
      <c r="AQ14">
        <v>10442.06352</v>
      </c>
      <c r="AR14">
        <v>10399.250309999999</v>
      </c>
      <c r="AS14">
        <v>10358.95052</v>
      </c>
      <c r="AT14">
        <v>10319.06061</v>
      </c>
      <c r="AU14">
        <v>10280.28811</v>
      </c>
      <c r="AV14">
        <v>10243.082249999999</v>
      </c>
    </row>
    <row r="15" spans="1:48" x14ac:dyDescent="0.35">
      <c r="A15" t="s">
        <v>51</v>
      </c>
      <c r="B15">
        <v>24170.507555730801</v>
      </c>
      <c r="C15">
        <v>24558.5728727102</v>
      </c>
      <c r="D15">
        <v>24952.868259999999</v>
      </c>
      <c r="E15">
        <v>26552.899410000002</v>
      </c>
      <c r="F15">
        <v>27543.26225</v>
      </c>
      <c r="G15">
        <v>26391.438419999999</v>
      </c>
      <c r="H15">
        <v>26404.46387</v>
      </c>
      <c r="I15">
        <v>28250.244360000001</v>
      </c>
      <c r="J15">
        <v>28338.61894</v>
      </c>
      <c r="K15">
        <v>29288.97784</v>
      </c>
      <c r="L15">
        <v>30247.501479999999</v>
      </c>
      <c r="M15">
        <v>31384.012589999998</v>
      </c>
      <c r="N15">
        <v>32109.93347</v>
      </c>
      <c r="O15">
        <v>32596.111550000001</v>
      </c>
      <c r="P15">
        <v>33004.106319999999</v>
      </c>
      <c r="Q15">
        <v>33431.901120000002</v>
      </c>
      <c r="R15">
        <v>33948.96153</v>
      </c>
      <c r="S15">
        <v>34529.391389999997</v>
      </c>
      <c r="T15">
        <v>34576.759039999997</v>
      </c>
      <c r="U15">
        <v>34439.649980000002</v>
      </c>
      <c r="V15">
        <v>34248.87558</v>
      </c>
      <c r="W15">
        <v>34055.806559999997</v>
      </c>
      <c r="X15">
        <v>33873.288670000002</v>
      </c>
      <c r="Y15">
        <v>33705.782469999998</v>
      </c>
      <c r="Z15">
        <v>33550.177519999997</v>
      </c>
      <c r="AA15">
        <v>33403.736100000002</v>
      </c>
      <c r="AB15">
        <v>33264.165289999997</v>
      </c>
      <c r="AC15">
        <v>33130.3272</v>
      </c>
      <c r="AD15">
        <v>33000.373939999998</v>
      </c>
      <c r="AE15">
        <v>32876.03587</v>
      </c>
      <c r="AF15">
        <v>32754.359799999998</v>
      </c>
      <c r="AG15">
        <v>32633.432860000001</v>
      </c>
      <c r="AH15">
        <v>32516.219489999999</v>
      </c>
      <c r="AI15">
        <v>32400.313119999999</v>
      </c>
      <c r="AJ15">
        <v>32286.657810000001</v>
      </c>
      <c r="AK15">
        <v>32174.376899999999</v>
      </c>
      <c r="AL15">
        <v>32064.2435</v>
      </c>
      <c r="AM15">
        <v>31956.570589999999</v>
      </c>
      <c r="AN15">
        <v>31849.94829</v>
      </c>
      <c r="AO15">
        <v>31745.120480000001</v>
      </c>
      <c r="AP15">
        <v>31643.706910000001</v>
      </c>
      <c r="AQ15">
        <v>31544.019179999999</v>
      </c>
      <c r="AR15">
        <v>31447.253079999999</v>
      </c>
      <c r="AS15">
        <v>31355.08382</v>
      </c>
      <c r="AT15">
        <v>31265.58497</v>
      </c>
      <c r="AU15">
        <v>31180.124080000001</v>
      </c>
      <c r="AV15">
        <v>31099.008760000001</v>
      </c>
    </row>
    <row r="16" spans="1:48" x14ac:dyDescent="0.35">
      <c r="A16" t="s">
        <v>59</v>
      </c>
      <c r="B16">
        <v>44497.226593426203</v>
      </c>
      <c r="C16">
        <v>45211.643959419402</v>
      </c>
      <c r="D16">
        <v>45937.531430000003</v>
      </c>
      <c r="E16">
        <v>50506.730069999998</v>
      </c>
      <c r="F16">
        <v>51228.004390000002</v>
      </c>
      <c r="G16">
        <v>41233.292020000001</v>
      </c>
      <c r="H16">
        <v>45105.378210000003</v>
      </c>
      <c r="I16">
        <v>49694.798920000001</v>
      </c>
      <c r="J16">
        <v>48578.990160000001</v>
      </c>
      <c r="K16">
        <v>49813.989809999999</v>
      </c>
      <c r="L16">
        <v>53770.046730000002</v>
      </c>
      <c r="M16">
        <v>60085.625899999999</v>
      </c>
      <c r="N16">
        <v>64188.277950000003</v>
      </c>
      <c r="O16">
        <v>65514.054320000003</v>
      </c>
      <c r="P16">
        <v>66684.869609999994</v>
      </c>
      <c r="Q16">
        <v>68243.822929999995</v>
      </c>
      <c r="R16">
        <v>70558.475659999996</v>
      </c>
      <c r="S16">
        <v>71833.781770000001</v>
      </c>
      <c r="T16">
        <v>73174.586479999998</v>
      </c>
      <c r="U16">
        <v>74760.956789999997</v>
      </c>
      <c r="V16">
        <v>76609.951390000002</v>
      </c>
      <c r="W16">
        <v>78733.046619999906</v>
      </c>
      <c r="X16">
        <v>81948.243090000004</v>
      </c>
      <c r="Y16">
        <v>85405.15986</v>
      </c>
      <c r="Z16">
        <v>88928.366049999997</v>
      </c>
      <c r="AA16">
        <v>92496.765209999998</v>
      </c>
      <c r="AB16">
        <v>96059.110570000004</v>
      </c>
      <c r="AC16">
        <v>100253.8324</v>
      </c>
      <c r="AD16">
        <v>104032.4262</v>
      </c>
      <c r="AE16">
        <v>107440.04</v>
      </c>
      <c r="AF16">
        <v>110590.7625</v>
      </c>
      <c r="AG16">
        <v>113461.0794</v>
      </c>
      <c r="AH16">
        <v>116131.7319</v>
      </c>
      <c r="AI16">
        <v>118595.43610000001</v>
      </c>
      <c r="AJ16">
        <v>120888.9889</v>
      </c>
      <c r="AK16">
        <v>123020.8956</v>
      </c>
      <c r="AL16">
        <v>124994.9256</v>
      </c>
      <c r="AM16">
        <v>126879.07309999999</v>
      </c>
      <c r="AN16">
        <v>128653.19409999999</v>
      </c>
      <c r="AO16">
        <v>130298.36659999999</v>
      </c>
      <c r="AP16">
        <v>131858.81940000001</v>
      </c>
      <c r="AQ16">
        <v>133339.32399999999</v>
      </c>
      <c r="AR16">
        <v>134725.76740000001</v>
      </c>
      <c r="AS16">
        <v>136067.14910000001</v>
      </c>
      <c r="AT16">
        <v>137352.39430000001</v>
      </c>
      <c r="AU16">
        <v>138593.49720000001</v>
      </c>
      <c r="AV16">
        <v>139802.21539999999</v>
      </c>
    </row>
    <row r="17" spans="1:48" x14ac:dyDescent="0.35">
      <c r="A17" t="s">
        <v>67</v>
      </c>
      <c r="B17">
        <v>2191.6052060587999</v>
      </c>
      <c r="C17">
        <v>2226.7921365368602</v>
      </c>
      <c r="D17">
        <v>2262.5440010000002</v>
      </c>
      <c r="E17">
        <v>2491.905256</v>
      </c>
      <c r="F17">
        <v>2401.878479</v>
      </c>
      <c r="G17">
        <v>1987.9670410000001</v>
      </c>
      <c r="H17">
        <v>2273.1088549999999</v>
      </c>
      <c r="I17">
        <v>2487.3051740000001</v>
      </c>
      <c r="J17">
        <v>2282.3129300000001</v>
      </c>
      <c r="K17">
        <v>2193.7838099999999</v>
      </c>
      <c r="L17">
        <v>2323.1800659999999</v>
      </c>
      <c r="M17">
        <v>2334.8362619999998</v>
      </c>
      <c r="N17">
        <v>2363.1292469999999</v>
      </c>
      <c r="O17">
        <v>2407.1605559999998</v>
      </c>
      <c r="P17">
        <v>2445.5075860000002</v>
      </c>
      <c r="Q17">
        <v>2483.9892759999998</v>
      </c>
      <c r="R17">
        <v>2524.1864310000001</v>
      </c>
      <c r="S17">
        <v>2564.569446</v>
      </c>
      <c r="T17">
        <v>2573.8979290000002</v>
      </c>
      <c r="U17">
        <v>2584.2093759999998</v>
      </c>
      <c r="V17">
        <v>2595.9167470000002</v>
      </c>
      <c r="W17">
        <v>2609.5745299999999</v>
      </c>
      <c r="X17">
        <v>2626.9262140000001</v>
      </c>
      <c r="Y17">
        <v>2649.3657539999999</v>
      </c>
      <c r="Z17">
        <v>2674.512729</v>
      </c>
      <c r="AA17">
        <v>2704.4894089999998</v>
      </c>
      <c r="AB17">
        <v>2735.6915789999998</v>
      </c>
      <c r="AC17">
        <v>2772.7257909999998</v>
      </c>
      <c r="AD17">
        <v>2809.5043009999999</v>
      </c>
      <c r="AE17">
        <v>2847.1387549999999</v>
      </c>
      <c r="AF17">
        <v>2888.7683040000002</v>
      </c>
      <c r="AG17">
        <v>2926.5718270000002</v>
      </c>
      <c r="AH17">
        <v>2966.5749879999998</v>
      </c>
      <c r="AI17">
        <v>3004.658504</v>
      </c>
      <c r="AJ17">
        <v>3042.7417390000001</v>
      </c>
      <c r="AK17">
        <v>3079.706169</v>
      </c>
      <c r="AL17">
        <v>3114.9419090000001</v>
      </c>
      <c r="AM17">
        <v>3150.5775910000002</v>
      </c>
      <c r="AN17">
        <v>3185.8662989999998</v>
      </c>
      <c r="AO17">
        <v>3218.7946000000002</v>
      </c>
      <c r="AP17">
        <v>3253.1173680000002</v>
      </c>
      <c r="AQ17">
        <v>3287.096016</v>
      </c>
      <c r="AR17">
        <v>3319.0122310000002</v>
      </c>
      <c r="AS17">
        <v>3353.1084810000002</v>
      </c>
      <c r="AT17">
        <v>3386.3679090000001</v>
      </c>
      <c r="AU17">
        <v>3419.590111</v>
      </c>
      <c r="AV17">
        <v>3453.4128470000001</v>
      </c>
    </row>
    <row r="18" spans="1:48" x14ac:dyDescent="0.35">
      <c r="A18" t="s">
        <v>75</v>
      </c>
      <c r="B18">
        <v>3368.1811847722001</v>
      </c>
      <c r="C18">
        <v>3422.2584231627902</v>
      </c>
      <c r="D18">
        <v>3477.203884</v>
      </c>
      <c r="E18">
        <v>3806.0695639999999</v>
      </c>
      <c r="F18">
        <v>3670.0489080000002</v>
      </c>
      <c r="G18">
        <v>2998.765774</v>
      </c>
      <c r="H18">
        <v>3509.5807730000001</v>
      </c>
      <c r="I18">
        <v>3797.6589039999999</v>
      </c>
      <c r="J18">
        <v>3483.0452359999999</v>
      </c>
      <c r="K18">
        <v>3381.4031030000001</v>
      </c>
      <c r="L18">
        <v>3615.4374889999999</v>
      </c>
      <c r="M18">
        <v>3675.476369</v>
      </c>
      <c r="N18">
        <v>3469.521002</v>
      </c>
      <c r="O18">
        <v>3511.4393190000001</v>
      </c>
      <c r="P18">
        <v>3557.418302</v>
      </c>
      <c r="Q18">
        <v>3608.3661109999998</v>
      </c>
      <c r="R18">
        <v>3661.8816740000002</v>
      </c>
      <c r="S18">
        <v>3723.8306550000002</v>
      </c>
      <c r="T18">
        <v>3765.8912679999999</v>
      </c>
      <c r="U18">
        <v>3816.4857510000002</v>
      </c>
      <c r="V18">
        <v>3872.9557909999999</v>
      </c>
      <c r="W18">
        <v>3933.5696760000001</v>
      </c>
      <c r="X18">
        <v>3995.4411879999998</v>
      </c>
      <c r="Y18">
        <v>4067.0790000000002</v>
      </c>
      <c r="Z18">
        <v>4131.1491120000001</v>
      </c>
      <c r="AA18">
        <v>4211.060168</v>
      </c>
      <c r="AB18">
        <v>4279.1886329999998</v>
      </c>
      <c r="AC18">
        <v>4373.3287039999996</v>
      </c>
      <c r="AD18">
        <v>4450.5058060000001</v>
      </c>
      <c r="AE18">
        <v>4526.4219880000001</v>
      </c>
      <c r="AF18">
        <v>4634.3755060000003</v>
      </c>
      <c r="AG18">
        <v>4707.0999510000001</v>
      </c>
      <c r="AH18">
        <v>4801.0776480000004</v>
      </c>
      <c r="AI18">
        <v>4881.9069719999998</v>
      </c>
      <c r="AJ18">
        <v>4967.6807369999997</v>
      </c>
      <c r="AK18">
        <v>5048.8376900000003</v>
      </c>
      <c r="AL18">
        <v>5119.7289799999999</v>
      </c>
      <c r="AM18">
        <v>5198.8440360000004</v>
      </c>
      <c r="AN18">
        <v>5278.4038170000003</v>
      </c>
      <c r="AO18">
        <v>5339.1238460000004</v>
      </c>
      <c r="AP18">
        <v>5414.2627089999996</v>
      </c>
      <c r="AQ18">
        <v>5487.2674299999999</v>
      </c>
      <c r="AR18">
        <v>5541.7262350000001</v>
      </c>
      <c r="AS18">
        <v>5615.6471149999998</v>
      </c>
      <c r="AT18">
        <v>5681.2953660000003</v>
      </c>
      <c r="AU18">
        <v>5745.0726199999999</v>
      </c>
      <c r="AV18">
        <v>5812.6220929999999</v>
      </c>
    </row>
    <row r="19" spans="1:48" x14ac:dyDescent="0.35">
      <c r="A19" t="s">
        <v>83</v>
      </c>
      <c r="B19">
        <v>7948.3881136108703</v>
      </c>
      <c r="C19">
        <v>8076.0020557538701</v>
      </c>
      <c r="D19">
        <v>8205.6648480000003</v>
      </c>
      <c r="E19">
        <v>8550.8180240000002</v>
      </c>
      <c r="F19">
        <v>8297.7527730000002</v>
      </c>
      <c r="G19">
        <v>7242.3876529999998</v>
      </c>
      <c r="H19">
        <v>7793.465698</v>
      </c>
      <c r="I19">
        <v>8000.7689419999997</v>
      </c>
      <c r="J19">
        <v>7791.5762720000002</v>
      </c>
      <c r="K19">
        <v>7858.5805559999999</v>
      </c>
      <c r="L19">
        <v>7875.6913059999997</v>
      </c>
      <c r="M19">
        <v>8128.7665619999998</v>
      </c>
      <c r="N19">
        <v>8249.0102819999902</v>
      </c>
      <c r="O19">
        <v>8395.0110690000001</v>
      </c>
      <c r="P19">
        <v>8534.7034750000003</v>
      </c>
      <c r="Q19">
        <v>8679.7860810000002</v>
      </c>
      <c r="R19">
        <v>8830.0232350000006</v>
      </c>
      <c r="S19">
        <v>8981.2715970000008</v>
      </c>
      <c r="T19">
        <v>9007.2610989999994</v>
      </c>
      <c r="U19">
        <v>9017.0573789999999</v>
      </c>
      <c r="V19">
        <v>9019.8955010000009</v>
      </c>
      <c r="W19">
        <v>9021.5367189999997</v>
      </c>
      <c r="X19">
        <v>9028.4962309999901</v>
      </c>
      <c r="Y19">
        <v>9045.2408869999999</v>
      </c>
      <c r="Z19">
        <v>9068.866172</v>
      </c>
      <c r="AA19">
        <v>9102.7476929999902</v>
      </c>
      <c r="AB19">
        <v>9141.28992499999</v>
      </c>
      <c r="AC19">
        <v>9191.2690629999997</v>
      </c>
      <c r="AD19">
        <v>9243.5902559999995</v>
      </c>
      <c r="AE19">
        <v>9299.6635299999998</v>
      </c>
      <c r="AF19">
        <v>9363.6260149999998</v>
      </c>
      <c r="AG19">
        <v>9423.1714169999996</v>
      </c>
      <c r="AH19">
        <v>9487.34067399999</v>
      </c>
      <c r="AI19">
        <v>9549.5291300000008</v>
      </c>
      <c r="AJ19">
        <v>9612.5633099999995</v>
      </c>
      <c r="AK19">
        <v>9674.6278829999901</v>
      </c>
      <c r="AL19">
        <v>9734.8386279999995</v>
      </c>
      <c r="AM19">
        <v>9796.5503709999903</v>
      </c>
      <c r="AN19">
        <v>9858.5694870000007</v>
      </c>
      <c r="AO19">
        <v>9917.9057470000007</v>
      </c>
      <c r="AP19">
        <v>9980.3674210000008</v>
      </c>
      <c r="AQ19">
        <v>10043.19454</v>
      </c>
      <c r="AR19">
        <v>10103.822700000001</v>
      </c>
      <c r="AS19">
        <v>10168.772569999999</v>
      </c>
      <c r="AT19">
        <v>10233.265880000001</v>
      </c>
      <c r="AU19">
        <v>10298.535889999999</v>
      </c>
      <c r="AV19">
        <v>10365.499599999999</v>
      </c>
    </row>
    <row r="20" spans="1:48" x14ac:dyDescent="0.35">
      <c r="A20" t="s">
        <v>91</v>
      </c>
      <c r="B20">
        <v>3831.5536299822202</v>
      </c>
      <c r="C20">
        <v>3893.07046286273</v>
      </c>
      <c r="D20">
        <v>3955.5749209999999</v>
      </c>
      <c r="E20">
        <v>4349.426418</v>
      </c>
      <c r="F20">
        <v>4333.3622240000004</v>
      </c>
      <c r="G20">
        <v>4181.0506969999997</v>
      </c>
      <c r="H20">
        <v>4637.753866</v>
      </c>
      <c r="I20">
        <v>4959.4708000000001</v>
      </c>
      <c r="J20">
        <v>5222.7122259999996</v>
      </c>
      <c r="K20">
        <v>5149.5725320000001</v>
      </c>
      <c r="L20">
        <v>5577.4774619999998</v>
      </c>
      <c r="M20">
        <v>5894.3179490000002</v>
      </c>
      <c r="N20">
        <v>5966.4922059999999</v>
      </c>
      <c r="O20">
        <v>6061.1355610000001</v>
      </c>
      <c r="P20">
        <v>6151.7296649999998</v>
      </c>
      <c r="Q20">
        <v>6244.0332799999996</v>
      </c>
      <c r="R20">
        <v>6334.463823</v>
      </c>
      <c r="S20">
        <v>6417.4670919999999</v>
      </c>
      <c r="T20">
        <v>6411.0178539999997</v>
      </c>
      <c r="U20">
        <v>6389.9621550000002</v>
      </c>
      <c r="V20">
        <v>6360.9790419999999</v>
      </c>
      <c r="W20">
        <v>6328.4372910000002</v>
      </c>
      <c r="X20">
        <v>6303.9091570000001</v>
      </c>
      <c r="Y20">
        <v>6287.3168669999995</v>
      </c>
      <c r="Z20">
        <v>6275.8116209999998</v>
      </c>
      <c r="AA20">
        <v>6271.0760909999999</v>
      </c>
      <c r="AB20">
        <v>6269.3120099999996</v>
      </c>
      <c r="AC20">
        <v>6276.5800259999996</v>
      </c>
      <c r="AD20">
        <v>6286.0597230000003</v>
      </c>
      <c r="AE20">
        <v>6298.4380890000002</v>
      </c>
      <c r="AF20">
        <v>6316.6317339999996</v>
      </c>
      <c r="AG20">
        <v>6332.76638</v>
      </c>
      <c r="AH20">
        <v>6352.8166540000002</v>
      </c>
      <c r="AI20">
        <v>6372.5666600000004</v>
      </c>
      <c r="AJ20">
        <v>6393.8079820000003</v>
      </c>
      <c r="AK20">
        <v>6415.4459310000002</v>
      </c>
      <c r="AL20">
        <v>6436.8398580000003</v>
      </c>
      <c r="AM20">
        <v>6460.3606499999996</v>
      </c>
      <c r="AN20">
        <v>6485.2832609999996</v>
      </c>
      <c r="AO20">
        <v>6509.4216059999999</v>
      </c>
      <c r="AP20">
        <v>6536.3805679999996</v>
      </c>
      <c r="AQ20">
        <v>6564.4163239999998</v>
      </c>
      <c r="AR20">
        <v>6591.6422030000003</v>
      </c>
      <c r="AS20">
        <v>6622.1940560000003</v>
      </c>
      <c r="AT20">
        <v>6653.0485619999999</v>
      </c>
      <c r="AU20">
        <v>6684.8141610000002</v>
      </c>
      <c r="AV20">
        <v>6718.04306</v>
      </c>
    </row>
    <row r="21" spans="1:48" x14ac:dyDescent="0.35">
      <c r="A21" t="s">
        <v>99</v>
      </c>
      <c r="B21">
        <v>16892.177770500701</v>
      </c>
      <c r="C21">
        <v>17163.387148535799</v>
      </c>
      <c r="D21">
        <v>17438.950919999999</v>
      </c>
      <c r="E21">
        <v>19123.74885</v>
      </c>
      <c r="F21">
        <v>18996.8053</v>
      </c>
      <c r="G21">
        <v>18123.44903</v>
      </c>
      <c r="H21">
        <v>20085.005730000001</v>
      </c>
      <c r="I21">
        <v>21359.349730000002</v>
      </c>
      <c r="J21">
        <v>22161.882290000001</v>
      </c>
      <c r="K21">
        <v>21646.244060000001</v>
      </c>
      <c r="L21">
        <v>23286.590069999998</v>
      </c>
      <c r="M21">
        <v>24561.184799999999</v>
      </c>
      <c r="N21">
        <v>24815.697759999999</v>
      </c>
      <c r="O21">
        <v>25236.57778</v>
      </c>
      <c r="P21">
        <v>25650.54607</v>
      </c>
      <c r="Q21">
        <v>26076.944100000001</v>
      </c>
      <c r="R21">
        <v>26490.464820000001</v>
      </c>
      <c r="S21">
        <v>26852.761149999998</v>
      </c>
      <c r="T21">
        <v>26584.514899999998</v>
      </c>
      <c r="U21">
        <v>26286.941859999999</v>
      </c>
      <c r="V21">
        <v>25975.483639999999</v>
      </c>
      <c r="W21">
        <v>25664.559829999998</v>
      </c>
      <c r="X21">
        <v>25401.04062</v>
      </c>
      <c r="Y21">
        <v>25185.364750000001</v>
      </c>
      <c r="Z21">
        <v>25002.680339999999</v>
      </c>
      <c r="AA21">
        <v>24865.08684</v>
      </c>
      <c r="AB21">
        <v>24750.719560000001</v>
      </c>
      <c r="AC21">
        <v>24686.671490000001</v>
      </c>
      <c r="AD21">
        <v>24638.089059999998</v>
      </c>
      <c r="AE21">
        <v>24610.595880000001</v>
      </c>
      <c r="AF21">
        <v>24622.112209999999</v>
      </c>
      <c r="AG21">
        <v>24625.417990000002</v>
      </c>
      <c r="AH21">
        <v>24653.70651</v>
      </c>
      <c r="AI21">
        <v>24683.374769999999</v>
      </c>
      <c r="AJ21">
        <v>24724.899140000001</v>
      </c>
      <c r="AK21">
        <v>24771.196499999998</v>
      </c>
      <c r="AL21">
        <v>24817.988420000001</v>
      </c>
      <c r="AM21">
        <v>24879.992859999998</v>
      </c>
      <c r="AN21">
        <v>24950.764599999999</v>
      </c>
      <c r="AO21">
        <v>25017.227029999998</v>
      </c>
      <c r="AP21">
        <v>25100.74625</v>
      </c>
      <c r="AQ21">
        <v>25190.614269999998</v>
      </c>
      <c r="AR21">
        <v>25275.685099999999</v>
      </c>
      <c r="AS21">
        <v>25380.39184</v>
      </c>
      <c r="AT21">
        <v>25486.496429999999</v>
      </c>
      <c r="AU21">
        <v>25597.669109999999</v>
      </c>
      <c r="AV21">
        <v>25717.083900000001</v>
      </c>
    </row>
    <row r="22" spans="1:48" x14ac:dyDescent="0.35">
      <c r="A22" t="s">
        <v>107</v>
      </c>
      <c r="B22">
        <v>8432.4572706597301</v>
      </c>
      <c r="C22">
        <v>8567.8430996957595</v>
      </c>
      <c r="D22">
        <v>8705.4025070000007</v>
      </c>
      <c r="E22">
        <v>9496.5472229999996</v>
      </c>
      <c r="F22">
        <v>9538.7978149999999</v>
      </c>
      <c r="G22">
        <v>8281.6561590000001</v>
      </c>
      <c r="H22">
        <v>9971.5033050000002</v>
      </c>
      <c r="I22">
        <v>11126.501990000001</v>
      </c>
      <c r="J22">
        <v>10662.97507</v>
      </c>
      <c r="K22">
        <v>10744.269050000001</v>
      </c>
      <c r="L22">
        <v>11158.8436</v>
      </c>
      <c r="M22">
        <v>11805.626319999999</v>
      </c>
      <c r="N22">
        <v>11696.44548</v>
      </c>
      <c r="O22">
        <v>11807.9432</v>
      </c>
      <c r="P22">
        <v>11948.905000000001</v>
      </c>
      <c r="Q22">
        <v>12116.248610000001</v>
      </c>
      <c r="R22">
        <v>12304.693600000001</v>
      </c>
      <c r="S22">
        <v>12500.059160000001</v>
      </c>
      <c r="T22">
        <v>12493.04083</v>
      </c>
      <c r="U22">
        <v>12441.18951</v>
      </c>
      <c r="V22">
        <v>12375.8439</v>
      </c>
      <c r="W22">
        <v>12310.70415</v>
      </c>
      <c r="X22">
        <v>12256.446389999999</v>
      </c>
      <c r="Y22">
        <v>12218.109109999999</v>
      </c>
      <c r="Z22">
        <v>12184.68694</v>
      </c>
      <c r="AA22">
        <v>12170.13271</v>
      </c>
      <c r="AB22">
        <v>12156.22386</v>
      </c>
      <c r="AC22">
        <v>12168.80393</v>
      </c>
      <c r="AD22">
        <v>12175.38675</v>
      </c>
      <c r="AE22">
        <v>12185.330910000001</v>
      </c>
      <c r="AF22">
        <v>12218.27629</v>
      </c>
      <c r="AG22">
        <v>12231.74482</v>
      </c>
      <c r="AH22">
        <v>12260.59036</v>
      </c>
      <c r="AI22">
        <v>12283.001190000001</v>
      </c>
      <c r="AJ22">
        <v>12310.143679999999</v>
      </c>
      <c r="AK22">
        <v>12335.93355</v>
      </c>
      <c r="AL22">
        <v>12357.00555</v>
      </c>
      <c r="AM22">
        <v>12385.374019999999</v>
      </c>
      <c r="AN22">
        <v>12415.86635</v>
      </c>
      <c r="AO22">
        <v>12436.71408</v>
      </c>
      <c r="AP22">
        <v>12468.696749999999</v>
      </c>
      <c r="AQ22">
        <v>12501.435729999999</v>
      </c>
      <c r="AR22">
        <v>12524.94174</v>
      </c>
      <c r="AS22">
        <v>12562.83684</v>
      </c>
      <c r="AT22">
        <v>12597.73689</v>
      </c>
      <c r="AU22">
        <v>12633.688959999999</v>
      </c>
      <c r="AV22">
        <v>12674.11947</v>
      </c>
    </row>
    <row r="23" spans="1:48" x14ac:dyDescent="0.35">
      <c r="A23" t="s">
        <v>115</v>
      </c>
      <c r="B23">
        <v>13877.0640304885</v>
      </c>
      <c r="C23">
        <v>14099.8647821615</v>
      </c>
      <c r="D23">
        <v>14326.2426</v>
      </c>
      <c r="E23">
        <v>14888.57461</v>
      </c>
      <c r="F23">
        <v>13358.496810000001</v>
      </c>
      <c r="G23">
        <v>9299.6637740000006</v>
      </c>
      <c r="H23">
        <v>10998.01548</v>
      </c>
      <c r="I23">
        <v>12162.99237</v>
      </c>
      <c r="J23">
        <v>11224.072200000001</v>
      </c>
      <c r="K23">
        <v>11718.155360000001</v>
      </c>
      <c r="L23">
        <v>11669.5106</v>
      </c>
      <c r="M23">
        <v>12292.40683</v>
      </c>
      <c r="N23">
        <v>12327.68483</v>
      </c>
      <c r="O23">
        <v>12535.0653</v>
      </c>
      <c r="P23">
        <v>12751.385780000001</v>
      </c>
      <c r="Q23">
        <v>12979.855299999999</v>
      </c>
      <c r="R23">
        <v>13208.67145</v>
      </c>
      <c r="S23">
        <v>13425.04831</v>
      </c>
      <c r="T23">
        <v>13386.818789999999</v>
      </c>
      <c r="U23">
        <v>13333.17417</v>
      </c>
      <c r="V23">
        <v>13271.170469999999</v>
      </c>
      <c r="W23">
        <v>13206.85226</v>
      </c>
      <c r="X23">
        <v>13152.760179999999</v>
      </c>
      <c r="Y23">
        <v>13110.993350000001</v>
      </c>
      <c r="Z23">
        <v>13071.6896</v>
      </c>
      <c r="AA23">
        <v>13049.47982</v>
      </c>
      <c r="AB23">
        <v>13027.4908</v>
      </c>
      <c r="AC23">
        <v>13033.17078</v>
      </c>
      <c r="AD23">
        <v>13032.639069999999</v>
      </c>
      <c r="AE23">
        <v>13034.92085</v>
      </c>
      <c r="AF23">
        <v>13059.509169999999</v>
      </c>
      <c r="AG23">
        <v>13065.36543</v>
      </c>
      <c r="AH23">
        <v>13086.30155</v>
      </c>
      <c r="AI23">
        <v>13101.1767</v>
      </c>
      <c r="AJ23">
        <v>13120.78622</v>
      </c>
      <c r="AK23">
        <v>13139.320959999999</v>
      </c>
      <c r="AL23">
        <v>13153.48992</v>
      </c>
      <c r="AM23">
        <v>13174.9696</v>
      </c>
      <c r="AN23">
        <v>13198.888440000001</v>
      </c>
      <c r="AO23">
        <v>13213.781629999999</v>
      </c>
      <c r="AP23">
        <v>13239.775180000001</v>
      </c>
      <c r="AQ23">
        <v>13266.948350000001</v>
      </c>
      <c r="AR23">
        <v>13285.48905</v>
      </c>
      <c r="AS23">
        <v>13318.24626</v>
      </c>
      <c r="AT23">
        <v>13348.403200000001</v>
      </c>
      <c r="AU23">
        <v>13379.761979999999</v>
      </c>
      <c r="AV23">
        <v>13415.560719999999</v>
      </c>
    </row>
    <row r="24" spans="1:48" x14ac:dyDescent="0.35">
      <c r="A24" t="s">
        <v>123</v>
      </c>
      <c r="B24">
        <v>11856.0082124237</v>
      </c>
      <c r="C24">
        <v>12046.360259208601</v>
      </c>
      <c r="D24">
        <v>12239.768470000001</v>
      </c>
      <c r="E24">
        <v>12859.44881</v>
      </c>
      <c r="F24">
        <v>11405.917310000001</v>
      </c>
      <c r="G24">
        <v>7744.5914220000004</v>
      </c>
      <c r="H24">
        <v>9194.8265429999901</v>
      </c>
      <c r="I24">
        <v>10221.396189999999</v>
      </c>
      <c r="J24">
        <v>9433.5118430000002</v>
      </c>
      <c r="K24">
        <v>9919.1729099999902</v>
      </c>
      <c r="L24">
        <v>9882.5953769999996</v>
      </c>
      <c r="M24">
        <v>10504.49006</v>
      </c>
      <c r="N24">
        <v>10545.933950000001</v>
      </c>
      <c r="O24">
        <v>10729.775729999999</v>
      </c>
      <c r="P24">
        <v>10921.828869999999</v>
      </c>
      <c r="Q24">
        <v>11123.84366</v>
      </c>
      <c r="R24">
        <v>11322.463830000001</v>
      </c>
      <c r="S24">
        <v>11510.558010000001</v>
      </c>
      <c r="T24">
        <v>11536.39501</v>
      </c>
      <c r="U24">
        <v>11543.28074</v>
      </c>
      <c r="V24">
        <v>11536.97846</v>
      </c>
      <c r="W24">
        <v>11522.97141</v>
      </c>
      <c r="X24">
        <v>11510.28707</v>
      </c>
      <c r="Y24">
        <v>11506.39465</v>
      </c>
      <c r="Z24">
        <v>11505.080980000001</v>
      </c>
      <c r="AA24">
        <v>11518.99208</v>
      </c>
      <c r="AB24">
        <v>11534.741889999999</v>
      </c>
      <c r="AC24">
        <v>11572.32166</v>
      </c>
      <c r="AD24">
        <v>11608.14372</v>
      </c>
      <c r="AE24">
        <v>11649.09604</v>
      </c>
      <c r="AF24">
        <v>11710.19629</v>
      </c>
      <c r="AG24">
        <v>11757.93995</v>
      </c>
      <c r="AH24">
        <v>11819.07446</v>
      </c>
      <c r="AI24">
        <v>11876.280570000001</v>
      </c>
      <c r="AJ24">
        <v>11938.00877</v>
      </c>
      <c r="AK24">
        <v>11999.4537</v>
      </c>
      <c r="AL24">
        <v>12057.93852</v>
      </c>
      <c r="AM24">
        <v>12122.75411</v>
      </c>
      <c r="AN24">
        <v>12190.180979999999</v>
      </c>
      <c r="AO24">
        <v>12251.158939999999</v>
      </c>
      <c r="AP24">
        <v>12321.786340000001</v>
      </c>
      <c r="AQ24">
        <v>12394.109700000001</v>
      </c>
      <c r="AR24">
        <v>12460.32473</v>
      </c>
      <c r="AS24">
        <v>12538.60779</v>
      </c>
      <c r="AT24">
        <v>12615.4676</v>
      </c>
      <c r="AU24">
        <v>12693.894920000001</v>
      </c>
      <c r="AV24">
        <v>12776.386210000001</v>
      </c>
    </row>
    <row r="25" spans="1:48" x14ac:dyDescent="0.35">
      <c r="A25" t="s">
        <v>131</v>
      </c>
      <c r="B25">
        <v>199202.30804269499</v>
      </c>
      <c r="C25">
        <v>202400.56553213199</v>
      </c>
      <c r="D25">
        <v>205650.16800000001</v>
      </c>
      <c r="E25">
        <v>214749.6433</v>
      </c>
      <c r="F25">
        <v>218987.03210000001</v>
      </c>
      <c r="G25">
        <v>187410.7236</v>
      </c>
      <c r="H25">
        <v>207856.16750000001</v>
      </c>
      <c r="I25">
        <v>224050.7751</v>
      </c>
      <c r="J25">
        <v>216443.62220000001</v>
      </c>
      <c r="K25">
        <v>217634.8064</v>
      </c>
      <c r="L25">
        <v>222905.02919999999</v>
      </c>
      <c r="M25">
        <v>235707.19889999999</v>
      </c>
      <c r="N25">
        <v>235107.00599999999</v>
      </c>
      <c r="O25">
        <v>237243.48989999999</v>
      </c>
      <c r="P25">
        <v>240037.28020000001</v>
      </c>
      <c r="Q25">
        <v>243365.51579999999</v>
      </c>
      <c r="R25">
        <v>247154.0828</v>
      </c>
      <c r="S25">
        <v>251263.0914</v>
      </c>
      <c r="T25">
        <v>251691.0098</v>
      </c>
      <c r="U25">
        <v>251398.8584</v>
      </c>
      <c r="V25">
        <v>250856.52799999999</v>
      </c>
      <c r="W25">
        <v>250279.69680000001</v>
      </c>
      <c r="X25">
        <v>249775.32019999999</v>
      </c>
      <c r="Y25">
        <v>249473.0018</v>
      </c>
      <c r="Z25">
        <v>249284.5675</v>
      </c>
      <c r="AA25">
        <v>249355.9969</v>
      </c>
      <c r="AB25">
        <v>249502.9657</v>
      </c>
      <c r="AC25">
        <v>249995.39240000001</v>
      </c>
      <c r="AD25">
        <v>250496.32199999999</v>
      </c>
      <c r="AE25">
        <v>251082.24849999999</v>
      </c>
      <c r="AF25">
        <v>251941.91320000001</v>
      </c>
      <c r="AG25">
        <v>252634.8033</v>
      </c>
      <c r="AH25">
        <v>253504.6679</v>
      </c>
      <c r="AI25">
        <v>254322.11489999999</v>
      </c>
      <c r="AJ25">
        <v>255191.5969</v>
      </c>
      <c r="AK25">
        <v>256047.3983</v>
      </c>
      <c r="AL25">
        <v>256850.65270000001</v>
      </c>
      <c r="AM25">
        <v>257717.522</v>
      </c>
      <c r="AN25">
        <v>258601.23569999999</v>
      </c>
      <c r="AO25">
        <v>259381.23499999999</v>
      </c>
      <c r="AP25">
        <v>260270.32320000001</v>
      </c>
      <c r="AQ25">
        <v>261167.20389999999</v>
      </c>
      <c r="AR25">
        <v>261967.66870000001</v>
      </c>
      <c r="AS25">
        <v>262914.5367</v>
      </c>
      <c r="AT25">
        <v>263833.9265</v>
      </c>
      <c r="AU25">
        <v>264765.86800000002</v>
      </c>
      <c r="AV25">
        <v>265746.72950000002</v>
      </c>
    </row>
    <row r="26" spans="1:48" x14ac:dyDescent="0.35">
      <c r="A26" t="s">
        <v>44</v>
      </c>
      <c r="B26">
        <v>67350.955948258998</v>
      </c>
      <c r="C26">
        <v>68432.297331292299</v>
      </c>
      <c r="D26">
        <v>69531.000100000005</v>
      </c>
      <c r="E26">
        <v>71220.361300000004</v>
      </c>
      <c r="F26">
        <v>69837.278139999995</v>
      </c>
      <c r="G26">
        <v>69255.676670000001</v>
      </c>
      <c r="H26">
        <v>72559.107900000003</v>
      </c>
      <c r="I26">
        <v>71418.821209999995</v>
      </c>
      <c r="J26">
        <v>72072.91201</v>
      </c>
      <c r="K26">
        <v>69345.551980000004</v>
      </c>
      <c r="L26">
        <v>72525.401379999996</v>
      </c>
      <c r="M26">
        <v>71923.674880000006</v>
      </c>
      <c r="N26">
        <v>72653.076010000004</v>
      </c>
      <c r="O26">
        <v>73655.694789999994</v>
      </c>
      <c r="P26">
        <v>74652.614749999906</v>
      </c>
      <c r="Q26">
        <v>75687.113899999997</v>
      </c>
      <c r="R26">
        <v>76706.815979999999</v>
      </c>
      <c r="S26">
        <v>77663.695819999906</v>
      </c>
      <c r="T26">
        <v>77706.86189</v>
      </c>
      <c r="U26">
        <v>77430.412179999999</v>
      </c>
      <c r="V26">
        <v>76991.835850000003</v>
      </c>
      <c r="W26">
        <v>76473.086569999999</v>
      </c>
      <c r="X26">
        <v>75959.858479999995</v>
      </c>
      <c r="Y26">
        <v>75491.046879999994</v>
      </c>
      <c r="Z26">
        <v>75065.586989999996</v>
      </c>
      <c r="AA26">
        <v>74706.521949999995</v>
      </c>
      <c r="AB26">
        <v>74390.497109999997</v>
      </c>
      <c r="AC26">
        <v>74154.978610000006</v>
      </c>
      <c r="AD26">
        <v>73954.840710000004</v>
      </c>
      <c r="AE26">
        <v>73798.895220000006</v>
      </c>
      <c r="AF26">
        <v>73702.063129999995</v>
      </c>
      <c r="AG26">
        <v>73602.847439999998</v>
      </c>
      <c r="AH26">
        <v>73546.163289999997</v>
      </c>
      <c r="AI26">
        <v>73497.396009999997</v>
      </c>
      <c r="AJ26">
        <v>73470.271299999906</v>
      </c>
      <c r="AK26">
        <v>73455.491500000004</v>
      </c>
      <c r="AL26">
        <v>73450.172680000003</v>
      </c>
      <c r="AM26">
        <v>73471.09375</v>
      </c>
      <c r="AN26">
        <v>73511.791819999999</v>
      </c>
      <c r="AO26">
        <v>73558.888879999999</v>
      </c>
      <c r="AP26">
        <v>73640.683390000006</v>
      </c>
      <c r="AQ26">
        <v>73741.604510000005</v>
      </c>
      <c r="AR26">
        <v>73850.123919999998</v>
      </c>
      <c r="AS26">
        <v>73997.096239999999</v>
      </c>
      <c r="AT26">
        <v>74156.844320000004</v>
      </c>
      <c r="AU26">
        <v>74334.628219999999</v>
      </c>
      <c r="AV26">
        <v>74533.458689999999</v>
      </c>
    </row>
    <row r="27" spans="1:48" x14ac:dyDescent="0.35">
      <c r="A27" t="s">
        <v>52</v>
      </c>
      <c r="B27">
        <v>125552.077579634</v>
      </c>
      <c r="C27">
        <v>127567.856796145</v>
      </c>
      <c r="D27">
        <v>129616.00049999999</v>
      </c>
      <c r="E27">
        <v>132318.28940000001</v>
      </c>
      <c r="F27">
        <v>130314.07150000001</v>
      </c>
      <c r="G27">
        <v>129402.63740000001</v>
      </c>
      <c r="H27">
        <v>130638.2558</v>
      </c>
      <c r="I27">
        <v>133846.24179999999</v>
      </c>
      <c r="J27">
        <v>131772.30540000001</v>
      </c>
      <c r="K27">
        <v>130902.5264</v>
      </c>
      <c r="L27">
        <v>133757.7623</v>
      </c>
      <c r="M27">
        <v>135716.9467</v>
      </c>
      <c r="N27">
        <v>139400.33350000001</v>
      </c>
      <c r="O27">
        <v>142286.8316</v>
      </c>
      <c r="P27">
        <v>144813.42619999999</v>
      </c>
      <c r="Q27">
        <v>147355.83799999999</v>
      </c>
      <c r="R27">
        <v>149960.17000000001</v>
      </c>
      <c r="S27">
        <v>152476.54139999999</v>
      </c>
      <c r="T27">
        <v>152214.8714</v>
      </c>
      <c r="U27">
        <v>151091.56210000001</v>
      </c>
      <c r="V27">
        <v>149570.7317</v>
      </c>
      <c r="W27">
        <v>147879.0338</v>
      </c>
      <c r="X27">
        <v>146184.6943</v>
      </c>
      <c r="Y27">
        <v>144565.573</v>
      </c>
      <c r="Z27">
        <v>143049.74559999999</v>
      </c>
      <c r="AA27">
        <v>141646.7616</v>
      </c>
      <c r="AB27">
        <v>140352.1194</v>
      </c>
      <c r="AC27">
        <v>139167.14749999999</v>
      </c>
      <c r="AD27">
        <v>138073.58410000001</v>
      </c>
      <c r="AE27">
        <v>137065.4834</v>
      </c>
      <c r="AF27">
        <v>136118.78690000001</v>
      </c>
      <c r="AG27">
        <v>135213.60810000001</v>
      </c>
      <c r="AH27">
        <v>134351.80540000001</v>
      </c>
      <c r="AI27">
        <v>133517.16039999999</v>
      </c>
      <c r="AJ27">
        <v>132709.35740000001</v>
      </c>
      <c r="AK27">
        <v>131923.54730000001</v>
      </c>
      <c r="AL27">
        <v>131162.6931</v>
      </c>
      <c r="AM27">
        <v>130431.3535</v>
      </c>
      <c r="AN27">
        <v>129726.0892</v>
      </c>
      <c r="AO27">
        <v>129050.3342</v>
      </c>
      <c r="AP27">
        <v>128410.3643</v>
      </c>
      <c r="AQ27">
        <v>127799.386</v>
      </c>
      <c r="AR27">
        <v>127220.4292</v>
      </c>
      <c r="AS27">
        <v>126677.83259999999</v>
      </c>
      <c r="AT27">
        <v>126161.93979999999</v>
      </c>
      <c r="AU27">
        <v>125674.7643</v>
      </c>
      <c r="AV27">
        <v>125214.2709</v>
      </c>
    </row>
    <row r="28" spans="1:48" x14ac:dyDescent="0.35">
      <c r="A28" t="s">
        <v>60</v>
      </c>
      <c r="B28">
        <v>86635.9317456024</v>
      </c>
      <c r="C28">
        <v>88026.899652964203</v>
      </c>
      <c r="D28">
        <v>89440.200110000005</v>
      </c>
      <c r="E28">
        <v>89426.546040000001</v>
      </c>
      <c r="F28">
        <v>87717.720279999994</v>
      </c>
      <c r="G28">
        <v>76882.515549999996</v>
      </c>
      <c r="H28">
        <v>83448.723389999999</v>
      </c>
      <c r="I28">
        <v>85185.799589999995</v>
      </c>
      <c r="J28">
        <v>85458.596319999997</v>
      </c>
      <c r="K28">
        <v>85402.336179999998</v>
      </c>
      <c r="L28">
        <v>87165.459059999994</v>
      </c>
      <c r="M28">
        <v>91046.866949999996</v>
      </c>
      <c r="N28">
        <v>93158.74712</v>
      </c>
      <c r="O28">
        <v>95310.858319999999</v>
      </c>
      <c r="P28">
        <v>97377.663230000006</v>
      </c>
      <c r="Q28">
        <v>99564.407089999906</v>
      </c>
      <c r="R28">
        <v>101883.2847</v>
      </c>
      <c r="S28">
        <v>103658.9687</v>
      </c>
      <c r="T28">
        <v>105228.07610000001</v>
      </c>
      <c r="U28">
        <v>106737.1637</v>
      </c>
      <c r="V28">
        <v>108213.22319999999</v>
      </c>
      <c r="W28">
        <v>109694.74649999999</v>
      </c>
      <c r="X28">
        <v>111543.6541</v>
      </c>
      <c r="Y28">
        <v>113500.64350000001</v>
      </c>
      <c r="Z28">
        <v>115534.59450000001</v>
      </c>
      <c r="AA28">
        <v>117656.12209999999</v>
      </c>
      <c r="AB28">
        <v>119848.2773</v>
      </c>
      <c r="AC28">
        <v>122346.7963</v>
      </c>
      <c r="AD28">
        <v>124768.54270000001</v>
      </c>
      <c r="AE28">
        <v>127124.94500000001</v>
      </c>
      <c r="AF28">
        <v>129444.4327</v>
      </c>
      <c r="AG28">
        <v>131698.6366</v>
      </c>
      <c r="AH28">
        <v>133912.23790000001</v>
      </c>
      <c r="AI28">
        <v>136071.95139999999</v>
      </c>
      <c r="AJ28">
        <v>138189.13560000001</v>
      </c>
      <c r="AK28">
        <v>140265.22990000001</v>
      </c>
      <c r="AL28">
        <v>142303.07949999999</v>
      </c>
      <c r="AM28">
        <v>144333.03090000001</v>
      </c>
      <c r="AN28">
        <v>146351.41380000001</v>
      </c>
      <c r="AO28">
        <v>148354.40419999999</v>
      </c>
      <c r="AP28">
        <v>150363.7764</v>
      </c>
      <c r="AQ28">
        <v>152381.53690000001</v>
      </c>
      <c r="AR28">
        <v>154402.9344</v>
      </c>
      <c r="AS28">
        <v>156448.46059999999</v>
      </c>
      <c r="AT28">
        <v>158510.37090000001</v>
      </c>
      <c r="AU28">
        <v>160591.84039999999</v>
      </c>
      <c r="AV28">
        <v>162694.8382</v>
      </c>
    </row>
    <row r="29" spans="1:48" x14ac:dyDescent="0.35">
      <c r="A29" t="s">
        <v>68</v>
      </c>
      <c r="B29">
        <v>6542.2380876809102</v>
      </c>
      <c r="C29">
        <v>6647.2758363254998</v>
      </c>
      <c r="D29">
        <v>6754.0000019999998</v>
      </c>
      <c r="E29">
        <v>6816.1457350000001</v>
      </c>
      <c r="F29">
        <v>6402.9469479999998</v>
      </c>
      <c r="G29">
        <v>5484.3312500000002</v>
      </c>
      <c r="H29">
        <v>5689.8314119999995</v>
      </c>
      <c r="I29">
        <v>6381.7936659999996</v>
      </c>
      <c r="J29">
        <v>5957.7826489999998</v>
      </c>
      <c r="K29">
        <v>5745.0707169999996</v>
      </c>
      <c r="L29">
        <v>5813.5032899999997</v>
      </c>
      <c r="M29">
        <v>5742.6875550000004</v>
      </c>
      <c r="N29">
        <v>5870.1856580000003</v>
      </c>
      <c r="O29">
        <v>6010.5024880000001</v>
      </c>
      <c r="P29">
        <v>6139.1885979999997</v>
      </c>
      <c r="Q29">
        <v>6265.1231980000002</v>
      </c>
      <c r="R29">
        <v>6384.5219950000001</v>
      </c>
      <c r="S29">
        <v>6491.8818010000005</v>
      </c>
      <c r="T29">
        <v>6408.3254530000004</v>
      </c>
      <c r="U29">
        <v>6322.1699630000003</v>
      </c>
      <c r="V29">
        <v>6233.1666580000001</v>
      </c>
      <c r="W29">
        <v>6145.0549449999999</v>
      </c>
      <c r="X29">
        <v>6066.3695909999997</v>
      </c>
      <c r="Y29">
        <v>6002.7360399999998</v>
      </c>
      <c r="Z29">
        <v>5952.0502809999998</v>
      </c>
      <c r="AA29">
        <v>5916.7177279999996</v>
      </c>
      <c r="AB29">
        <v>5891.7575900000002</v>
      </c>
      <c r="AC29">
        <v>5882.2425620000004</v>
      </c>
      <c r="AD29">
        <v>5880.1125179999999</v>
      </c>
      <c r="AE29">
        <v>5885.3861209999995</v>
      </c>
      <c r="AF29">
        <v>5900.3387030000004</v>
      </c>
      <c r="AG29">
        <v>5914.8842670000004</v>
      </c>
      <c r="AH29">
        <v>5935.2575889999998</v>
      </c>
      <c r="AI29">
        <v>5955.9216500000002</v>
      </c>
      <c r="AJ29">
        <v>5978.747136</v>
      </c>
      <c r="AK29">
        <v>6002.1983579999996</v>
      </c>
      <c r="AL29">
        <v>6025.5419819999997</v>
      </c>
      <c r="AM29">
        <v>6051.3507490000002</v>
      </c>
      <c r="AN29">
        <v>6078.9175100000002</v>
      </c>
      <c r="AO29">
        <v>6106.1160920000002</v>
      </c>
      <c r="AP29">
        <v>6137.2477630000003</v>
      </c>
      <c r="AQ29">
        <v>6170.3296129999999</v>
      </c>
      <c r="AR29">
        <v>6203.4878209999997</v>
      </c>
      <c r="AS29">
        <v>6241.4209499999997</v>
      </c>
      <c r="AT29">
        <v>6280.5886879999998</v>
      </c>
      <c r="AU29">
        <v>6321.8502140000001</v>
      </c>
      <c r="AV29">
        <v>6365.7341660000002</v>
      </c>
    </row>
    <row r="30" spans="1:48" x14ac:dyDescent="0.35">
      <c r="A30" t="s">
        <v>76</v>
      </c>
      <c r="B30">
        <v>19050.369628430599</v>
      </c>
      <c r="C30">
        <v>19356.2294748317</v>
      </c>
      <c r="D30">
        <v>19667</v>
      </c>
      <c r="E30">
        <v>19899.311420000002</v>
      </c>
      <c r="F30">
        <v>18702.642940000002</v>
      </c>
      <c r="G30">
        <v>15980.321480000001</v>
      </c>
      <c r="H30">
        <v>16617.511770000001</v>
      </c>
      <c r="I30">
        <v>18799.921149999998</v>
      </c>
      <c r="J30">
        <v>17397.564910000001</v>
      </c>
      <c r="K30">
        <v>16726.40453</v>
      </c>
      <c r="L30">
        <v>16930.167600000001</v>
      </c>
      <c r="M30">
        <v>16658.44398</v>
      </c>
      <c r="N30">
        <v>15692.40013</v>
      </c>
      <c r="O30">
        <v>15896.430420000001</v>
      </c>
      <c r="P30">
        <v>16133.343150000001</v>
      </c>
      <c r="Q30">
        <v>16397.196240000001</v>
      </c>
      <c r="R30">
        <v>16661.54105</v>
      </c>
      <c r="S30">
        <v>16945.284759999999</v>
      </c>
      <c r="T30">
        <v>16957.271949999998</v>
      </c>
      <c r="U30">
        <v>16991.345399999998</v>
      </c>
      <c r="V30">
        <v>17037.88006</v>
      </c>
      <c r="W30">
        <v>17091.204430000002</v>
      </c>
      <c r="X30">
        <v>17145.333180000001</v>
      </c>
      <c r="Y30">
        <v>17239.230899999999</v>
      </c>
      <c r="Z30">
        <v>17299.40883</v>
      </c>
      <c r="AA30">
        <v>17433.750220000002</v>
      </c>
      <c r="AB30">
        <v>17520.92828</v>
      </c>
      <c r="AC30">
        <v>17730.305230000002</v>
      </c>
      <c r="AD30">
        <v>17871.16505</v>
      </c>
      <c r="AE30">
        <v>18015.79722</v>
      </c>
      <c r="AF30">
        <v>18308.860929999999</v>
      </c>
      <c r="AG30">
        <v>18455.327020000001</v>
      </c>
      <c r="AH30">
        <v>18703.65436</v>
      </c>
      <c r="AI30">
        <v>18902.034459999999</v>
      </c>
      <c r="AJ30">
        <v>19129.458419999999</v>
      </c>
      <c r="AK30">
        <v>19343.521550000001</v>
      </c>
      <c r="AL30">
        <v>19520.000410000001</v>
      </c>
      <c r="AM30">
        <v>19738.7817</v>
      </c>
      <c r="AN30">
        <v>19964.926879999999</v>
      </c>
      <c r="AO30">
        <v>20115.79465</v>
      </c>
      <c r="AP30">
        <v>20334.95219</v>
      </c>
      <c r="AQ30">
        <v>20549.464209999998</v>
      </c>
      <c r="AR30">
        <v>20689.481650000002</v>
      </c>
      <c r="AS30">
        <v>20918.332180000001</v>
      </c>
      <c r="AT30">
        <v>21115.123490000002</v>
      </c>
      <c r="AU30">
        <v>21307.830580000002</v>
      </c>
      <c r="AV30">
        <v>21520.1371</v>
      </c>
    </row>
    <row r="31" spans="1:48" x14ac:dyDescent="0.35">
      <c r="A31" t="s">
        <v>84</v>
      </c>
      <c r="B31">
        <v>19283.8134216096</v>
      </c>
      <c r="C31">
        <v>19593.421283619798</v>
      </c>
      <c r="D31">
        <v>19908.000029999999</v>
      </c>
      <c r="E31">
        <v>20181.950519999999</v>
      </c>
      <c r="F31">
        <v>19559.09881</v>
      </c>
      <c r="G31">
        <v>17470.46199</v>
      </c>
      <c r="H31">
        <v>18634.504529999998</v>
      </c>
      <c r="I31">
        <v>18267.825669999998</v>
      </c>
      <c r="J31">
        <v>17479.337729999999</v>
      </c>
      <c r="K31">
        <v>17526.201249999998</v>
      </c>
      <c r="L31">
        <v>17407.96746</v>
      </c>
      <c r="M31">
        <v>17763.235219999999</v>
      </c>
      <c r="N31">
        <v>18130.126199999999</v>
      </c>
      <c r="O31">
        <v>18534.034650000001</v>
      </c>
      <c r="P31">
        <v>18923.4061</v>
      </c>
      <c r="Q31">
        <v>19315.30402</v>
      </c>
      <c r="R31">
        <v>19693.647789999999</v>
      </c>
      <c r="S31">
        <v>20044.184280000001</v>
      </c>
      <c r="T31">
        <v>20056.454839999999</v>
      </c>
      <c r="U31">
        <v>20010.432550000001</v>
      </c>
      <c r="V31">
        <v>19924.532469999998</v>
      </c>
      <c r="W31">
        <v>19814.499540000001</v>
      </c>
      <c r="X31">
        <v>19703.36247</v>
      </c>
      <c r="Y31">
        <v>19604.98317</v>
      </c>
      <c r="Z31">
        <v>19520.137760000001</v>
      </c>
      <c r="AA31">
        <v>19456.174859999999</v>
      </c>
      <c r="AB31">
        <v>19406.445459999999</v>
      </c>
      <c r="AC31">
        <v>19381.249349999998</v>
      </c>
      <c r="AD31">
        <v>19367.310570000001</v>
      </c>
      <c r="AE31">
        <v>19365.84577</v>
      </c>
      <c r="AF31">
        <v>19381.099859999998</v>
      </c>
      <c r="AG31">
        <v>19395.189249999999</v>
      </c>
      <c r="AH31">
        <v>19419.627140000001</v>
      </c>
      <c r="AI31">
        <v>19444.555359999998</v>
      </c>
      <c r="AJ31">
        <v>19473.382519999999</v>
      </c>
      <c r="AK31">
        <v>19503.38969</v>
      </c>
      <c r="AL31">
        <v>19533.467509999999</v>
      </c>
      <c r="AM31">
        <v>19568.57922</v>
      </c>
      <c r="AN31">
        <v>19607.265060000002</v>
      </c>
      <c r="AO31">
        <v>19645.780849999999</v>
      </c>
      <c r="AP31">
        <v>19692.020980000001</v>
      </c>
      <c r="AQ31">
        <v>19742.160250000001</v>
      </c>
      <c r="AR31">
        <v>19792.830979999999</v>
      </c>
      <c r="AS31">
        <v>19852.577730000001</v>
      </c>
      <c r="AT31">
        <v>19914.643769999999</v>
      </c>
      <c r="AU31">
        <v>19980.423190000001</v>
      </c>
      <c r="AV31">
        <v>20050.736339999999</v>
      </c>
    </row>
    <row r="32" spans="1:48" x14ac:dyDescent="0.35">
      <c r="A32" t="s">
        <v>92</v>
      </c>
      <c r="B32">
        <v>5805.0981432442604</v>
      </c>
      <c r="C32">
        <v>5898.30087164624</v>
      </c>
      <c r="D32">
        <v>5993.0000520000003</v>
      </c>
      <c r="E32">
        <v>6050.2988349999996</v>
      </c>
      <c r="F32">
        <v>6130.0628429999997</v>
      </c>
      <c r="G32">
        <v>5685.5784599999997</v>
      </c>
      <c r="H32">
        <v>5932.4963580000003</v>
      </c>
      <c r="I32">
        <v>6045.5779199999997</v>
      </c>
      <c r="J32">
        <v>5932.442959</v>
      </c>
      <c r="K32">
        <v>5930.1433310000002</v>
      </c>
      <c r="L32">
        <v>5903.0737319999998</v>
      </c>
      <c r="M32">
        <v>5957.5062630000002</v>
      </c>
      <c r="N32">
        <v>6085.2108740000003</v>
      </c>
      <c r="O32">
        <v>6223.6984359999997</v>
      </c>
      <c r="P32">
        <v>6355.1422700000003</v>
      </c>
      <c r="Q32">
        <v>6481.9837299999999</v>
      </c>
      <c r="R32">
        <v>6595.8454739999997</v>
      </c>
      <c r="S32">
        <v>6689.655667</v>
      </c>
      <c r="T32">
        <v>6631.1072549999999</v>
      </c>
      <c r="U32">
        <v>6551.2302959999997</v>
      </c>
      <c r="V32">
        <v>6455.3698480000003</v>
      </c>
      <c r="W32">
        <v>6349.5174269999998</v>
      </c>
      <c r="X32">
        <v>6251.2103010000001</v>
      </c>
      <c r="Y32">
        <v>6162.5292419999996</v>
      </c>
      <c r="Z32">
        <v>6082.3513720000001</v>
      </c>
      <c r="AA32">
        <v>6010.8065980000001</v>
      </c>
      <c r="AB32">
        <v>5945.4147050000001</v>
      </c>
      <c r="AC32">
        <v>5889.2205139999996</v>
      </c>
      <c r="AD32">
        <v>5838.0265049999998</v>
      </c>
      <c r="AE32">
        <v>5791.2312389999997</v>
      </c>
      <c r="AF32">
        <v>5749.391095</v>
      </c>
      <c r="AG32">
        <v>5708.6453030000002</v>
      </c>
      <c r="AH32">
        <v>5671.1888280000003</v>
      </c>
      <c r="AI32">
        <v>5634.9601069999999</v>
      </c>
      <c r="AJ32">
        <v>5600.5733019999998</v>
      </c>
      <c r="AK32">
        <v>5567.5522369999999</v>
      </c>
      <c r="AL32">
        <v>5535.6778450000002</v>
      </c>
      <c r="AM32">
        <v>5506.5595329999996</v>
      </c>
      <c r="AN32">
        <v>5479.9511320000001</v>
      </c>
      <c r="AO32">
        <v>5454.8860269999996</v>
      </c>
      <c r="AP32">
        <v>5432.7677759999997</v>
      </c>
      <c r="AQ32">
        <v>5412.8046169999998</v>
      </c>
      <c r="AR32">
        <v>5394.1216020000002</v>
      </c>
      <c r="AS32">
        <v>5378.3074200000001</v>
      </c>
      <c r="AT32">
        <v>5364.0097969999997</v>
      </c>
      <c r="AU32">
        <v>5351.3315949999997</v>
      </c>
      <c r="AV32">
        <v>5340.3498749999999</v>
      </c>
    </row>
    <row r="33" spans="1:48" x14ac:dyDescent="0.35">
      <c r="A33" t="s">
        <v>100</v>
      </c>
      <c r="B33">
        <v>23018.9141124739</v>
      </c>
      <c r="C33">
        <v>23388.490224228401</v>
      </c>
      <c r="D33">
        <v>23763.999960000001</v>
      </c>
      <c r="E33">
        <v>24039.444800000001</v>
      </c>
      <c r="F33">
        <v>24409.080139999998</v>
      </c>
      <c r="G33">
        <v>22852.142179999999</v>
      </c>
      <c r="H33">
        <v>23876.344300000001</v>
      </c>
      <c r="I33">
        <v>24445.55502</v>
      </c>
      <c r="J33">
        <v>24321.844420000001</v>
      </c>
      <c r="K33">
        <v>24485.626</v>
      </c>
      <c r="L33">
        <v>24599.56871</v>
      </c>
      <c r="M33">
        <v>24965.62098</v>
      </c>
      <c r="N33">
        <v>25768.892749999999</v>
      </c>
      <c r="O33">
        <v>26365.365590000001</v>
      </c>
      <c r="P33">
        <v>26813.294150000002</v>
      </c>
      <c r="Q33">
        <v>27173.74798</v>
      </c>
      <c r="R33">
        <v>27446.290570000001</v>
      </c>
      <c r="S33">
        <v>27569.322260000001</v>
      </c>
      <c r="T33">
        <v>27245.714629999999</v>
      </c>
      <c r="U33">
        <v>26823.723249999999</v>
      </c>
      <c r="V33">
        <v>26330.13249</v>
      </c>
      <c r="W33">
        <v>25787.716570000001</v>
      </c>
      <c r="X33">
        <v>25428.741590000001</v>
      </c>
      <c r="Y33">
        <v>25183.91015</v>
      </c>
      <c r="Z33">
        <v>25009.621589999999</v>
      </c>
      <c r="AA33">
        <v>24876.308440000001</v>
      </c>
      <c r="AB33">
        <v>24764.737109999998</v>
      </c>
      <c r="AC33">
        <v>24706.721679999999</v>
      </c>
      <c r="AD33">
        <v>24678.903040000001</v>
      </c>
      <c r="AE33">
        <v>24667.19873</v>
      </c>
      <c r="AF33">
        <v>24663.368900000001</v>
      </c>
      <c r="AG33">
        <v>24662.364890000001</v>
      </c>
      <c r="AH33">
        <v>24661.772939999999</v>
      </c>
      <c r="AI33">
        <v>24660.752059999999</v>
      </c>
      <c r="AJ33">
        <v>24659.205000000002</v>
      </c>
      <c r="AK33">
        <v>24657.542839999998</v>
      </c>
      <c r="AL33">
        <v>24656.328089999999</v>
      </c>
      <c r="AM33">
        <v>24667.48848</v>
      </c>
      <c r="AN33">
        <v>24687.669239999999</v>
      </c>
      <c r="AO33">
        <v>24714.47321</v>
      </c>
      <c r="AP33">
        <v>24746.327870000001</v>
      </c>
      <c r="AQ33">
        <v>24782.263050000001</v>
      </c>
      <c r="AR33">
        <v>24821.461439999999</v>
      </c>
      <c r="AS33">
        <v>24863.483639999999</v>
      </c>
      <c r="AT33">
        <v>24907.999459999999</v>
      </c>
      <c r="AU33">
        <v>24954.52505</v>
      </c>
      <c r="AV33">
        <v>25002.680319999999</v>
      </c>
    </row>
    <row r="34" spans="1:48" x14ac:dyDescent="0.35">
      <c r="A34" t="s">
        <v>108</v>
      </c>
      <c r="B34">
        <v>24379.862367314301</v>
      </c>
      <c r="C34">
        <v>24771.288943511401</v>
      </c>
      <c r="D34">
        <v>25169.000090000001</v>
      </c>
      <c r="E34">
        <v>26121.094249999998</v>
      </c>
      <c r="F34">
        <v>25687.931329999999</v>
      </c>
      <c r="G34">
        <v>21985.300370000001</v>
      </c>
      <c r="H34">
        <v>23450.75258</v>
      </c>
      <c r="I34">
        <v>24503.93002</v>
      </c>
      <c r="J34">
        <v>23551.741249999999</v>
      </c>
      <c r="K34">
        <v>22459.76844</v>
      </c>
      <c r="L34">
        <v>22021.236150000001</v>
      </c>
      <c r="M34">
        <v>22748.530879999998</v>
      </c>
      <c r="N34">
        <v>22847.778709999999</v>
      </c>
      <c r="O34">
        <v>23260.409609999999</v>
      </c>
      <c r="P34">
        <v>23687.539939999999</v>
      </c>
      <c r="Q34">
        <v>24133.92597</v>
      </c>
      <c r="R34">
        <v>24568.684560000002</v>
      </c>
      <c r="S34">
        <v>24969.148840000002</v>
      </c>
      <c r="T34">
        <v>24273.364560000002</v>
      </c>
      <c r="U34">
        <v>23592.080679999999</v>
      </c>
      <c r="V34">
        <v>22934.266049999998</v>
      </c>
      <c r="W34">
        <v>22313.215069999998</v>
      </c>
      <c r="X34">
        <v>21749.873810000001</v>
      </c>
      <c r="Y34">
        <v>21255.87515</v>
      </c>
      <c r="Z34">
        <v>20813.107980000001</v>
      </c>
      <c r="AA34">
        <v>20444.193039999998</v>
      </c>
      <c r="AB34">
        <v>20115.69269</v>
      </c>
      <c r="AC34">
        <v>19868.3158</v>
      </c>
      <c r="AD34">
        <v>19644.392029999999</v>
      </c>
      <c r="AE34">
        <v>19456.243409999999</v>
      </c>
      <c r="AF34">
        <v>19333.465850000001</v>
      </c>
      <c r="AG34">
        <v>19201.701440000001</v>
      </c>
      <c r="AH34">
        <v>19116.223880000001</v>
      </c>
      <c r="AI34">
        <v>19038.105230000001</v>
      </c>
      <c r="AJ34">
        <v>18983.964619999999</v>
      </c>
      <c r="AK34">
        <v>18941.926319999999</v>
      </c>
      <c r="AL34">
        <v>18904.982230000001</v>
      </c>
      <c r="AM34">
        <v>18892.192849999999</v>
      </c>
      <c r="AN34">
        <v>18893.962680000001</v>
      </c>
      <c r="AO34">
        <v>18890.032490000001</v>
      </c>
      <c r="AP34">
        <v>18914.000059999998</v>
      </c>
      <c r="AQ34">
        <v>18947.94774</v>
      </c>
      <c r="AR34">
        <v>18974.711910000002</v>
      </c>
      <c r="AS34">
        <v>19032.495309999998</v>
      </c>
      <c r="AT34">
        <v>19091.830000000002</v>
      </c>
      <c r="AU34">
        <v>19158.73488</v>
      </c>
      <c r="AV34">
        <v>19238.059260000002</v>
      </c>
    </row>
    <row r="35" spans="1:48" x14ac:dyDescent="0.35">
      <c r="A35" t="s">
        <v>116</v>
      </c>
      <c r="B35">
        <v>26537.0379997196</v>
      </c>
      <c r="C35">
        <v>26963.098728453198</v>
      </c>
      <c r="D35">
        <v>27396.000069999998</v>
      </c>
      <c r="E35">
        <v>27445.398529999999</v>
      </c>
      <c r="F35">
        <v>25622.15827</v>
      </c>
      <c r="G35">
        <v>20718.70001</v>
      </c>
      <c r="H35">
        <v>22870.58856</v>
      </c>
      <c r="I35">
        <v>23551.988249999999</v>
      </c>
      <c r="J35">
        <v>22321.19903</v>
      </c>
      <c r="K35">
        <v>22134.378349999999</v>
      </c>
      <c r="L35">
        <v>22241.559499999999</v>
      </c>
      <c r="M35">
        <v>21661.439910000001</v>
      </c>
      <c r="N35">
        <v>21922.70635</v>
      </c>
      <c r="O35">
        <v>22336.357329999999</v>
      </c>
      <c r="P35">
        <v>22759.789769999999</v>
      </c>
      <c r="Q35">
        <v>23196.84348</v>
      </c>
      <c r="R35">
        <v>23610.64805</v>
      </c>
      <c r="S35">
        <v>23968.167710000002</v>
      </c>
      <c r="T35">
        <v>23698.334449999998</v>
      </c>
      <c r="U35">
        <v>23381.39503</v>
      </c>
      <c r="V35">
        <v>23023.26065</v>
      </c>
      <c r="W35">
        <v>22638.083200000001</v>
      </c>
      <c r="X35">
        <v>22275.003069999999</v>
      </c>
      <c r="Y35">
        <v>21936.563730000002</v>
      </c>
      <c r="Z35">
        <v>21615.224259999999</v>
      </c>
      <c r="AA35">
        <v>21322.672500000001</v>
      </c>
      <c r="AB35">
        <v>21044.285</v>
      </c>
      <c r="AC35">
        <v>20806.86132</v>
      </c>
      <c r="AD35">
        <v>20579.09201</v>
      </c>
      <c r="AE35">
        <v>20365.408729999999</v>
      </c>
      <c r="AF35">
        <v>20178.666789999999</v>
      </c>
      <c r="AG35">
        <v>19984.434789999999</v>
      </c>
      <c r="AH35">
        <v>19808.576359999999</v>
      </c>
      <c r="AI35">
        <v>19633.178</v>
      </c>
      <c r="AJ35">
        <v>19466.331040000001</v>
      </c>
      <c r="AK35">
        <v>19303.100979999999</v>
      </c>
      <c r="AL35">
        <v>19140.93031</v>
      </c>
      <c r="AM35">
        <v>18990.445970000001</v>
      </c>
      <c r="AN35">
        <v>18847.363710000001</v>
      </c>
      <c r="AO35">
        <v>18702.637739999998</v>
      </c>
      <c r="AP35">
        <v>18571.84144</v>
      </c>
      <c r="AQ35">
        <v>18446.84794</v>
      </c>
      <c r="AR35">
        <v>18319.939709999999</v>
      </c>
      <c r="AS35">
        <v>18208.623220000001</v>
      </c>
      <c r="AT35">
        <v>18099.301019999999</v>
      </c>
      <c r="AU35">
        <v>17994.686239999999</v>
      </c>
      <c r="AV35">
        <v>17896.846310000001</v>
      </c>
    </row>
    <row r="36" spans="1:48" x14ac:dyDescent="0.35">
      <c r="A36" t="s">
        <v>124</v>
      </c>
      <c r="B36">
        <v>12264.032636678699</v>
      </c>
      <c r="C36">
        <v>12460.935647574301</v>
      </c>
      <c r="D36">
        <v>12661</v>
      </c>
      <c r="E36">
        <v>12593.970359999999</v>
      </c>
      <c r="F36">
        <v>11911.12077</v>
      </c>
      <c r="G36">
        <v>9938.8527219999996</v>
      </c>
      <c r="H36">
        <v>10794.89709</v>
      </c>
      <c r="I36">
        <v>10922.341899999999</v>
      </c>
      <c r="J36">
        <v>10476.159589999999</v>
      </c>
      <c r="K36">
        <v>10226.535749999999</v>
      </c>
      <c r="L36">
        <v>10347.989799999999</v>
      </c>
      <c r="M36">
        <v>9894.0258639999902</v>
      </c>
      <c r="N36">
        <v>10012.093129999999</v>
      </c>
      <c r="O36">
        <v>10185.74516</v>
      </c>
      <c r="P36">
        <v>10375.078649999999</v>
      </c>
      <c r="Q36">
        <v>10576.623079999999</v>
      </c>
      <c r="R36">
        <v>10770.34086</v>
      </c>
      <c r="S36">
        <v>10948.92671</v>
      </c>
      <c r="T36">
        <v>11062.844160000001</v>
      </c>
      <c r="U36">
        <v>11160.363170000001</v>
      </c>
      <c r="V36">
        <v>11244.00339</v>
      </c>
      <c r="W36">
        <v>11318.01485</v>
      </c>
      <c r="X36">
        <v>11389.91761</v>
      </c>
      <c r="Y36">
        <v>11464.78693</v>
      </c>
      <c r="Z36">
        <v>11543.828009999999</v>
      </c>
      <c r="AA36">
        <v>11630.800139999999</v>
      </c>
      <c r="AB36">
        <v>11723.602279999999</v>
      </c>
      <c r="AC36">
        <v>11826.29999</v>
      </c>
      <c r="AD36">
        <v>11933.93943</v>
      </c>
      <c r="AE36">
        <v>12047.33021</v>
      </c>
      <c r="AF36">
        <v>12168.49721</v>
      </c>
      <c r="AG36">
        <v>12290.483319999999</v>
      </c>
      <c r="AH36">
        <v>12417.86443</v>
      </c>
      <c r="AI36">
        <v>12546.95225</v>
      </c>
      <c r="AJ36">
        <v>12679.17907</v>
      </c>
      <c r="AK36">
        <v>12813.636549999999</v>
      </c>
      <c r="AL36">
        <v>12950.01755</v>
      </c>
      <c r="AM36">
        <v>13090.42122</v>
      </c>
      <c r="AN36">
        <v>13234.39681</v>
      </c>
      <c r="AO36">
        <v>13380.561610000001</v>
      </c>
      <c r="AP36">
        <v>13532.04019</v>
      </c>
      <c r="AQ36">
        <v>13687.407219999999</v>
      </c>
      <c r="AR36">
        <v>13845.317209999999</v>
      </c>
      <c r="AS36">
        <v>14009.000819999999</v>
      </c>
      <c r="AT36">
        <v>14175.79629</v>
      </c>
      <c r="AU36">
        <v>14346.07914</v>
      </c>
      <c r="AV36">
        <v>14520.03397</v>
      </c>
    </row>
    <row r="37" spans="1:48" x14ac:dyDescent="0.35">
      <c r="A37" t="s">
        <v>132</v>
      </c>
      <c r="B37">
        <v>421320.32657594001</v>
      </c>
      <c r="C37">
        <v>428084.760699037</v>
      </c>
      <c r="D37">
        <v>434957.80410000001</v>
      </c>
      <c r="E37">
        <v>447473.74089999998</v>
      </c>
      <c r="F37">
        <v>443898.82040000003</v>
      </c>
      <c r="G37">
        <v>404235.8982</v>
      </c>
      <c r="H37">
        <v>416193.75900000002</v>
      </c>
      <c r="I37">
        <v>426133.44929999998</v>
      </c>
      <c r="J37">
        <v>422395.89130000002</v>
      </c>
      <c r="K37">
        <v>418298.95529999997</v>
      </c>
      <c r="L37">
        <v>423635.00819999998</v>
      </c>
      <c r="M37">
        <v>430118.7635</v>
      </c>
      <c r="N37">
        <v>434225.48220000003</v>
      </c>
      <c r="O37">
        <v>441876.5675</v>
      </c>
      <c r="P37">
        <v>449963.17859999998</v>
      </c>
      <c r="Q37">
        <v>458478.49609999999</v>
      </c>
      <c r="R37">
        <v>466849.88630000001</v>
      </c>
      <c r="S37">
        <v>474766.0589</v>
      </c>
      <c r="T37">
        <v>472813.29590000003</v>
      </c>
      <c r="U37">
        <v>469573.27889999998</v>
      </c>
      <c r="V37">
        <v>465497.34220000001</v>
      </c>
      <c r="W37">
        <v>460945.36420000001</v>
      </c>
      <c r="X37">
        <v>456334.4547</v>
      </c>
      <c r="Y37">
        <v>451992.51899999997</v>
      </c>
      <c r="Z37">
        <v>447903.23330000002</v>
      </c>
      <c r="AA37">
        <v>444352.3578</v>
      </c>
      <c r="AB37">
        <v>441099.11479999998</v>
      </c>
      <c r="AC37">
        <v>438553.47970000003</v>
      </c>
      <c r="AD37">
        <v>436212.62910000002</v>
      </c>
      <c r="AE37">
        <v>434177.03240000003</v>
      </c>
      <c r="AF37">
        <v>432687.35149999999</v>
      </c>
      <c r="AG37">
        <v>431082.9374</v>
      </c>
      <c r="AH37">
        <v>429844.20870000002</v>
      </c>
      <c r="AI37">
        <v>428619.87410000002</v>
      </c>
      <c r="AJ37">
        <v>427554.2525</v>
      </c>
      <c r="AK37">
        <v>426547.8455</v>
      </c>
      <c r="AL37">
        <v>425548.20610000001</v>
      </c>
      <c r="AM37">
        <v>424728.57169999997</v>
      </c>
      <c r="AN37">
        <v>424021.96879999997</v>
      </c>
      <c r="AO37">
        <v>423263.3616</v>
      </c>
      <c r="AP37">
        <v>422755.82620000001</v>
      </c>
      <c r="AQ37">
        <v>422349.46769999998</v>
      </c>
      <c r="AR37">
        <v>421898.4547</v>
      </c>
      <c r="AS37">
        <v>421739.92359999998</v>
      </c>
      <c r="AT37">
        <v>421615.97499999998</v>
      </c>
      <c r="AU37">
        <v>421578.45630000002</v>
      </c>
      <c r="AV37">
        <v>421667.82799999998</v>
      </c>
    </row>
    <row r="38" spans="1:48" x14ac:dyDescent="0.35">
      <c r="A38" t="s">
        <v>48</v>
      </c>
      <c r="B38">
        <v>2.7613928088154799E-2</v>
      </c>
      <c r="C38">
        <v>2.7613928088154799E-2</v>
      </c>
      <c r="D38">
        <v>2.7613929459357801E-2</v>
      </c>
      <c r="E38">
        <v>6.2207628677109798E-3</v>
      </c>
      <c r="F38">
        <v>8.0098187228692403E-3</v>
      </c>
      <c r="G38">
        <v>5.6679987673853797E-3</v>
      </c>
      <c r="H38">
        <v>1.8198268945365501E-2</v>
      </c>
      <c r="I38">
        <v>1.8621274720980501E-2</v>
      </c>
      <c r="J38">
        <v>1.9419742604625E-3</v>
      </c>
      <c r="K38">
        <v>1.3058181010098001E-2</v>
      </c>
      <c r="L38">
        <v>6.6266975549966901E-3</v>
      </c>
      <c r="M38">
        <v>1.29760480336568E-2</v>
      </c>
      <c r="N38">
        <v>1.8443717094862699E-2</v>
      </c>
      <c r="O38">
        <v>2.2306348133492301E-2</v>
      </c>
      <c r="P38">
        <v>2.5203617533034801E-2</v>
      </c>
      <c r="Q38">
        <v>2.7507110295561101E-2</v>
      </c>
      <c r="R38">
        <v>2.89537588234541E-2</v>
      </c>
      <c r="S38">
        <v>2.9499958839326799E-2</v>
      </c>
      <c r="T38">
        <v>3.1466112265108197E-2</v>
      </c>
      <c r="U38">
        <v>3.3655659664344501E-2</v>
      </c>
      <c r="V38">
        <v>3.5728884103495499E-2</v>
      </c>
      <c r="W38">
        <v>3.7603692082805298E-2</v>
      </c>
      <c r="X38">
        <v>3.9681405288473803E-2</v>
      </c>
      <c r="Y38">
        <v>4.1944879967466597E-2</v>
      </c>
      <c r="Z38">
        <v>4.4420888368517097E-2</v>
      </c>
      <c r="AA38">
        <v>4.7069846757870598E-2</v>
      </c>
      <c r="AB38">
        <v>4.9911671708682298E-2</v>
      </c>
      <c r="AC38">
        <v>5.2935498783498298E-2</v>
      </c>
      <c r="AD38">
        <v>5.6166859398540103E-2</v>
      </c>
      <c r="AE38">
        <v>5.9534474830584001E-2</v>
      </c>
      <c r="AF38">
        <v>6.2956349292633398E-2</v>
      </c>
      <c r="AG38">
        <v>6.6517300896423007E-2</v>
      </c>
      <c r="AH38">
        <v>7.0092049121220704E-2</v>
      </c>
      <c r="AI38">
        <v>7.3734686590292906E-2</v>
      </c>
      <c r="AJ38">
        <v>7.7406826725573794E-2</v>
      </c>
      <c r="AK38">
        <v>8.1128085978432199E-2</v>
      </c>
      <c r="AL38">
        <v>8.4910414263712194E-2</v>
      </c>
      <c r="AM38">
        <v>8.8743282932275597E-2</v>
      </c>
      <c r="AN38">
        <v>9.2644476503524795E-2</v>
      </c>
      <c r="AO38">
        <v>9.6650955285609505E-2</v>
      </c>
      <c r="AP38">
        <v>0.10068892178432499</v>
      </c>
      <c r="AQ38">
        <v>0.104795448395105</v>
      </c>
      <c r="AR38">
        <v>0.1089991787789</v>
      </c>
      <c r="AS38">
        <v>0.113205345826418</v>
      </c>
      <c r="AT38">
        <v>0.117473940266502</v>
      </c>
      <c r="AU38">
        <v>0.121778868970846</v>
      </c>
      <c r="AV38">
        <v>0.126096404691078</v>
      </c>
    </row>
    <row r="39" spans="1:48" x14ac:dyDescent="0.35">
      <c r="A39" t="s">
        <v>56</v>
      </c>
      <c r="B39">
        <v>6.0973423775790701E-2</v>
      </c>
      <c r="C39">
        <v>6.0973423775790701E-2</v>
      </c>
      <c r="D39">
        <v>6.0973426965137703E-2</v>
      </c>
      <c r="E39">
        <v>5.1286597346231901E-2</v>
      </c>
      <c r="F39">
        <v>4.2770618520656001E-2</v>
      </c>
      <c r="G39">
        <v>3.6967184101612399E-2</v>
      </c>
      <c r="H39">
        <v>5.90248286979961E-2</v>
      </c>
      <c r="I39">
        <v>6.04810838252463E-2</v>
      </c>
      <c r="J39">
        <v>6.2766063968400398E-2</v>
      </c>
      <c r="K39">
        <v>5.51409936729838E-2</v>
      </c>
      <c r="L39">
        <v>4.1458737755812498E-2</v>
      </c>
      <c r="M39">
        <v>3.83461724312429E-2</v>
      </c>
      <c r="N39">
        <v>3.8441663627727198E-2</v>
      </c>
      <c r="O39">
        <v>4.0433007716224899E-2</v>
      </c>
      <c r="P39">
        <v>4.2728598323847899E-2</v>
      </c>
      <c r="Q39">
        <v>4.4671319232021098E-2</v>
      </c>
      <c r="R39">
        <v>4.5284933792753099E-2</v>
      </c>
      <c r="S39">
        <v>4.47346732643032E-2</v>
      </c>
      <c r="T39">
        <v>4.1310847370988203E-2</v>
      </c>
      <c r="U39">
        <v>3.8852262485146401E-2</v>
      </c>
      <c r="V39">
        <v>3.6387356190221799E-2</v>
      </c>
      <c r="W39">
        <v>3.3628138636107301E-2</v>
      </c>
      <c r="X39">
        <v>3.0758152702173799E-2</v>
      </c>
      <c r="Y39">
        <v>2.7857083304335499E-2</v>
      </c>
      <c r="Z39">
        <v>2.50252685524524E-2</v>
      </c>
      <c r="AA39">
        <v>2.2315094000708802E-2</v>
      </c>
      <c r="AB39">
        <v>1.9750274608250799E-2</v>
      </c>
      <c r="AC39">
        <v>1.73479242290282E-2</v>
      </c>
      <c r="AD39">
        <v>1.5095261730082099E-2</v>
      </c>
      <c r="AE39">
        <v>1.2947398688414E-2</v>
      </c>
      <c r="AF39">
        <v>1.0885461395483499E-2</v>
      </c>
      <c r="AG39">
        <v>8.9011180672723903E-3</v>
      </c>
      <c r="AH39">
        <v>6.94771303758006E-3</v>
      </c>
      <c r="AI39">
        <v>5.02956989190131E-3</v>
      </c>
      <c r="AJ39">
        <v>3.1310358827794202E-3</v>
      </c>
      <c r="AK39">
        <v>1.2583445745473899E-3</v>
      </c>
      <c r="AL39">
        <v>-5.8871709763635895E-4</v>
      </c>
      <c r="AM39">
        <v>-2.40154304616641E-3</v>
      </c>
      <c r="AN39">
        <v>-4.1643517763580301E-3</v>
      </c>
      <c r="AO39">
        <v>-5.8754047767510696E-3</v>
      </c>
      <c r="AP39">
        <v>-7.5482390793279704E-3</v>
      </c>
      <c r="AQ39">
        <v>-9.1709933567286298E-3</v>
      </c>
      <c r="AR39">
        <v>-1.07519139701188E-2</v>
      </c>
      <c r="AS39">
        <v>-1.2312615695952401E-2</v>
      </c>
      <c r="AT39">
        <v>-1.3844394139539E-2</v>
      </c>
      <c r="AU39">
        <v>-1.53653847751835E-2</v>
      </c>
      <c r="AV39">
        <v>-1.6887463503970201E-2</v>
      </c>
    </row>
    <row r="40" spans="1:48" x14ac:dyDescent="0.35">
      <c r="A40" t="s">
        <v>64</v>
      </c>
      <c r="B40">
        <v>6.3890381200975205E-2</v>
      </c>
      <c r="C40">
        <v>6.3890381200975302E-2</v>
      </c>
      <c r="D40">
        <v>6.3890382210371299E-2</v>
      </c>
      <c r="E40">
        <v>2.10175949226452E-2</v>
      </c>
      <c r="F40">
        <v>4.5147264285468804E-3</v>
      </c>
      <c r="G40">
        <v>3.07346614909246E-2</v>
      </c>
      <c r="H40">
        <v>4.5687638889115402E-2</v>
      </c>
      <c r="I40">
        <v>1.10911790996549E-2</v>
      </c>
      <c r="J40">
        <v>5.5583100408218698E-2</v>
      </c>
      <c r="K40">
        <v>6.3082608754930602E-2</v>
      </c>
      <c r="L40">
        <v>1.74725123509261E-2</v>
      </c>
      <c r="M40">
        <v>-2.2102451049799601E-2</v>
      </c>
      <c r="N40">
        <v>-5.14905968391903E-2</v>
      </c>
      <c r="O40">
        <v>-4.9936381582257397E-2</v>
      </c>
      <c r="P40">
        <v>-4.7292296274585699E-2</v>
      </c>
      <c r="Q40">
        <v>-4.8971768551712702E-2</v>
      </c>
      <c r="R40">
        <v>-5.9237506405209098E-2</v>
      </c>
      <c r="S40">
        <v>-6.04616564162287E-2</v>
      </c>
      <c r="T40">
        <v>-6.4023277339002801E-2</v>
      </c>
      <c r="U40">
        <v>-7.0788046806606206E-2</v>
      </c>
      <c r="V40">
        <v>-8.0573836100281696E-2</v>
      </c>
      <c r="W40">
        <v>-9.3088521244725206E-2</v>
      </c>
      <c r="X40">
        <v>-0.114896281401274</v>
      </c>
      <c r="Y40">
        <v>-0.13779612615147799</v>
      </c>
      <c r="Z40">
        <v>-0.159987364823442</v>
      </c>
      <c r="AA40">
        <v>-0.181207424904581</v>
      </c>
      <c r="AB40">
        <v>-0.201047973427983</v>
      </c>
      <c r="AC40">
        <v>-0.224434091373097</v>
      </c>
      <c r="AD40">
        <v>-0.243237087436142</v>
      </c>
      <c r="AE40">
        <v>-0.25812800084200599</v>
      </c>
      <c r="AF40">
        <v>-0.27027306489945302</v>
      </c>
      <c r="AG40">
        <v>-0.27975537341287798</v>
      </c>
      <c r="AH40">
        <v>-0.287327643189211</v>
      </c>
      <c r="AI40">
        <v>-0.29308477823446499</v>
      </c>
      <c r="AJ40">
        <v>-0.29737349887584003</v>
      </c>
      <c r="AK40">
        <v>-0.30031725738468201</v>
      </c>
      <c r="AL40">
        <v>-0.30198025236692</v>
      </c>
      <c r="AM40">
        <v>-0.30281246847979798</v>
      </c>
      <c r="AN40">
        <v>-0.30269969629770599</v>
      </c>
      <c r="AO40">
        <v>-0.301533416356775</v>
      </c>
      <c r="AP40">
        <v>-0.29960475859663199</v>
      </c>
      <c r="AQ40">
        <v>-0.29696689304096402</v>
      </c>
      <c r="AR40">
        <v>-0.29355254202992598</v>
      </c>
      <c r="AS40">
        <v>-0.28968210365375702</v>
      </c>
      <c r="AT40">
        <v>-0.28532284085394199</v>
      </c>
      <c r="AU40">
        <v>-0.28057251674662298</v>
      </c>
      <c r="AV40">
        <v>-0.27553055982571401</v>
      </c>
    </row>
    <row r="41" spans="1:48" x14ac:dyDescent="0.35">
      <c r="A41" t="s">
        <v>72</v>
      </c>
      <c r="B41">
        <v>8.6534793520092496E-2</v>
      </c>
      <c r="C41">
        <v>8.6534793520092704E-2</v>
      </c>
      <c r="D41">
        <v>8.6534794022346706E-2</v>
      </c>
      <c r="E41">
        <v>5.63997345341384E-2</v>
      </c>
      <c r="F41">
        <v>4.5469820125706301E-2</v>
      </c>
      <c r="G41">
        <v>3.6943915632375403E-2</v>
      </c>
      <c r="H41">
        <v>3.9563641644150702E-2</v>
      </c>
      <c r="I41">
        <v>1.4582840948903801E-2</v>
      </c>
      <c r="J41">
        <v>4.28457124132995E-2</v>
      </c>
      <c r="K41">
        <v>5.7779349872535302E-2</v>
      </c>
      <c r="L41">
        <v>5.8661921390260302E-2</v>
      </c>
      <c r="M41">
        <v>7.9408289521681996E-2</v>
      </c>
      <c r="N41">
        <v>8.29069326515669E-2</v>
      </c>
      <c r="O41">
        <v>8.4186180940817201E-2</v>
      </c>
      <c r="P41">
        <v>8.6553577645929705E-2</v>
      </c>
      <c r="Q41">
        <v>8.8609892328569001E-2</v>
      </c>
      <c r="R41">
        <v>8.9333963051058396E-2</v>
      </c>
      <c r="S41">
        <v>8.8893332270945896E-2</v>
      </c>
      <c r="T41">
        <v>6.4331533724930404E-2</v>
      </c>
      <c r="U41">
        <v>3.9053353428486502E-2</v>
      </c>
      <c r="V41">
        <v>1.3195569846417499E-2</v>
      </c>
      <c r="W41">
        <v>-1.29630391775121E-2</v>
      </c>
      <c r="X41">
        <v>-3.9053772350349999E-2</v>
      </c>
      <c r="Y41">
        <v>-6.5029174096417494E-2</v>
      </c>
      <c r="Z41">
        <v>-9.0335440329926797E-2</v>
      </c>
      <c r="AA41">
        <v>-0.11521390952521</v>
      </c>
      <c r="AB41">
        <v>-0.13907086968253801</v>
      </c>
      <c r="AC41">
        <v>-0.16252082924559899</v>
      </c>
      <c r="AD41">
        <v>-0.18469889082486399</v>
      </c>
      <c r="AE41">
        <v>-0.20582258038733001</v>
      </c>
      <c r="AF41">
        <v>-0.22638040818247501</v>
      </c>
      <c r="AG41">
        <v>-0.24541547297868699</v>
      </c>
      <c r="AH41">
        <v>-0.263766382760106</v>
      </c>
      <c r="AI41">
        <v>-0.28099606028229002</v>
      </c>
      <c r="AJ41">
        <v>-0.29738860308943499</v>
      </c>
      <c r="AK41">
        <v>-0.31285937468179897</v>
      </c>
      <c r="AL41">
        <v>-0.32737726645881599</v>
      </c>
      <c r="AM41">
        <v>-0.34118631783840703</v>
      </c>
      <c r="AN41">
        <v>-0.35422206280275698</v>
      </c>
      <c r="AO41">
        <v>-0.36630063763943199</v>
      </c>
      <c r="AP41">
        <v>-0.37782118411112198</v>
      </c>
      <c r="AQ41">
        <v>-0.388636216167079</v>
      </c>
      <c r="AR41">
        <v>-0.39860885123836498</v>
      </c>
      <c r="AS41">
        <v>-0.408159192995947</v>
      </c>
      <c r="AT41">
        <v>-0.41704558472433401</v>
      </c>
      <c r="AU41">
        <v>-0.42536571988764899</v>
      </c>
      <c r="AV41">
        <v>-0.43320811910888002</v>
      </c>
    </row>
    <row r="42" spans="1:48" x14ac:dyDescent="0.35">
      <c r="A42" t="s">
        <v>80</v>
      </c>
      <c r="B42">
        <v>-5.3195906295191102E-2</v>
      </c>
      <c r="C42">
        <v>-5.3195906295190998E-2</v>
      </c>
      <c r="D42">
        <v>-5.3195906035490903E-2</v>
      </c>
      <c r="E42">
        <v>-6.7842636637323303E-2</v>
      </c>
      <c r="F42">
        <v>-7.3280023972911196E-2</v>
      </c>
      <c r="G42">
        <v>-7.0603759155413406E-2</v>
      </c>
      <c r="H42">
        <v>-8.2828169286140896E-2</v>
      </c>
      <c r="I42">
        <v>-8.4805110578881293E-2</v>
      </c>
      <c r="J42">
        <v>-7.5657402562322104E-2</v>
      </c>
      <c r="K42">
        <v>-7.3221313989109901E-2</v>
      </c>
      <c r="L42">
        <v>-7.9179210547212706E-2</v>
      </c>
      <c r="M42">
        <v>-7.7583417908159202E-2</v>
      </c>
      <c r="N42">
        <v>-6.5356513631034896E-2</v>
      </c>
      <c r="O42">
        <v>-6.3752909126374699E-2</v>
      </c>
      <c r="P42">
        <v>-6.2586970822597301E-2</v>
      </c>
      <c r="Q42">
        <v>-6.1712453774963101E-2</v>
      </c>
      <c r="R42">
        <v>-6.12806952211662E-2</v>
      </c>
      <c r="S42">
        <v>-6.1655257719021E-2</v>
      </c>
      <c r="T42">
        <v>-7.7277008463616695E-2</v>
      </c>
      <c r="U42">
        <v>-9.2431965923075093E-2</v>
      </c>
      <c r="V42">
        <v>-0.10696342159835499</v>
      </c>
      <c r="W42">
        <v>-0.120750435257651</v>
      </c>
      <c r="X42">
        <v>-0.13356418874794901</v>
      </c>
      <c r="Y42">
        <v>-0.145645038607841</v>
      </c>
      <c r="Z42">
        <v>-0.156636091939796</v>
      </c>
      <c r="AA42">
        <v>-0.167031192270919</v>
      </c>
      <c r="AB42">
        <v>-0.176408003080987</v>
      </c>
      <c r="AC42">
        <v>-0.18531711227624401</v>
      </c>
      <c r="AD42">
        <v>-0.19328454332640099</v>
      </c>
      <c r="AE42">
        <v>-0.20055672709775299</v>
      </c>
      <c r="AF42">
        <v>-0.20740461492488901</v>
      </c>
      <c r="AG42">
        <v>-0.21345304078496899</v>
      </c>
      <c r="AH42">
        <v>-0.219039965578149</v>
      </c>
      <c r="AI42">
        <v>-0.22409078131053201</v>
      </c>
      <c r="AJ42">
        <v>-0.22869450972151401</v>
      </c>
      <c r="AK42">
        <v>-0.23288118949054501</v>
      </c>
      <c r="AL42">
        <v>-0.236693953127842</v>
      </c>
      <c r="AM42">
        <v>-0.24015232219727101</v>
      </c>
      <c r="AN42">
        <v>-0.24329597685458701</v>
      </c>
      <c r="AO42">
        <v>-0.246192949648151</v>
      </c>
      <c r="AP42">
        <v>-0.248781130303704</v>
      </c>
      <c r="AQ42">
        <v>-0.25113962629685499</v>
      </c>
      <c r="AR42">
        <v>-0.25334581483823598</v>
      </c>
      <c r="AS42">
        <v>-0.255266205429385</v>
      </c>
      <c r="AT42">
        <v>-0.25704854021670698</v>
      </c>
      <c r="AU42">
        <v>-0.25867369142560498</v>
      </c>
      <c r="AV42">
        <v>-0.26013115873225501</v>
      </c>
    </row>
    <row r="43" spans="1:48" x14ac:dyDescent="0.35">
      <c r="A43" t="s">
        <v>88</v>
      </c>
      <c r="B43">
        <v>-7.5781840517173293E-2</v>
      </c>
      <c r="C43">
        <v>-7.5781840517173196E-2</v>
      </c>
      <c r="D43">
        <v>-7.5781838744552202E-2</v>
      </c>
      <c r="E43">
        <v>-8.9076860346994802E-2</v>
      </c>
      <c r="F43">
        <v>-8.4778836392616005E-2</v>
      </c>
      <c r="G43">
        <v>-7.5475454327123895E-2</v>
      </c>
      <c r="H43">
        <v>-7.4261942772459594E-2</v>
      </c>
      <c r="I43">
        <v>-8.2596588628382706E-2</v>
      </c>
      <c r="J43">
        <v>-9.3425300673562695E-2</v>
      </c>
      <c r="K43">
        <v>-9.4001396452069105E-2</v>
      </c>
      <c r="L43">
        <v>-9.2384818658203E-2</v>
      </c>
      <c r="M43">
        <v>-0.101533378951675</v>
      </c>
      <c r="N43">
        <v>-9.7631656695252297E-2</v>
      </c>
      <c r="O43">
        <v>-9.5183905950019299E-2</v>
      </c>
      <c r="P43">
        <v>-9.2913711765663598E-2</v>
      </c>
      <c r="Q43">
        <v>-9.1266922807669001E-2</v>
      </c>
      <c r="R43">
        <v>-9.0789331416188598E-2</v>
      </c>
      <c r="S43">
        <v>-9.1373500982400699E-2</v>
      </c>
      <c r="T43">
        <v>-9.4823350795129796E-2</v>
      </c>
      <c r="U43">
        <v>-9.8457047746326604E-2</v>
      </c>
      <c r="V43">
        <v>-0.10256213520075599</v>
      </c>
      <c r="W43">
        <v>-0.10715501755236299</v>
      </c>
      <c r="X43">
        <v>-0.112026032275495</v>
      </c>
      <c r="Y43">
        <v>-0.11717908462759399</v>
      </c>
      <c r="Z43">
        <v>-0.122383186603084</v>
      </c>
      <c r="AA43">
        <v>-0.127750952172517</v>
      </c>
      <c r="AB43">
        <v>-0.133032074798101</v>
      </c>
      <c r="AC43">
        <v>-0.138501374732068</v>
      </c>
      <c r="AD43">
        <v>-0.14380339417461999</v>
      </c>
      <c r="AE43">
        <v>-0.149037668185457</v>
      </c>
      <c r="AF43">
        <v>-0.15443254828779299</v>
      </c>
      <c r="AG43">
        <v>-0.159494791885054</v>
      </c>
      <c r="AH43">
        <v>-0.16463251884041999</v>
      </c>
      <c r="AI43">
        <v>-0.16959179050109099</v>
      </c>
      <c r="AJ43">
        <v>-0.174500042019407</v>
      </c>
      <c r="AK43">
        <v>-0.17928451431152201</v>
      </c>
      <c r="AL43">
        <v>-0.18390184651859501</v>
      </c>
      <c r="AM43">
        <v>-0.188465576807471</v>
      </c>
      <c r="AN43">
        <v>-0.192919563611999</v>
      </c>
      <c r="AO43">
        <v>-0.19713655051791901</v>
      </c>
      <c r="AP43">
        <v>-0.201344023197359</v>
      </c>
      <c r="AQ43">
        <v>-0.20543685395320399</v>
      </c>
      <c r="AR43">
        <v>-0.20931528472032601</v>
      </c>
      <c r="AS43">
        <v>-0.21323696169706399</v>
      </c>
      <c r="AT43">
        <v>-0.21703123218859299</v>
      </c>
      <c r="AU43">
        <v>-0.220753764575293</v>
      </c>
      <c r="AV43">
        <v>-0.22445187392055599</v>
      </c>
    </row>
    <row r="44" spans="1:48" x14ac:dyDescent="0.35">
      <c r="A44" t="s">
        <v>96</v>
      </c>
      <c r="B44">
        <v>-0.20917319679514601</v>
      </c>
      <c r="C44">
        <v>-0.20917319679514601</v>
      </c>
      <c r="D44">
        <v>-0.20917318707208299</v>
      </c>
      <c r="E44">
        <v>-0.25709891584222799</v>
      </c>
      <c r="F44">
        <v>-0.24408205875223199</v>
      </c>
      <c r="G44">
        <v>-0.25686248079672003</v>
      </c>
      <c r="H44">
        <v>-0.29402399440967297</v>
      </c>
      <c r="I44">
        <v>-0.32073232694352499</v>
      </c>
      <c r="J44">
        <v>-0.34866452729427699</v>
      </c>
      <c r="K44">
        <v>-0.33101428893607898</v>
      </c>
      <c r="L44">
        <v>-0.38955392231241698</v>
      </c>
      <c r="M44">
        <v>-0.425608249503236</v>
      </c>
      <c r="N44">
        <v>-0.41487440702946399</v>
      </c>
      <c r="O44">
        <v>-0.40775858231187601</v>
      </c>
      <c r="P44">
        <v>-0.401562656283381</v>
      </c>
      <c r="Q44">
        <v>-0.396760334355236</v>
      </c>
      <c r="R44">
        <v>-0.39393024233848201</v>
      </c>
      <c r="S44">
        <v>-0.39286797001595197</v>
      </c>
      <c r="T44">
        <v>-0.40541005787124701</v>
      </c>
      <c r="U44">
        <v>-0.41857333479396902</v>
      </c>
      <c r="V44">
        <v>-0.43284339376243203</v>
      </c>
      <c r="W44">
        <v>-0.448170328015701</v>
      </c>
      <c r="X44">
        <v>-0.46389267283746699</v>
      </c>
      <c r="Y44">
        <v>-0.47970105534794899</v>
      </c>
      <c r="Z44">
        <v>-0.49524478277707701</v>
      </c>
      <c r="AA44">
        <v>-0.51087407870047696</v>
      </c>
      <c r="AB44">
        <v>-0.52623252258060904</v>
      </c>
      <c r="AC44">
        <v>-0.54199152832061803</v>
      </c>
      <c r="AD44">
        <v>-0.55747342380385401</v>
      </c>
      <c r="AE44">
        <v>-0.57291676399592595</v>
      </c>
      <c r="AF44">
        <v>-0.588836339372387</v>
      </c>
      <c r="AG44">
        <v>-0.60425956017747695</v>
      </c>
      <c r="AH44">
        <v>-0.62002044820645497</v>
      </c>
      <c r="AI44">
        <v>-0.63560430171471305</v>
      </c>
      <c r="AJ44">
        <v>-0.65126191307905501</v>
      </c>
      <c r="AK44">
        <v>-0.66683720438705896</v>
      </c>
      <c r="AL44">
        <v>-0.68221670511608301</v>
      </c>
      <c r="AM44">
        <v>-0.69755792196208599</v>
      </c>
      <c r="AN44">
        <v>-0.71274065350552096</v>
      </c>
      <c r="AO44">
        <v>-0.72747355423343596</v>
      </c>
      <c r="AP44">
        <v>-0.742236558833542</v>
      </c>
      <c r="AQ44">
        <v>-0.75680700632243003</v>
      </c>
      <c r="AR44">
        <v>-0.77094341708168201</v>
      </c>
      <c r="AS44">
        <v>-0.78519715483277397</v>
      </c>
      <c r="AT44">
        <v>-0.79919406344067101</v>
      </c>
      <c r="AU44">
        <v>-0.81303444605547703</v>
      </c>
      <c r="AV44">
        <v>-0.82681549848828895</v>
      </c>
    </row>
    <row r="45" spans="1:48" x14ac:dyDescent="0.35">
      <c r="A45" t="s">
        <v>104</v>
      </c>
      <c r="B45">
        <v>5.8872627467580103E-2</v>
      </c>
      <c r="C45">
        <v>5.8872627467579798E-2</v>
      </c>
      <c r="D45">
        <v>5.8872625919664398E-2</v>
      </c>
      <c r="E45">
        <v>1.4766324386992401E-2</v>
      </c>
      <c r="F45">
        <v>3.2088922462770002E-2</v>
      </c>
      <c r="G45">
        <v>3.6954919295885499E-2</v>
      </c>
      <c r="H45">
        <v>3.6777912437793098E-3</v>
      </c>
      <c r="I45">
        <v>-1.2317062539740201E-2</v>
      </c>
      <c r="J45">
        <v>-7.0161233273772598E-3</v>
      </c>
      <c r="K45">
        <v>2.3295203071385599E-2</v>
      </c>
      <c r="L45">
        <v>-1.7618413766084199E-2</v>
      </c>
      <c r="M45">
        <v>-4.5838177665068397E-2</v>
      </c>
      <c r="N45">
        <v>-2.5434079622997999E-2</v>
      </c>
      <c r="O45">
        <v>-1.96507337716002E-2</v>
      </c>
      <c r="P45">
        <v>-1.8881883261628301E-2</v>
      </c>
      <c r="Q45">
        <v>-2.1522522415032701E-2</v>
      </c>
      <c r="R45">
        <v>-2.6571441344322998E-2</v>
      </c>
      <c r="S45">
        <v>-3.4494827295039901E-2</v>
      </c>
      <c r="T45">
        <v>-3.6405400389382198E-2</v>
      </c>
      <c r="U45">
        <v>-4.0658659121827902E-2</v>
      </c>
      <c r="V45">
        <v>-4.7041881785836702E-2</v>
      </c>
      <c r="W45">
        <v>-5.5442549018212502E-2</v>
      </c>
      <c r="X45">
        <v>-5.91467385311535E-2</v>
      </c>
      <c r="Y45">
        <v>-6.0469965582370097E-2</v>
      </c>
      <c r="Z45">
        <v>-6.04287495738954E-2</v>
      </c>
      <c r="AA45">
        <v>-6.0641949091382097E-2</v>
      </c>
      <c r="AB45">
        <v>-6.0962655621745902E-2</v>
      </c>
      <c r="AC45">
        <v>-6.1237373763948097E-2</v>
      </c>
      <c r="AD45">
        <v>-6.0980018745598101E-2</v>
      </c>
      <c r="AE45">
        <v>-6.0961160870332799E-2</v>
      </c>
      <c r="AF45">
        <v>-6.2252459760272202E-2</v>
      </c>
      <c r="AG45">
        <v>-6.3109755570565695E-2</v>
      </c>
      <c r="AH45">
        <v>-6.4964976925945203E-2</v>
      </c>
      <c r="AI45">
        <v>-6.68972303028781E-2</v>
      </c>
      <c r="AJ45">
        <v>-6.9334272941889305E-2</v>
      </c>
      <c r="AK45">
        <v>-7.1971209845011305E-2</v>
      </c>
      <c r="AL45">
        <v>-7.4602872061311803E-2</v>
      </c>
      <c r="AM45">
        <v>-7.7379792902207895E-2</v>
      </c>
      <c r="AN45">
        <v>-8.01611225734324E-2</v>
      </c>
      <c r="AO45">
        <v>-8.2496251596211906E-2</v>
      </c>
      <c r="AP45">
        <v>-8.5315233884032393E-2</v>
      </c>
      <c r="AQ45">
        <v>-8.8226782420501998E-2</v>
      </c>
      <c r="AR45">
        <v>-9.0797563852066096E-2</v>
      </c>
      <c r="AS45">
        <v>-9.4035460752514205E-2</v>
      </c>
      <c r="AT45">
        <v>-9.7220456178699496E-2</v>
      </c>
      <c r="AU45">
        <v>-0.10051292120264101</v>
      </c>
      <c r="AV45">
        <v>-0.10405598146687001</v>
      </c>
    </row>
    <row r="46" spans="1:48" x14ac:dyDescent="0.35">
      <c r="A46" t="s">
        <v>112</v>
      </c>
      <c r="B46">
        <v>-6.7082625134441201E-2</v>
      </c>
      <c r="C46">
        <v>-6.7082625134441201E-2</v>
      </c>
      <c r="D46">
        <v>-6.7082621517047303E-2</v>
      </c>
      <c r="E46">
        <v>-7.4531869850743296E-2</v>
      </c>
      <c r="F46">
        <v>-7.8248635523738702E-2</v>
      </c>
      <c r="G46">
        <v>-8.7561940187401599E-2</v>
      </c>
      <c r="H46">
        <v>-0.11962680772951099</v>
      </c>
      <c r="I46">
        <v>-0.149056103572728</v>
      </c>
      <c r="J46">
        <v>-0.13900051653293299</v>
      </c>
      <c r="K46">
        <v>-0.153567649070561</v>
      </c>
      <c r="L46">
        <v>-0.169085485875414</v>
      </c>
      <c r="M46">
        <v>-0.17705107253941399</v>
      </c>
      <c r="N46">
        <v>-0.163998332991557</v>
      </c>
      <c r="O46">
        <v>-0.158322969446624</v>
      </c>
      <c r="P46">
        <v>-0.15414902785383899</v>
      </c>
      <c r="Q46">
        <v>-0.151252116607035</v>
      </c>
      <c r="R46">
        <v>-0.150027149520291</v>
      </c>
      <c r="S46">
        <v>-0.150008772305432</v>
      </c>
      <c r="T46">
        <v>-0.18763744794182699</v>
      </c>
      <c r="U46">
        <v>-0.22291341689324801</v>
      </c>
      <c r="V46">
        <v>-0.25696726065493602</v>
      </c>
      <c r="W46">
        <v>-0.28991418657983598</v>
      </c>
      <c r="X46">
        <v>-0.32157337734917102</v>
      </c>
      <c r="Y46">
        <v>-0.35177235000836898</v>
      </c>
      <c r="Z46">
        <v>-0.38011532081620403</v>
      </c>
      <c r="AA46">
        <v>-0.40678006173825498</v>
      </c>
      <c r="AB46">
        <v>-0.43142985681593199</v>
      </c>
      <c r="AC46">
        <v>-0.45444347839488197</v>
      </c>
      <c r="AD46">
        <v>-0.47540622874649402</v>
      </c>
      <c r="AE46">
        <v>-0.49454764911373</v>
      </c>
      <c r="AF46">
        <v>-0.51213638670998995</v>
      </c>
      <c r="AG46">
        <v>-0.52791055473259096</v>
      </c>
      <c r="AH46">
        <v>-0.54226922670880495</v>
      </c>
      <c r="AI46">
        <v>-0.55518078439573804</v>
      </c>
      <c r="AJ46">
        <v>-0.56681204997947299</v>
      </c>
      <c r="AK46">
        <v>-0.57723522044615305</v>
      </c>
      <c r="AL46">
        <v>-0.58654004511063695</v>
      </c>
      <c r="AM46">
        <v>-0.594825830448793</v>
      </c>
      <c r="AN46">
        <v>-0.60215407575897595</v>
      </c>
      <c r="AO46">
        <v>-0.608592686840847</v>
      </c>
      <c r="AP46">
        <v>-0.61421695813402599</v>
      </c>
      <c r="AQ46">
        <v>-0.61908873628759498</v>
      </c>
      <c r="AR46">
        <v>-0.62328283802649798</v>
      </c>
      <c r="AS46">
        <v>-0.62683651372984295</v>
      </c>
      <c r="AT46">
        <v>-0.62983156797960105</v>
      </c>
      <c r="AU46">
        <v>-0.632317796518305</v>
      </c>
      <c r="AV46">
        <v>-0.63434549788365702</v>
      </c>
    </row>
    <row r="47" spans="1:48" x14ac:dyDescent="0.35">
      <c r="A47" t="s">
        <v>120</v>
      </c>
      <c r="B47">
        <v>7.9199785663249006E-2</v>
      </c>
      <c r="C47">
        <v>7.9199785663249006E-2</v>
      </c>
      <c r="D47">
        <v>7.9199788452913297E-2</v>
      </c>
      <c r="E47">
        <v>5.7563001254039403E-2</v>
      </c>
      <c r="F47">
        <v>9.7142628414495294E-2</v>
      </c>
      <c r="G47">
        <v>0.13508034648164199</v>
      </c>
      <c r="H47">
        <v>0.11470824124694</v>
      </c>
      <c r="I47">
        <v>9.8439869933273999E-2</v>
      </c>
      <c r="J47">
        <v>0.13076743440515701</v>
      </c>
      <c r="K47">
        <v>9.4906551554451005E-2</v>
      </c>
      <c r="L47">
        <v>0.12532039266401199</v>
      </c>
      <c r="M47">
        <v>0.115678259174415</v>
      </c>
      <c r="N47">
        <v>0.12562759296367601</v>
      </c>
      <c r="O47">
        <v>0.12681921264732901</v>
      </c>
      <c r="P47">
        <v>0.127551541527266</v>
      </c>
      <c r="Q47">
        <v>0.12777932405137701</v>
      </c>
      <c r="R47">
        <v>0.127185888063754</v>
      </c>
      <c r="S47">
        <v>0.125819861012646</v>
      </c>
      <c r="T47">
        <v>0.11614650876867801</v>
      </c>
      <c r="U47">
        <v>0.106030036566214</v>
      </c>
      <c r="V47">
        <v>9.5178569765269103E-2</v>
      </c>
      <c r="W47">
        <v>8.3608485015197798E-2</v>
      </c>
      <c r="X47">
        <v>7.2056289058908707E-2</v>
      </c>
      <c r="Y47">
        <v>6.0319131851559099E-2</v>
      </c>
      <c r="Z47">
        <v>4.8838233982773399E-2</v>
      </c>
      <c r="AA47">
        <v>3.6837906223996901E-2</v>
      </c>
      <c r="AB47">
        <v>2.5117393154483501E-2</v>
      </c>
      <c r="AC47">
        <v>1.24962783190212E-2</v>
      </c>
      <c r="AD47">
        <v>5.1161878254317602E-4</v>
      </c>
      <c r="AE47">
        <v>-1.13955375547231E-2</v>
      </c>
      <c r="AF47">
        <v>-2.4299994400174999E-2</v>
      </c>
      <c r="AG47">
        <v>-3.6172985505786202E-2</v>
      </c>
      <c r="AH47">
        <v>-4.8740553710342402E-2</v>
      </c>
      <c r="AI47">
        <v>-6.0963952448248503E-2</v>
      </c>
      <c r="AJ47">
        <v>-7.3388387727736898E-2</v>
      </c>
      <c r="AK47">
        <v>-8.5719589392108095E-2</v>
      </c>
      <c r="AL47">
        <v>-9.7777017610383807E-2</v>
      </c>
      <c r="AM47">
        <v>-0.110062007669638</v>
      </c>
      <c r="AN47">
        <v>-0.122344925023999</v>
      </c>
      <c r="AO47">
        <v>-0.13404949637868499</v>
      </c>
      <c r="AP47">
        <v>-0.14617725273880999</v>
      </c>
      <c r="AQ47">
        <v>-0.15824057744143799</v>
      </c>
      <c r="AR47">
        <v>-0.169749679814857</v>
      </c>
      <c r="AS47">
        <v>-0.181836613894194</v>
      </c>
      <c r="AT47">
        <v>-0.19368819056195799</v>
      </c>
      <c r="AU47">
        <v>-0.205495034849799</v>
      </c>
      <c r="AV47">
        <v>-0.21742860169870901</v>
      </c>
    </row>
    <row r="48" spans="1:48" x14ac:dyDescent="0.35">
      <c r="A48" t="s">
        <v>128</v>
      </c>
      <c r="B48">
        <v>-0.228241724166803</v>
      </c>
      <c r="C48">
        <v>-0.228241724166803</v>
      </c>
      <c r="D48">
        <v>-0.228241723639523</v>
      </c>
      <c r="E48">
        <v>-0.27990256442051797</v>
      </c>
      <c r="F48">
        <v>-0.20346443049288301</v>
      </c>
      <c r="G48">
        <v>-8.9265402337249805E-2</v>
      </c>
      <c r="H48">
        <v>-0.13655778713866301</v>
      </c>
      <c r="I48">
        <v>-0.184324299809732</v>
      </c>
      <c r="J48">
        <v>-0.135281020284648</v>
      </c>
      <c r="K48">
        <v>-0.20403691465118001</v>
      </c>
      <c r="L48">
        <v>-0.16316254496114699</v>
      </c>
      <c r="M48">
        <v>-0.21395033438331801</v>
      </c>
      <c r="N48">
        <v>-0.20344106927019701</v>
      </c>
      <c r="O48">
        <v>-0.20331246742089101</v>
      </c>
      <c r="P48">
        <v>-0.20232129555952799</v>
      </c>
      <c r="Q48">
        <v>-0.20117316405303901</v>
      </c>
      <c r="R48">
        <v>-0.20069994126443999</v>
      </c>
      <c r="S48">
        <v>-0.20080255071868999</v>
      </c>
      <c r="T48">
        <v>-0.19133294362523101</v>
      </c>
      <c r="U48">
        <v>-0.181820102185796</v>
      </c>
      <c r="V48">
        <v>-0.17249940299066299</v>
      </c>
      <c r="W48">
        <v>-0.16343386897040499</v>
      </c>
      <c r="X48">
        <v>-0.15476314512164399</v>
      </c>
      <c r="Y48">
        <v>-0.14675628594521101</v>
      </c>
      <c r="Z48">
        <v>-0.13864340924116</v>
      </c>
      <c r="AA48">
        <v>-0.13140264380813199</v>
      </c>
      <c r="AB48">
        <v>-0.123862721996058</v>
      </c>
      <c r="AC48">
        <v>-0.117707165485153</v>
      </c>
      <c r="AD48">
        <v>-0.11100714041415199</v>
      </c>
      <c r="AE48">
        <v>-0.104405070507318</v>
      </c>
      <c r="AF48">
        <v>-9.9224860651465699E-2</v>
      </c>
      <c r="AG48">
        <v>-9.2765103724171502E-2</v>
      </c>
      <c r="AH48">
        <v>-8.7259353337939397E-2</v>
      </c>
      <c r="AI48">
        <v>-8.1341422176847797E-2</v>
      </c>
      <c r="AJ48">
        <v>-7.5705536194465906E-2</v>
      </c>
      <c r="AK48">
        <v>-6.9970032043713604E-2</v>
      </c>
      <c r="AL48">
        <v>-6.3913445430041099E-2</v>
      </c>
      <c r="AM48">
        <v>-5.8233453086699E-2</v>
      </c>
      <c r="AN48">
        <v>-5.2622252453075599E-2</v>
      </c>
      <c r="AO48">
        <v>-4.63726746369355E-2</v>
      </c>
      <c r="AP48">
        <v>-4.0699769751422803E-2</v>
      </c>
      <c r="AQ48">
        <v>-3.5003592155856099E-2</v>
      </c>
      <c r="AR48">
        <v>-2.8708848195468699E-2</v>
      </c>
      <c r="AS48">
        <v>-2.3164482904213201E-2</v>
      </c>
      <c r="AT48">
        <v>-1.7401477486948199E-2</v>
      </c>
      <c r="AU48">
        <v>-1.16535130169371E-2</v>
      </c>
      <c r="AV48">
        <v>-6.1184319667263497E-3</v>
      </c>
    </row>
    <row r="49" spans="1:48" x14ac:dyDescent="0.35">
      <c r="A49" t="s">
        <v>136</v>
      </c>
      <c r="B49">
        <v>9.2444092735686698E-3</v>
      </c>
      <c r="C49">
        <v>9.2444092735686993E-3</v>
      </c>
      <c r="D49">
        <v>9.2444190266224892E-3</v>
      </c>
      <c r="E49">
        <v>7.1571305917494704E-4</v>
      </c>
      <c r="F49">
        <v>-1.08332495582365E-2</v>
      </c>
      <c r="G49">
        <v>-2.0070931691439701E-2</v>
      </c>
      <c r="H49">
        <v>-1.5825316111960201E-2</v>
      </c>
      <c r="I49">
        <v>-1.6229313167883199E-2</v>
      </c>
      <c r="J49">
        <v>8.5503026293286197E-3</v>
      </c>
      <c r="K49">
        <v>7.0255367907680897E-3</v>
      </c>
      <c r="L49">
        <v>7.5883889144551598E-3</v>
      </c>
      <c r="M49">
        <v>-2.3075863789885601E-3</v>
      </c>
      <c r="N49">
        <v>1.15277370978759E-2</v>
      </c>
      <c r="O49">
        <v>1.86313921251323E-2</v>
      </c>
      <c r="P49">
        <v>2.35689929851517E-2</v>
      </c>
      <c r="Q49">
        <v>2.6926458503535401E-2</v>
      </c>
      <c r="R49">
        <v>2.8183264869738E-2</v>
      </c>
      <c r="S49">
        <v>2.7593383845409401E-2</v>
      </c>
      <c r="T49">
        <v>1.6835343398810699E-2</v>
      </c>
      <c r="U49">
        <v>6.8643192550282102E-3</v>
      </c>
      <c r="V49">
        <v>-3.3446053475662402E-3</v>
      </c>
      <c r="W49">
        <v>-1.4042285057435801E-2</v>
      </c>
      <c r="X49">
        <v>-2.4989223983748299E-2</v>
      </c>
      <c r="Y49">
        <v>-3.62523427074685E-2</v>
      </c>
      <c r="Z49">
        <v>-4.7479790988148703E-2</v>
      </c>
      <c r="AA49">
        <v>-5.8907603257911598E-2</v>
      </c>
      <c r="AB49">
        <v>-7.0107411605261197E-2</v>
      </c>
      <c r="AC49">
        <v>-8.1627760483141798E-2</v>
      </c>
      <c r="AD49">
        <v>-9.2787105874280601E-2</v>
      </c>
      <c r="AE49">
        <v>-0.10378124368054401</v>
      </c>
      <c r="AF49">
        <v>-0.115056064447957</v>
      </c>
      <c r="AG49">
        <v>-0.12575235319438999</v>
      </c>
      <c r="AH49">
        <v>-0.13658784487887801</v>
      </c>
      <c r="AI49">
        <v>-0.147136778555644</v>
      </c>
      <c r="AJ49">
        <v>-0.15761031028454101</v>
      </c>
      <c r="AK49">
        <v>-0.16788382113630901</v>
      </c>
      <c r="AL49">
        <v>-0.17787497988468201</v>
      </c>
      <c r="AM49">
        <v>-0.18778004945787799</v>
      </c>
      <c r="AN49">
        <v>-0.19750533784135299</v>
      </c>
      <c r="AO49">
        <v>-0.20682259402062</v>
      </c>
      <c r="AP49">
        <v>-0.216104954061068</v>
      </c>
      <c r="AQ49">
        <v>-0.22517934334785</v>
      </c>
      <c r="AR49">
        <v>-0.23386689166747501</v>
      </c>
      <c r="AS49">
        <v>-0.24258606542792999</v>
      </c>
      <c r="AT49">
        <v>-0.25106409096571802</v>
      </c>
      <c r="AU49">
        <v>-0.25937589662358601</v>
      </c>
      <c r="AV49">
        <v>-0.26759620845439502</v>
      </c>
    </row>
    <row r="50" spans="1:48" x14ac:dyDescent="0.35">
      <c r="A50" t="s">
        <v>49</v>
      </c>
      <c r="B50">
        <v>2.7613928088154799E-2</v>
      </c>
      <c r="C50">
        <v>2.7613928088154799E-2</v>
      </c>
      <c r="D50">
        <v>2.7613929459357801E-2</v>
      </c>
      <c r="E50">
        <v>6.2207628677109798E-3</v>
      </c>
      <c r="F50">
        <v>8.0098187228692403E-3</v>
      </c>
      <c r="G50">
        <v>5.6679987673853797E-3</v>
      </c>
      <c r="H50">
        <v>1.8198268945365501E-2</v>
      </c>
      <c r="I50">
        <v>1.8621274720980501E-2</v>
      </c>
      <c r="J50">
        <v>1.9419742604625E-3</v>
      </c>
      <c r="K50">
        <v>1.3058181010098001E-2</v>
      </c>
      <c r="L50">
        <v>6.6266975549966901E-3</v>
      </c>
      <c r="M50">
        <v>1.29760480336568E-2</v>
      </c>
      <c r="N50">
        <v>1.8443717094862699E-2</v>
      </c>
      <c r="O50">
        <v>2.2306348133492301E-2</v>
      </c>
      <c r="P50">
        <v>2.5203617533034801E-2</v>
      </c>
      <c r="Q50">
        <v>2.7671584184663499E-2</v>
      </c>
      <c r="R50">
        <v>2.9386479796397701E-2</v>
      </c>
      <c r="S50">
        <v>3.02905886422613E-2</v>
      </c>
      <c r="T50">
        <v>3.2860476696195601E-2</v>
      </c>
      <c r="U50">
        <v>3.5832261256606199E-2</v>
      </c>
      <c r="V50">
        <v>3.8856513500480701E-2</v>
      </c>
      <c r="W50">
        <v>4.1760284719416299E-2</v>
      </c>
      <c r="X50">
        <v>4.4812766469986103E-2</v>
      </c>
      <c r="Y50">
        <v>4.7962920081520199E-2</v>
      </c>
      <c r="Z50">
        <v>5.1205722154853403E-2</v>
      </c>
      <c r="AA50">
        <v>5.4481762850917402E-2</v>
      </c>
      <c r="AB50">
        <v>5.7845580062058803E-2</v>
      </c>
      <c r="AC50">
        <v>6.1345250235981502E-2</v>
      </c>
      <c r="AD50">
        <v>6.50764820488096E-2</v>
      </c>
      <c r="AE50">
        <v>6.8988728051059295E-2</v>
      </c>
      <c r="AF50">
        <v>7.2992958582961898E-2</v>
      </c>
      <c r="AG50">
        <v>7.7183644926966499E-2</v>
      </c>
      <c r="AH50">
        <v>8.1425911519610497E-2</v>
      </c>
      <c r="AI50">
        <v>8.5776069312190395E-2</v>
      </c>
      <c r="AJ50">
        <v>9.0196538762010503E-2</v>
      </c>
      <c r="AK50">
        <v>9.4715732497403296E-2</v>
      </c>
      <c r="AL50">
        <v>9.93577613668018E-2</v>
      </c>
      <c r="AM50">
        <v>0.10412178111733</v>
      </c>
      <c r="AN50">
        <v>0.109011083989869</v>
      </c>
      <c r="AO50">
        <v>0.114065343004029</v>
      </c>
      <c r="AP50">
        <v>0.119197128430317</v>
      </c>
      <c r="AQ50">
        <v>0.124435769839308</v>
      </c>
      <c r="AR50">
        <v>0.12980376758225601</v>
      </c>
      <c r="AS50">
        <v>0.13519306769373901</v>
      </c>
      <c r="AT50">
        <v>0.14066582162130001</v>
      </c>
      <c r="AU50">
        <v>0.14619252098275901</v>
      </c>
      <c r="AV50">
        <v>0.15174776728004</v>
      </c>
    </row>
    <row r="51" spans="1:48" x14ac:dyDescent="0.35">
      <c r="A51" t="s">
        <v>57</v>
      </c>
      <c r="B51">
        <v>6.0973423775790701E-2</v>
      </c>
      <c r="C51">
        <v>6.0973423775790701E-2</v>
      </c>
      <c r="D51">
        <v>6.0973426965137703E-2</v>
      </c>
      <c r="E51">
        <v>5.1286597346231901E-2</v>
      </c>
      <c r="F51">
        <v>4.2770618520656001E-2</v>
      </c>
      <c r="G51">
        <v>3.6967184101612399E-2</v>
      </c>
      <c r="H51">
        <v>5.90248286979961E-2</v>
      </c>
      <c r="I51">
        <v>6.04810838252463E-2</v>
      </c>
      <c r="J51">
        <v>6.2766063968400398E-2</v>
      </c>
      <c r="K51">
        <v>5.51409936729838E-2</v>
      </c>
      <c r="L51">
        <v>4.1458737755812498E-2</v>
      </c>
      <c r="M51">
        <v>3.83461724312429E-2</v>
      </c>
      <c r="N51">
        <v>3.8441663627727198E-2</v>
      </c>
      <c r="O51">
        <v>4.0433007716224899E-2</v>
      </c>
      <c r="P51">
        <v>4.2728598323847899E-2</v>
      </c>
      <c r="Q51">
        <v>4.4668118592112699E-2</v>
      </c>
      <c r="R51">
        <v>4.5275563566651397E-2</v>
      </c>
      <c r="S51">
        <v>4.47891884836705E-2</v>
      </c>
      <c r="T51">
        <v>4.4329492260680101E-2</v>
      </c>
      <c r="U51">
        <v>4.5124010144589298E-2</v>
      </c>
      <c r="V51">
        <v>4.6113045951793698E-2</v>
      </c>
      <c r="W51">
        <v>4.6831663264284298E-2</v>
      </c>
      <c r="X51">
        <v>4.7361530338837401E-2</v>
      </c>
      <c r="Y51">
        <v>4.7714058929323303E-2</v>
      </c>
      <c r="Z51">
        <v>4.7947846965272399E-2</v>
      </c>
      <c r="AA51">
        <v>4.81168600232861E-2</v>
      </c>
      <c r="AB51">
        <v>4.8276342313622399E-2</v>
      </c>
      <c r="AC51">
        <v>4.8542260542114898E-2</v>
      </c>
      <c r="AD51">
        <v>4.8864843042920297E-2</v>
      </c>
      <c r="AE51">
        <v>4.9211709870553802E-2</v>
      </c>
      <c r="AF51">
        <v>4.9591713429837599E-2</v>
      </c>
      <c r="AG51">
        <v>5.0039323206254101E-2</v>
      </c>
      <c r="AH51">
        <v>5.0519426380379803E-2</v>
      </c>
      <c r="AI51">
        <v>5.10865736069787E-2</v>
      </c>
      <c r="AJ51">
        <v>5.1754154708726997E-2</v>
      </c>
      <c r="AK51">
        <v>5.2554077754174602E-2</v>
      </c>
      <c r="AL51">
        <v>5.3504974822928202E-2</v>
      </c>
      <c r="AM51">
        <v>5.46580538217099E-2</v>
      </c>
      <c r="AN51">
        <v>5.6011494144459398E-2</v>
      </c>
      <c r="AO51">
        <v>5.7572894117451701E-2</v>
      </c>
      <c r="AP51">
        <v>5.9321185317589398E-2</v>
      </c>
      <c r="AQ51">
        <v>6.1265535011521599E-2</v>
      </c>
      <c r="AR51">
        <v>6.3392224395250399E-2</v>
      </c>
      <c r="AS51">
        <v>6.5659223394637006E-2</v>
      </c>
      <c r="AT51">
        <v>6.80664514845358E-2</v>
      </c>
      <c r="AU51">
        <v>7.0577355601194394E-2</v>
      </c>
      <c r="AV51">
        <v>7.3160429266544896E-2</v>
      </c>
    </row>
    <row r="52" spans="1:48" x14ac:dyDescent="0.35">
      <c r="A52" t="s">
        <v>65</v>
      </c>
      <c r="B52">
        <v>6.3890381200975205E-2</v>
      </c>
      <c r="C52">
        <v>6.3890381200975302E-2</v>
      </c>
      <c r="D52">
        <v>6.3890382210371299E-2</v>
      </c>
      <c r="E52">
        <v>2.10175949226452E-2</v>
      </c>
      <c r="F52">
        <v>4.5147264285468804E-3</v>
      </c>
      <c r="G52">
        <v>3.07346614909246E-2</v>
      </c>
      <c r="H52">
        <v>4.5687638889115402E-2</v>
      </c>
      <c r="I52">
        <v>1.10911790996549E-2</v>
      </c>
      <c r="J52">
        <v>5.5583100408218698E-2</v>
      </c>
      <c r="K52">
        <v>6.3082608754930602E-2</v>
      </c>
      <c r="L52">
        <v>1.74725123509261E-2</v>
      </c>
      <c r="M52">
        <v>-2.2102451049799601E-2</v>
      </c>
      <c r="N52">
        <v>-5.14905968391903E-2</v>
      </c>
      <c r="O52">
        <v>-4.9936381582257397E-2</v>
      </c>
      <c r="P52">
        <v>-4.7292296274585699E-2</v>
      </c>
      <c r="Q52">
        <v>-4.8975015711636802E-2</v>
      </c>
      <c r="R52">
        <v>-5.9245934917088697E-2</v>
      </c>
      <c r="S52">
        <v>-6.3899285563041405E-2</v>
      </c>
      <c r="T52">
        <v>-1.7557228016242699E-3</v>
      </c>
      <c r="U52">
        <v>-1.44817667417251E-2</v>
      </c>
      <c r="V52">
        <v>-2.9289037852925401E-2</v>
      </c>
      <c r="W52">
        <v>-4.5956764543430298E-2</v>
      </c>
      <c r="X52">
        <v>-7.2779253706945796E-2</v>
      </c>
      <c r="Y52">
        <v>-9.8853677996770695E-2</v>
      </c>
      <c r="Z52">
        <v>-0.12338539152233099</v>
      </c>
      <c r="AA52">
        <v>-0.145987264448632</v>
      </c>
      <c r="AB52">
        <v>-0.16173030389884399</v>
      </c>
      <c r="AC52">
        <v>-0.18713614317607</v>
      </c>
      <c r="AD52">
        <v>-0.207926788524251</v>
      </c>
      <c r="AE52">
        <v>-0.22466466898989401</v>
      </c>
      <c r="AF52">
        <v>-0.23853364807077801</v>
      </c>
      <c r="AG52">
        <v>-0.249563773738609</v>
      </c>
      <c r="AH52">
        <v>-0.25838737112141802</v>
      </c>
      <c r="AI52">
        <v>-0.26525229029813102</v>
      </c>
      <c r="AJ52">
        <v>-0.270526320886184</v>
      </c>
      <c r="AK52">
        <v>-0.27430021797926901</v>
      </c>
      <c r="AL52">
        <v>-0.27659802844854597</v>
      </c>
      <c r="AM52">
        <v>-0.27783707125277302</v>
      </c>
      <c r="AN52">
        <v>-0.277793862570133</v>
      </c>
      <c r="AO52">
        <v>-0.27636535955985397</v>
      </c>
      <c r="AP52">
        <v>-0.27389768911544898</v>
      </c>
      <c r="AQ52">
        <v>-0.27046290318198601</v>
      </c>
      <c r="AR52">
        <v>-0.26598475636143698</v>
      </c>
      <c r="AS52">
        <v>-0.26083577375917599</v>
      </c>
      <c r="AT52">
        <v>-0.25499199631763603</v>
      </c>
      <c r="AU52">
        <v>-0.24856724407919301</v>
      </c>
      <c r="AV52">
        <v>-0.24169626387465201</v>
      </c>
    </row>
    <row r="53" spans="1:48" x14ac:dyDescent="0.35">
      <c r="A53" t="s">
        <v>73</v>
      </c>
      <c r="B53">
        <v>8.6534793520092496E-2</v>
      </c>
      <c r="C53">
        <v>8.6534793520092704E-2</v>
      </c>
      <c r="D53">
        <v>8.6534794022346706E-2</v>
      </c>
      <c r="E53">
        <v>5.63997345341384E-2</v>
      </c>
      <c r="F53">
        <v>4.5469820125706301E-2</v>
      </c>
      <c r="G53">
        <v>3.6943915632375403E-2</v>
      </c>
      <c r="H53">
        <v>3.9563641644150702E-2</v>
      </c>
      <c r="I53">
        <v>1.4582840948903801E-2</v>
      </c>
      <c r="J53">
        <v>4.28457124132995E-2</v>
      </c>
      <c r="K53">
        <v>5.7779349872535302E-2</v>
      </c>
      <c r="L53">
        <v>5.8661921390260302E-2</v>
      </c>
      <c r="M53">
        <v>7.9408289521681996E-2</v>
      </c>
      <c r="N53">
        <v>8.29069326515669E-2</v>
      </c>
      <c r="O53">
        <v>8.4186180940817201E-2</v>
      </c>
      <c r="P53">
        <v>8.6553577645929705E-2</v>
      </c>
      <c r="Q53">
        <v>8.8606470499569406E-2</v>
      </c>
      <c r="R53">
        <v>8.9325018537303999E-2</v>
      </c>
      <c r="S53">
        <v>8.8862630977267806E-2</v>
      </c>
      <c r="T53">
        <v>6.7248349155047002E-2</v>
      </c>
      <c r="U53">
        <v>4.1709956928002397E-2</v>
      </c>
      <c r="V53">
        <v>1.58740160912649E-2</v>
      </c>
      <c r="W53">
        <v>-1.03050648794342E-2</v>
      </c>
      <c r="X53">
        <v>-3.6503692870937403E-2</v>
      </c>
      <c r="Y53">
        <v>-6.2715611402565694E-2</v>
      </c>
      <c r="Z53">
        <v>-8.8361552259447904E-2</v>
      </c>
      <c r="AA53">
        <v>-0.11363855021107</v>
      </c>
      <c r="AB53">
        <v>-0.13783923582805499</v>
      </c>
      <c r="AC53">
        <v>-0.16168288210343201</v>
      </c>
      <c r="AD53">
        <v>-0.184216120696441</v>
      </c>
      <c r="AE53">
        <v>-0.20569626281886499</v>
      </c>
      <c r="AF53">
        <v>-0.22661511602536399</v>
      </c>
      <c r="AG53">
        <v>-0.24596631513653999</v>
      </c>
      <c r="AH53">
        <v>-0.264549410009079</v>
      </c>
      <c r="AI53">
        <v>-0.28191054096366702</v>
      </c>
      <c r="AJ53">
        <v>-0.29830724474876702</v>
      </c>
      <c r="AK53">
        <v>-0.313639928224687</v>
      </c>
      <c r="AL53">
        <v>-0.327864061127835</v>
      </c>
      <c r="AM53">
        <v>-0.34113178801564298</v>
      </c>
      <c r="AN53">
        <v>-0.35347080331512098</v>
      </c>
      <c r="AO53">
        <v>-0.36469323266412701</v>
      </c>
      <c r="AP53">
        <v>-0.37519914497932499</v>
      </c>
      <c r="AQ53">
        <v>-0.38485045629769798</v>
      </c>
      <c r="AR53">
        <v>-0.39351877537663399</v>
      </c>
      <c r="AS53">
        <v>-0.40164215752145899</v>
      </c>
      <c r="AT53">
        <v>-0.40899540017480401</v>
      </c>
      <c r="AU53">
        <v>-0.41569486559762098</v>
      </c>
      <c r="AV53">
        <v>-0.42185022176505799</v>
      </c>
    </row>
    <row r="54" spans="1:48" x14ac:dyDescent="0.35">
      <c r="A54" t="s">
        <v>81</v>
      </c>
      <c r="B54">
        <v>-5.3195906295191102E-2</v>
      </c>
      <c r="C54">
        <v>-5.3195906295190998E-2</v>
      </c>
      <c r="D54">
        <v>-5.3195906035490903E-2</v>
      </c>
      <c r="E54">
        <v>-6.7842636637323303E-2</v>
      </c>
      <c r="F54">
        <v>-7.3280023972911196E-2</v>
      </c>
      <c r="G54">
        <v>-7.0603759155413406E-2</v>
      </c>
      <c r="H54">
        <v>-8.2828169286140896E-2</v>
      </c>
      <c r="I54">
        <v>-8.4805110578881293E-2</v>
      </c>
      <c r="J54">
        <v>-7.5657402562322104E-2</v>
      </c>
      <c r="K54">
        <v>-7.3221313989109901E-2</v>
      </c>
      <c r="L54">
        <v>-7.9179210547212706E-2</v>
      </c>
      <c r="M54">
        <v>-7.7583417908159202E-2</v>
      </c>
      <c r="N54">
        <v>-6.5356513631034896E-2</v>
      </c>
      <c r="O54">
        <v>-6.3752909126374699E-2</v>
      </c>
      <c r="P54">
        <v>-6.2586970822597301E-2</v>
      </c>
      <c r="Q54">
        <v>-6.1712794744748597E-2</v>
      </c>
      <c r="R54">
        <v>-6.1281703979531497E-2</v>
      </c>
      <c r="S54">
        <v>-6.1648590349610198E-2</v>
      </c>
      <c r="T54">
        <v>-7.5505455439187394E-2</v>
      </c>
      <c r="U54">
        <v>-9.0996884918181906E-2</v>
      </c>
      <c r="V54">
        <v>-0.10580940469566601</v>
      </c>
      <c r="W54">
        <v>-0.119935353719963</v>
      </c>
      <c r="X54">
        <v>-0.13315383631733799</v>
      </c>
      <c r="Y54">
        <v>-0.14582745430498101</v>
      </c>
      <c r="Z54">
        <v>-0.15743292973067699</v>
      </c>
      <c r="AA54">
        <v>-0.1684395891921</v>
      </c>
      <c r="AB54">
        <v>-0.17843518030752401</v>
      </c>
      <c r="AC54">
        <v>-0.18787448564196099</v>
      </c>
      <c r="AD54">
        <v>-0.19632488818634899</v>
      </c>
      <c r="AE54">
        <v>-0.204057573641964</v>
      </c>
      <c r="AF54">
        <v>-0.21131183599668099</v>
      </c>
      <c r="AG54">
        <v>-0.21775122548298001</v>
      </c>
      <c r="AH54">
        <v>-0.22364989327114401</v>
      </c>
      <c r="AI54">
        <v>-0.228965940713039</v>
      </c>
      <c r="AJ54">
        <v>-0.23376922990835999</v>
      </c>
      <c r="AK54">
        <v>-0.23809912798663899</v>
      </c>
      <c r="AL54">
        <v>-0.24200257713662501</v>
      </c>
      <c r="AM54">
        <v>-0.24548176385814499</v>
      </c>
      <c r="AN54">
        <v>-0.24858360428052401</v>
      </c>
      <c r="AO54">
        <v>-0.25138949198444499</v>
      </c>
      <c r="AP54">
        <v>-0.25381567960606299</v>
      </c>
      <c r="AQ54">
        <v>-0.25595556062524299</v>
      </c>
      <c r="AR54">
        <v>-0.257897924108412</v>
      </c>
      <c r="AS54">
        <v>-0.25949411263716099</v>
      </c>
      <c r="AT54">
        <v>-0.26091070557226398</v>
      </c>
      <c r="AU54">
        <v>-0.26213130399298301</v>
      </c>
      <c r="AV54">
        <v>-0.26314985351855802</v>
      </c>
    </row>
    <row r="55" spans="1:48" x14ac:dyDescent="0.35">
      <c r="A55" t="s">
        <v>89</v>
      </c>
      <c r="B55">
        <v>-7.5781840517173293E-2</v>
      </c>
      <c r="C55">
        <v>-7.5781840517173196E-2</v>
      </c>
      <c r="D55">
        <v>-7.5781838744552202E-2</v>
      </c>
      <c r="E55">
        <v>-8.9076860346994802E-2</v>
      </c>
      <c r="F55">
        <v>-8.4778836392616005E-2</v>
      </c>
      <c r="G55">
        <v>-7.5475454327123895E-2</v>
      </c>
      <c r="H55">
        <v>-7.4261942772459594E-2</v>
      </c>
      <c r="I55">
        <v>-8.2596588628382706E-2</v>
      </c>
      <c r="J55">
        <v>-9.3425300673562695E-2</v>
      </c>
      <c r="K55">
        <v>-9.4001396452069105E-2</v>
      </c>
      <c r="L55">
        <v>-9.2384818658203E-2</v>
      </c>
      <c r="M55">
        <v>-0.101533378951675</v>
      </c>
      <c r="N55">
        <v>-9.7631656695252297E-2</v>
      </c>
      <c r="O55">
        <v>-9.5183905950019299E-2</v>
      </c>
      <c r="P55">
        <v>-9.2913711765663598E-2</v>
      </c>
      <c r="Q55">
        <v>-9.1267697720121804E-2</v>
      </c>
      <c r="R55">
        <v>-9.0791440446253605E-2</v>
      </c>
      <c r="S55">
        <v>-9.1346172589123698E-2</v>
      </c>
      <c r="T55">
        <v>-9.5702022187782093E-2</v>
      </c>
      <c r="U55">
        <v>-9.8440633305571498E-2</v>
      </c>
      <c r="V55">
        <v>-0.101614563158439</v>
      </c>
      <c r="W55">
        <v>-0.105383191491319</v>
      </c>
      <c r="X55">
        <v>-0.10947300461774399</v>
      </c>
      <c r="Y55">
        <v>-0.11408167428126199</v>
      </c>
      <c r="Z55">
        <v>-0.11893313423132899</v>
      </c>
      <c r="AA55">
        <v>-0.12411709033172</v>
      </c>
      <c r="AB55">
        <v>-0.12934603978002401</v>
      </c>
      <c r="AC55">
        <v>-0.134808526324836</v>
      </c>
      <c r="AD55">
        <v>-0.14016311498997899</v>
      </c>
      <c r="AE55">
        <v>-0.14551636054490499</v>
      </c>
      <c r="AF55">
        <v>-0.151085707402872</v>
      </c>
      <c r="AG55">
        <v>-0.15631387677411299</v>
      </c>
      <c r="AH55">
        <v>-0.161591847522362</v>
      </c>
      <c r="AI55">
        <v>-0.16662250481687099</v>
      </c>
      <c r="AJ55">
        <v>-0.17150588063783201</v>
      </c>
      <c r="AK55">
        <v>-0.17614306679223299</v>
      </c>
      <c r="AL55">
        <v>-0.180468157000581</v>
      </c>
      <c r="AM55">
        <v>-0.18438163341362801</v>
      </c>
      <c r="AN55">
        <v>-0.188026823643064</v>
      </c>
      <c r="AO55">
        <v>-0.19125993867721799</v>
      </c>
      <c r="AP55">
        <v>-0.194311219007793</v>
      </c>
      <c r="AQ55">
        <v>-0.19707470426136001</v>
      </c>
      <c r="AR55">
        <v>-0.19944949460063799</v>
      </c>
      <c r="AS55">
        <v>-0.20171409764092901</v>
      </c>
      <c r="AT55">
        <v>-0.203705272539243</v>
      </c>
      <c r="AU55">
        <v>-0.20549530966089299</v>
      </c>
      <c r="AV55">
        <v>-0.207151989431476</v>
      </c>
    </row>
    <row r="56" spans="1:48" x14ac:dyDescent="0.35">
      <c r="A56" t="s">
        <v>97</v>
      </c>
      <c r="B56">
        <v>-0.20917319679514601</v>
      </c>
      <c r="C56">
        <v>-0.20917319679514601</v>
      </c>
      <c r="D56">
        <v>-0.20917318707208299</v>
      </c>
      <c r="E56">
        <v>-0.25709891584222799</v>
      </c>
      <c r="F56">
        <v>-0.24408205875223199</v>
      </c>
      <c r="G56">
        <v>-0.25686248079672003</v>
      </c>
      <c r="H56">
        <v>-0.29402399440967297</v>
      </c>
      <c r="I56">
        <v>-0.32073232694352499</v>
      </c>
      <c r="J56">
        <v>-0.34866452729427699</v>
      </c>
      <c r="K56">
        <v>-0.33101428893607898</v>
      </c>
      <c r="L56">
        <v>-0.38955392231241698</v>
      </c>
      <c r="M56">
        <v>-0.425608249503236</v>
      </c>
      <c r="N56">
        <v>-0.41487440702946399</v>
      </c>
      <c r="O56">
        <v>-0.40775858231187601</v>
      </c>
      <c r="P56">
        <v>-0.401562656283381</v>
      </c>
      <c r="Q56">
        <v>-0.39679973136457902</v>
      </c>
      <c r="R56">
        <v>-0.394033928658232</v>
      </c>
      <c r="S56">
        <v>-0.39304712406331399</v>
      </c>
      <c r="T56">
        <v>-0.42793418446165599</v>
      </c>
      <c r="U56">
        <v>-0.45569809626800101</v>
      </c>
      <c r="V56">
        <v>-0.48494945567052</v>
      </c>
      <c r="W56">
        <v>-0.51569314069116701</v>
      </c>
      <c r="X56">
        <v>-0.54738594390436202</v>
      </c>
      <c r="Y56">
        <v>-0.57951252731681402</v>
      </c>
      <c r="Z56">
        <v>-0.61179283222931302</v>
      </c>
      <c r="AA56">
        <v>-0.64454840419507498</v>
      </c>
      <c r="AB56">
        <v>-0.67708474577126199</v>
      </c>
      <c r="AC56">
        <v>-0.71043436484560896</v>
      </c>
      <c r="AD56">
        <v>-0.74360606685522501</v>
      </c>
      <c r="AE56">
        <v>-0.77687802819290896</v>
      </c>
      <c r="AF56">
        <v>-0.81076401619002603</v>
      </c>
      <c r="AG56">
        <v>-0.84413094091787499</v>
      </c>
      <c r="AH56">
        <v>-0.87775483999203696</v>
      </c>
      <c r="AI56">
        <v>-0.91102790974484205</v>
      </c>
      <c r="AJ56">
        <v>-0.94410012937341403</v>
      </c>
      <c r="AK56">
        <v>-0.97671204366344</v>
      </c>
      <c r="AL56">
        <v>-1.0086567572054601</v>
      </c>
      <c r="AM56">
        <v>-1.03970978690531</v>
      </c>
      <c r="AN56">
        <v>-1.0700254341500199</v>
      </c>
      <c r="AO56">
        <v>-1.09923482856559</v>
      </c>
      <c r="AP56">
        <v>-1.12775144847744</v>
      </c>
      <c r="AQ56">
        <v>-1.1553044734437401</v>
      </c>
      <c r="AR56">
        <v>-1.18162190464151</v>
      </c>
      <c r="AS56">
        <v>-1.20722790640412</v>
      </c>
      <c r="AT56">
        <v>-1.23176634114794</v>
      </c>
      <c r="AU56">
        <v>-1.2553511277114799</v>
      </c>
      <c r="AV56">
        <v>-1.2781072863757299</v>
      </c>
    </row>
    <row r="57" spans="1:48" x14ac:dyDescent="0.35">
      <c r="A57" t="s">
        <v>105</v>
      </c>
      <c r="B57">
        <v>5.8872627467580103E-2</v>
      </c>
      <c r="C57">
        <v>5.8872627467579798E-2</v>
      </c>
      <c r="D57">
        <v>5.8872625919664398E-2</v>
      </c>
      <c r="E57">
        <v>1.4766324386992401E-2</v>
      </c>
      <c r="F57">
        <v>3.2088922462770002E-2</v>
      </c>
      <c r="G57">
        <v>3.6954919295885499E-2</v>
      </c>
      <c r="H57">
        <v>3.6777912437793098E-3</v>
      </c>
      <c r="I57">
        <v>-1.2317062539740201E-2</v>
      </c>
      <c r="J57">
        <v>-7.0161233273772598E-3</v>
      </c>
      <c r="K57">
        <v>2.3295203071385599E-2</v>
      </c>
      <c r="L57">
        <v>-1.7618413766084199E-2</v>
      </c>
      <c r="M57">
        <v>-4.5838177665068397E-2</v>
      </c>
      <c r="N57">
        <v>-2.5434079622997999E-2</v>
      </c>
      <c r="O57">
        <v>-1.96507337716002E-2</v>
      </c>
      <c r="P57">
        <v>-1.8881883261628301E-2</v>
      </c>
      <c r="Q57">
        <v>-2.1524351173056899E-2</v>
      </c>
      <c r="R57">
        <v>-2.65762322672118E-2</v>
      </c>
      <c r="S57">
        <v>-3.4535094084860503E-2</v>
      </c>
      <c r="T57">
        <v>-4.7227055587142103E-2</v>
      </c>
      <c r="U57">
        <v>-6.3175732500244497E-2</v>
      </c>
      <c r="V57">
        <v>-8.3285947937874902E-2</v>
      </c>
      <c r="W57">
        <v>-0.10770177264104</v>
      </c>
      <c r="X57">
        <v>-0.12921718162041301</v>
      </c>
      <c r="Y57">
        <v>-0.15032723973290699</v>
      </c>
      <c r="Z57">
        <v>-0.17153208001148401</v>
      </c>
      <c r="AA57">
        <v>-0.194283303561962</v>
      </c>
      <c r="AB57">
        <v>-0.21826654282715599</v>
      </c>
      <c r="AC57">
        <v>-0.24250860057978099</v>
      </c>
      <c r="AD57">
        <v>-0.266689597190231</v>
      </c>
      <c r="AE57">
        <v>-0.29186069492293298</v>
      </c>
      <c r="AF57">
        <v>-0.319401662797208</v>
      </c>
      <c r="AG57">
        <v>-0.346851216389996</v>
      </c>
      <c r="AH57">
        <v>-0.37624024805377199</v>
      </c>
      <c r="AI57">
        <v>-0.40610835830119502</v>
      </c>
      <c r="AJ57">
        <v>-0.43695851471383201</v>
      </c>
      <c r="AK57">
        <v>-0.46832333914568802</v>
      </c>
      <c r="AL57">
        <v>-0.49985963513861298</v>
      </c>
      <c r="AM57">
        <v>-0.530869444444387</v>
      </c>
      <c r="AN57">
        <v>-0.56210219095901504</v>
      </c>
      <c r="AO57">
        <v>-0.59277618730619697</v>
      </c>
      <c r="AP57">
        <v>-0.62426139513947299</v>
      </c>
      <c r="AQ57">
        <v>-0.65593398577318496</v>
      </c>
      <c r="AR57">
        <v>-0.68706960717908105</v>
      </c>
      <c r="AS57">
        <v>-0.71931229109681705</v>
      </c>
      <c r="AT57">
        <v>-0.75152285676404396</v>
      </c>
      <c r="AU57">
        <v>-0.78399690675324896</v>
      </c>
      <c r="AV57">
        <v>-0.81703436409074004</v>
      </c>
    </row>
    <row r="58" spans="1:48" x14ac:dyDescent="0.35">
      <c r="A58" t="s">
        <v>113</v>
      </c>
      <c r="B58">
        <v>-6.7082625134441201E-2</v>
      </c>
      <c r="C58">
        <v>-6.7082625134441201E-2</v>
      </c>
      <c r="D58">
        <v>-6.7082621517047303E-2</v>
      </c>
      <c r="E58">
        <v>-7.4531869850743296E-2</v>
      </c>
      <c r="F58">
        <v>-7.8248635523738702E-2</v>
      </c>
      <c r="G58">
        <v>-8.7561940187401599E-2</v>
      </c>
      <c r="H58">
        <v>-0.11962680772951099</v>
      </c>
      <c r="I58">
        <v>-0.149056103572728</v>
      </c>
      <c r="J58">
        <v>-0.13900051653293299</v>
      </c>
      <c r="K58">
        <v>-0.153567649070561</v>
      </c>
      <c r="L58">
        <v>-0.169085485875414</v>
      </c>
      <c r="M58">
        <v>-0.17705107253941399</v>
      </c>
      <c r="N58">
        <v>-0.163998332991557</v>
      </c>
      <c r="O58">
        <v>-0.158322969446624</v>
      </c>
      <c r="P58">
        <v>-0.15414902785383899</v>
      </c>
      <c r="Q58">
        <v>-0.151252667686753</v>
      </c>
      <c r="R58">
        <v>-0.150028525543178</v>
      </c>
      <c r="S58">
        <v>-0.15000676455577999</v>
      </c>
      <c r="T58">
        <v>-0.21511045888856301</v>
      </c>
      <c r="U58">
        <v>-0.27759068542392601</v>
      </c>
      <c r="V58">
        <v>-0.33504834534036199</v>
      </c>
      <c r="W58">
        <v>-0.38747110619860597</v>
      </c>
      <c r="X58">
        <v>-0.43464840200146698</v>
      </c>
      <c r="Y58">
        <v>-0.47658364286913601</v>
      </c>
      <c r="Z58">
        <v>-0.51320703711660698</v>
      </c>
      <c r="AA58">
        <v>-0.54490776403426</v>
      </c>
      <c r="AB58">
        <v>-0.57181992902863099</v>
      </c>
      <c r="AC58">
        <v>-0.59473609427014595</v>
      </c>
      <c r="AD58">
        <v>-0.6139684429776</v>
      </c>
      <c r="AE58">
        <v>-0.62997733378646903</v>
      </c>
      <c r="AF58">
        <v>-0.64308811873479899</v>
      </c>
      <c r="AG58">
        <v>-0.65386433715829395</v>
      </c>
      <c r="AH58">
        <v>-0.66247667542752997</v>
      </c>
      <c r="AI58">
        <v>-0.66936652226555304</v>
      </c>
      <c r="AJ58">
        <v>-0.67472870993995704</v>
      </c>
      <c r="AK58">
        <v>-0.67882309739272495</v>
      </c>
      <c r="AL58">
        <v>-0.68185830303365202</v>
      </c>
      <c r="AM58">
        <v>-0.68392377001304805</v>
      </c>
      <c r="AN58">
        <v>-0.685149550892304</v>
      </c>
      <c r="AO58">
        <v>-0.68572678619254201</v>
      </c>
      <c r="AP58">
        <v>-0.685593497431921</v>
      </c>
      <c r="AQ58">
        <v>-0.68490482143126097</v>
      </c>
      <c r="AR58">
        <v>-0.68379965588953295</v>
      </c>
      <c r="AS58">
        <v>-0.68218269563226397</v>
      </c>
      <c r="AT58">
        <v>-0.68023749937950895</v>
      </c>
      <c r="AU58">
        <v>-0.67799220469496801</v>
      </c>
      <c r="AV58">
        <v>-0.675483282053016</v>
      </c>
    </row>
    <row r="59" spans="1:48" x14ac:dyDescent="0.35">
      <c r="A59" t="s">
        <v>121</v>
      </c>
      <c r="B59">
        <v>7.9199785663249006E-2</v>
      </c>
      <c r="C59">
        <v>7.9199785663249006E-2</v>
      </c>
      <c r="D59">
        <v>7.9199788452913297E-2</v>
      </c>
      <c r="E59">
        <v>5.7563001254039403E-2</v>
      </c>
      <c r="F59">
        <v>9.7142628414495294E-2</v>
      </c>
      <c r="G59">
        <v>0.13508034648164199</v>
      </c>
      <c r="H59">
        <v>0.11470824124694</v>
      </c>
      <c r="I59">
        <v>9.8439869933273999E-2</v>
      </c>
      <c r="J59">
        <v>0.13076743440515701</v>
      </c>
      <c r="K59">
        <v>9.4906551554451005E-2</v>
      </c>
      <c r="L59">
        <v>0.12532039266401199</v>
      </c>
      <c r="M59">
        <v>0.115678259174415</v>
      </c>
      <c r="N59">
        <v>0.12562759296367601</v>
      </c>
      <c r="O59">
        <v>0.12681921264732901</v>
      </c>
      <c r="P59">
        <v>0.127551541527266</v>
      </c>
      <c r="Q59">
        <v>0.127778399006785</v>
      </c>
      <c r="R59">
        <v>0.12718342882344</v>
      </c>
      <c r="S59">
        <v>0.125721646004986</v>
      </c>
      <c r="T59">
        <v>0.111275182686654</v>
      </c>
      <c r="U59">
        <v>9.6682084807463403E-2</v>
      </c>
      <c r="V59">
        <v>8.1188062627114602E-2</v>
      </c>
      <c r="W59">
        <v>6.4708169502937202E-2</v>
      </c>
      <c r="X59">
        <v>4.8215171912167898E-2</v>
      </c>
      <c r="Y59">
        <v>3.10547874175785E-2</v>
      </c>
      <c r="Z59">
        <v>1.39330666139168E-2</v>
      </c>
      <c r="AA59">
        <v>-3.921594881803E-3</v>
      </c>
      <c r="AB59">
        <v>-2.1527739442382499E-2</v>
      </c>
      <c r="AC59">
        <v>-4.0170351303094397E-2</v>
      </c>
      <c r="AD59">
        <v>-5.81729378428111E-2</v>
      </c>
      <c r="AE59">
        <v>-7.6238512058346003E-2</v>
      </c>
      <c r="AF59">
        <v>-9.55587591302135E-2</v>
      </c>
      <c r="AG59">
        <v>-0.113814144997192</v>
      </c>
      <c r="AH59">
        <v>-0.13280934173126399</v>
      </c>
      <c r="AI59">
        <v>-0.151396016670857</v>
      </c>
      <c r="AJ59">
        <v>-0.17012639462760001</v>
      </c>
      <c r="AK59">
        <v>-0.188653402851793</v>
      </c>
      <c r="AL59">
        <v>-0.20674961546710699</v>
      </c>
      <c r="AM59">
        <v>-0.22441230243995799</v>
      </c>
      <c r="AN59">
        <v>-0.24190767126645299</v>
      </c>
      <c r="AO59">
        <v>-0.25857985561661001</v>
      </c>
      <c r="AP59">
        <v>-0.27549726827437399</v>
      </c>
      <c r="AQ59">
        <v>-0.29211781494387101</v>
      </c>
      <c r="AR59">
        <v>-0.30789271726599698</v>
      </c>
      <c r="AS59">
        <v>-0.32405178874812901</v>
      </c>
      <c r="AT59">
        <v>-0.33971363029270202</v>
      </c>
      <c r="AU59">
        <v>-0.35508577799976998</v>
      </c>
      <c r="AV59">
        <v>-0.37036392033659199</v>
      </c>
    </row>
    <row r="60" spans="1:48" x14ac:dyDescent="0.35">
      <c r="A60" t="s">
        <v>129</v>
      </c>
      <c r="B60">
        <v>-0.228241724166803</v>
      </c>
      <c r="C60">
        <v>-0.228241724166803</v>
      </c>
      <c r="D60">
        <v>-0.228241723639523</v>
      </c>
      <c r="E60">
        <v>-0.27990256442051797</v>
      </c>
      <c r="F60">
        <v>-0.20346443049288301</v>
      </c>
      <c r="G60">
        <v>-8.9265402337249805E-2</v>
      </c>
      <c r="H60">
        <v>-0.13655778713866301</v>
      </c>
      <c r="I60">
        <v>-0.184324299809732</v>
      </c>
      <c r="J60">
        <v>-0.135281020284648</v>
      </c>
      <c r="K60">
        <v>-0.20403691465118001</v>
      </c>
      <c r="L60">
        <v>-0.16316254496114699</v>
      </c>
      <c r="M60">
        <v>-0.21395033438331801</v>
      </c>
      <c r="N60">
        <v>-0.20344106927019701</v>
      </c>
      <c r="O60">
        <v>-0.20331246742089101</v>
      </c>
      <c r="P60">
        <v>-0.20232129555952799</v>
      </c>
      <c r="Q60">
        <v>-0.201174517558313</v>
      </c>
      <c r="R60">
        <v>-0.20070346512387199</v>
      </c>
      <c r="S60">
        <v>-0.20082927604591</v>
      </c>
      <c r="T60">
        <v>-0.20249662789221001</v>
      </c>
      <c r="U60">
        <v>-0.205093442718979</v>
      </c>
      <c r="V60">
        <v>-0.20813379648268701</v>
      </c>
      <c r="W60">
        <v>-0.21180976013306199</v>
      </c>
      <c r="X60">
        <v>-0.215907213210557</v>
      </c>
      <c r="Y60">
        <v>-0.22130279785843601</v>
      </c>
      <c r="Z60">
        <v>-0.226829970684055</v>
      </c>
      <c r="AA60">
        <v>-0.23351514767640999</v>
      </c>
      <c r="AB60">
        <v>-0.23989797057671799</v>
      </c>
      <c r="AC60">
        <v>-0.24768172413709899</v>
      </c>
      <c r="AD60">
        <v>-0.25475691148030599</v>
      </c>
      <c r="AE60">
        <v>-0.26202402167615901</v>
      </c>
      <c r="AF60">
        <v>-0.27114013805037601</v>
      </c>
      <c r="AG60">
        <v>-0.27869368334057998</v>
      </c>
      <c r="AH60">
        <v>-0.28732786600090998</v>
      </c>
      <c r="AI60">
        <v>-0.29533912811421498</v>
      </c>
      <c r="AJ60">
        <v>-0.303552290923915</v>
      </c>
      <c r="AK60">
        <v>-0.31146840212015298</v>
      </c>
      <c r="AL60">
        <v>-0.31876812288991402</v>
      </c>
      <c r="AM60">
        <v>-0.32542278972292399</v>
      </c>
      <c r="AN60">
        <v>-0.33195610713080698</v>
      </c>
      <c r="AO60">
        <v>-0.33738413724016397</v>
      </c>
      <c r="AP60">
        <v>-0.343321170555627</v>
      </c>
      <c r="AQ60">
        <v>-0.34896471564716303</v>
      </c>
      <c r="AR60">
        <v>-0.353499785370533</v>
      </c>
      <c r="AS60">
        <v>-0.35881625527922001</v>
      </c>
      <c r="AT60">
        <v>-0.36357555885743897</v>
      </c>
      <c r="AU60">
        <v>-0.36811298705209999</v>
      </c>
      <c r="AV60">
        <v>-0.37273755931313202</v>
      </c>
    </row>
    <row r="61" spans="1:48" x14ac:dyDescent="0.35">
      <c r="A61" t="s">
        <v>137</v>
      </c>
      <c r="B61">
        <v>9.2444092735686698E-3</v>
      </c>
      <c r="C61">
        <v>9.2444092735686993E-3</v>
      </c>
      <c r="D61">
        <v>9.2444190266224892E-3</v>
      </c>
      <c r="E61">
        <v>7.1571305917494704E-4</v>
      </c>
      <c r="F61">
        <v>-1.08332495582365E-2</v>
      </c>
      <c r="G61">
        <v>-2.0070931691439701E-2</v>
      </c>
      <c r="H61">
        <v>-1.5825316111960201E-2</v>
      </c>
      <c r="I61">
        <v>-1.6229313167883199E-2</v>
      </c>
      <c r="J61">
        <v>8.5503026293286197E-3</v>
      </c>
      <c r="K61">
        <v>7.0255367907680897E-3</v>
      </c>
      <c r="L61">
        <v>7.5883889144551598E-3</v>
      </c>
      <c r="M61">
        <v>-2.3075863789885601E-3</v>
      </c>
      <c r="N61">
        <v>1.15277370978759E-2</v>
      </c>
      <c r="O61">
        <v>1.86313921251323E-2</v>
      </c>
      <c r="P61">
        <v>2.35689929851517E-2</v>
      </c>
      <c r="Q61">
        <v>2.6924196596514599E-2</v>
      </c>
      <c r="R61">
        <v>2.8176872603597601E-2</v>
      </c>
      <c r="S61">
        <v>2.7614260353364999E-2</v>
      </c>
      <c r="T61">
        <v>1.6693044608383799E-2</v>
      </c>
      <c r="U61">
        <v>4.26827686250491E-3</v>
      </c>
      <c r="V61">
        <v>-8.4445224408849096E-3</v>
      </c>
      <c r="W61">
        <v>-2.1816226857942999E-2</v>
      </c>
      <c r="X61">
        <v>-3.5216173092832599E-2</v>
      </c>
      <c r="Y61">
        <v>-4.9416559340400998E-2</v>
      </c>
      <c r="Z61">
        <v>-6.38534959629002E-2</v>
      </c>
      <c r="AA61">
        <v>-7.8691866069024896E-2</v>
      </c>
      <c r="AB61">
        <v>-9.4668145696782904E-2</v>
      </c>
      <c r="AC61">
        <v>-0.11074304431114</v>
      </c>
      <c r="AD61">
        <v>-0.12644819551056299</v>
      </c>
      <c r="AE61">
        <v>-0.14201275901996999</v>
      </c>
      <c r="AF61">
        <v>-0.15784005599833401</v>
      </c>
      <c r="AG61">
        <v>-0.17299320158812301</v>
      </c>
      <c r="AH61">
        <v>-0.18809808608063</v>
      </c>
      <c r="AI61">
        <v>-0.20269459236151</v>
      </c>
      <c r="AJ61">
        <v>-0.21694495079776199</v>
      </c>
      <c r="AK61">
        <v>-0.23069949500856199</v>
      </c>
      <c r="AL61">
        <v>-0.24385327599418799</v>
      </c>
      <c r="AM61">
        <v>-0.25841513858248399</v>
      </c>
      <c r="AN61">
        <v>-0.27237422793120802</v>
      </c>
      <c r="AO61">
        <v>-0.28552999989254402</v>
      </c>
      <c r="AP61">
        <v>-0.29822500374607702</v>
      </c>
      <c r="AQ61">
        <v>-0.31030379887751203</v>
      </c>
      <c r="AR61">
        <v>-0.32160860139392</v>
      </c>
      <c r="AS61">
        <v>-0.33253240428272002</v>
      </c>
      <c r="AT61">
        <v>-0.342853845174794</v>
      </c>
      <c r="AU61">
        <v>-0.35266237585665</v>
      </c>
      <c r="AV61">
        <v>-0.36205388798934901</v>
      </c>
    </row>
    <row r="62" spans="1:48" x14ac:dyDescent="0.35">
      <c r="A62" t="s">
        <v>45</v>
      </c>
      <c r="B62">
        <v>10458.475663708999</v>
      </c>
      <c r="C62">
        <v>10626.3898733796</v>
      </c>
      <c r="D62">
        <v>10797</v>
      </c>
      <c r="E62">
        <v>9933.6689220000007</v>
      </c>
      <c r="F62">
        <v>10284.88186</v>
      </c>
      <c r="G62">
        <v>10437.17409</v>
      </c>
      <c r="H62">
        <v>11871.399590000001</v>
      </c>
      <c r="I62">
        <v>11708.347680000001</v>
      </c>
      <c r="J62">
        <v>10863.60016</v>
      </c>
      <c r="K62">
        <v>11715.34497</v>
      </c>
      <c r="L62">
        <v>11648.9872</v>
      </c>
      <c r="M62">
        <v>12251.3367</v>
      </c>
      <c r="N62">
        <v>12565.412829999999</v>
      </c>
      <c r="O62">
        <v>12864.9064</v>
      </c>
      <c r="P62">
        <v>13139.234179999999</v>
      </c>
      <c r="Q62">
        <v>13409.04639</v>
      </c>
      <c r="R62">
        <v>13648.637909999999</v>
      </c>
      <c r="S62">
        <v>13847.97833</v>
      </c>
      <c r="T62">
        <v>14019.92561</v>
      </c>
      <c r="U62">
        <v>14174.905220000001</v>
      </c>
      <c r="V62">
        <v>14313.867179999999</v>
      </c>
      <c r="W62">
        <v>14439.178610000001</v>
      </c>
      <c r="X62">
        <v>14572.38529</v>
      </c>
      <c r="Y62">
        <v>14713.324360000001</v>
      </c>
      <c r="Z62">
        <v>14861.69656</v>
      </c>
      <c r="AA62">
        <v>15016.23862</v>
      </c>
      <c r="AB62">
        <v>15177.68275</v>
      </c>
      <c r="AC62">
        <v>15354.30258</v>
      </c>
      <c r="AD62">
        <v>15546.08664</v>
      </c>
      <c r="AE62">
        <v>15752.06711</v>
      </c>
      <c r="AF62">
        <v>15969.14265</v>
      </c>
      <c r="AG62">
        <v>16196.03894</v>
      </c>
      <c r="AH62">
        <v>16430.430710000001</v>
      </c>
      <c r="AI62">
        <v>16672.306</v>
      </c>
      <c r="AJ62">
        <v>16921.917249999999</v>
      </c>
      <c r="AK62">
        <v>17180.298190000001</v>
      </c>
      <c r="AL62">
        <v>17449.14041</v>
      </c>
      <c r="AM62">
        <v>17730.307789999999</v>
      </c>
      <c r="AN62">
        <v>18024.03528</v>
      </c>
      <c r="AO62">
        <v>18331.168119999998</v>
      </c>
      <c r="AP62">
        <v>18651.320930000002</v>
      </c>
      <c r="AQ62">
        <v>18984.12487</v>
      </c>
      <c r="AR62">
        <v>19329.50792</v>
      </c>
      <c r="AS62">
        <v>19686.60513</v>
      </c>
      <c r="AT62">
        <v>20055.102729999999</v>
      </c>
      <c r="AU62">
        <v>20434.530549999999</v>
      </c>
      <c r="AV62">
        <v>20824.271420000001</v>
      </c>
    </row>
    <row r="63" spans="1:48" x14ac:dyDescent="0.35">
      <c r="A63" t="s">
        <v>53</v>
      </c>
      <c r="B63">
        <v>31825.8475879248</v>
      </c>
      <c r="C63">
        <v>32336.821865311002</v>
      </c>
      <c r="D63">
        <v>32856</v>
      </c>
      <c r="E63">
        <v>33339.054239999998</v>
      </c>
      <c r="F63">
        <v>33116.875690000001</v>
      </c>
      <c r="G63">
        <v>31175.089540000001</v>
      </c>
      <c r="H63">
        <v>34115.364540000002</v>
      </c>
      <c r="I63">
        <v>36345.410129999997</v>
      </c>
      <c r="J63">
        <v>36609.447890000003</v>
      </c>
      <c r="K63">
        <v>36507.073219999998</v>
      </c>
      <c r="L63">
        <v>35792.929470000003</v>
      </c>
      <c r="M63">
        <v>36588.23803</v>
      </c>
      <c r="N63">
        <v>37468.714200000002</v>
      </c>
      <c r="O63">
        <v>38349.196109999997</v>
      </c>
      <c r="P63">
        <v>39191.781040000002</v>
      </c>
      <c r="Q63">
        <v>40014.128120000001</v>
      </c>
      <c r="R63">
        <v>40738.78239</v>
      </c>
      <c r="S63">
        <v>41348.657760000002</v>
      </c>
      <c r="T63">
        <v>41218.335850000003</v>
      </c>
      <c r="U63">
        <v>41016.953070000003</v>
      </c>
      <c r="V63">
        <v>40752.597860000002</v>
      </c>
      <c r="W63">
        <v>40436.66156</v>
      </c>
      <c r="X63">
        <v>40109.133459999997</v>
      </c>
      <c r="Y63">
        <v>39781.562709999998</v>
      </c>
      <c r="Z63">
        <v>39464.340250000001</v>
      </c>
      <c r="AA63">
        <v>39162.599849999999</v>
      </c>
      <c r="AB63">
        <v>38878.890070000001</v>
      </c>
      <c r="AC63">
        <v>38628.148520000002</v>
      </c>
      <c r="AD63">
        <v>38398.340259999997</v>
      </c>
      <c r="AE63">
        <v>38185.171170000001</v>
      </c>
      <c r="AF63">
        <v>37984.90756</v>
      </c>
      <c r="AG63">
        <v>37797.478239999997</v>
      </c>
      <c r="AH63">
        <v>37620.513709999999</v>
      </c>
      <c r="AI63">
        <v>37456.735209999999</v>
      </c>
      <c r="AJ63">
        <v>37308.182970000002</v>
      </c>
      <c r="AK63">
        <v>37177.22264</v>
      </c>
      <c r="AL63">
        <v>37066.3776</v>
      </c>
      <c r="AM63">
        <v>36979.586430000003</v>
      </c>
      <c r="AN63">
        <v>36916.811240000003</v>
      </c>
      <c r="AO63">
        <v>36879.045619999997</v>
      </c>
      <c r="AP63">
        <v>36865.750890000003</v>
      </c>
      <c r="AQ63">
        <v>36876.10944</v>
      </c>
      <c r="AR63">
        <v>36909.336900000002</v>
      </c>
      <c r="AS63">
        <v>36962.84044</v>
      </c>
      <c r="AT63">
        <v>37034.316339999998</v>
      </c>
      <c r="AU63">
        <v>37121.03643</v>
      </c>
      <c r="AV63">
        <v>37219.885540000003</v>
      </c>
    </row>
    <row r="64" spans="1:48" x14ac:dyDescent="0.35">
      <c r="A64" t="s">
        <v>61</v>
      </c>
      <c r="B64">
        <v>50032.4292983544</v>
      </c>
      <c r="C64">
        <v>50835.7161341873</v>
      </c>
      <c r="D64">
        <v>51651.9</v>
      </c>
      <c r="E64">
        <v>52386.260990000002</v>
      </c>
      <c r="F64">
        <v>51624.025900000001</v>
      </c>
      <c r="G64">
        <v>43596.250110000001</v>
      </c>
      <c r="H64">
        <v>48917.953350000003</v>
      </c>
      <c r="I64">
        <v>50639.609880000004</v>
      </c>
      <c r="J64">
        <v>53329.043899999997</v>
      </c>
      <c r="K64">
        <v>55201.391969999997</v>
      </c>
      <c r="L64">
        <v>55293.046289999998</v>
      </c>
      <c r="M64">
        <v>58073.26698</v>
      </c>
      <c r="N64">
        <v>59391.478459999998</v>
      </c>
      <c r="O64">
        <v>60754.574930000002</v>
      </c>
      <c r="P64">
        <v>62079.656309999998</v>
      </c>
      <c r="Q64">
        <v>63367.949430000001</v>
      </c>
      <c r="R64">
        <v>64523.037969999998</v>
      </c>
      <c r="S64">
        <v>65559.934380000006</v>
      </c>
      <c r="T64">
        <v>63856.524870000001</v>
      </c>
      <c r="U64">
        <v>63892.727469999998</v>
      </c>
      <c r="V64">
        <v>63793.976439999999</v>
      </c>
      <c r="W64">
        <v>63654.688620000001</v>
      </c>
      <c r="X64">
        <v>63503.119019999998</v>
      </c>
      <c r="Y64">
        <v>63367.493520000004</v>
      </c>
      <c r="Z64">
        <v>63257.60325</v>
      </c>
      <c r="AA64">
        <v>63173.479339999998</v>
      </c>
      <c r="AB64">
        <v>63121.710030000002</v>
      </c>
      <c r="AC64">
        <v>63078.984900000003</v>
      </c>
      <c r="AD64">
        <v>63060.216630000003</v>
      </c>
      <c r="AE64">
        <v>63066.131280000001</v>
      </c>
      <c r="AF64">
        <v>63088.699979999998</v>
      </c>
      <c r="AG64">
        <v>63126.840150000004</v>
      </c>
      <c r="AH64">
        <v>63176.501210000002</v>
      </c>
      <c r="AI64">
        <v>63240.569479999998</v>
      </c>
      <c r="AJ64">
        <v>63321.319710000003</v>
      </c>
      <c r="AK64">
        <v>63422.411330000003</v>
      </c>
      <c r="AL64">
        <v>63548.172429999999</v>
      </c>
      <c r="AM64">
        <v>63702.727740000002</v>
      </c>
      <c r="AN64">
        <v>63887.750630000002</v>
      </c>
      <c r="AO64">
        <v>64106.075579999997</v>
      </c>
      <c r="AP64">
        <v>64357.087209999998</v>
      </c>
      <c r="AQ64">
        <v>64640.24972</v>
      </c>
      <c r="AR64">
        <v>64955.70536</v>
      </c>
      <c r="AS64">
        <v>65299.85886</v>
      </c>
      <c r="AT64">
        <v>65670.242450000005</v>
      </c>
      <c r="AU64">
        <v>66063.653399999996</v>
      </c>
      <c r="AV64">
        <v>66476.102960000004</v>
      </c>
    </row>
    <row r="65" spans="1:48" x14ac:dyDescent="0.35">
      <c r="A65" t="s">
        <v>69</v>
      </c>
      <c r="B65">
        <v>2757.7364281355499</v>
      </c>
      <c r="C65">
        <v>2802.0127785043901</v>
      </c>
      <c r="D65">
        <v>2847</v>
      </c>
      <c r="E65">
        <v>2876.3340659999999</v>
      </c>
      <c r="F65">
        <v>2693.0193250000002</v>
      </c>
      <c r="G65">
        <v>2190.5797120000002</v>
      </c>
      <c r="H65">
        <v>2498.219306</v>
      </c>
      <c r="I65">
        <v>2580.3698559999998</v>
      </c>
      <c r="J65">
        <v>2537.5783719999999</v>
      </c>
      <c r="K65">
        <v>2525.7302610000002</v>
      </c>
      <c r="L65">
        <v>2664.211339</v>
      </c>
      <c r="M65">
        <v>2790.8532580000001</v>
      </c>
      <c r="N65">
        <v>2849.8083339999998</v>
      </c>
      <c r="O65">
        <v>2913.1618060000001</v>
      </c>
      <c r="P65">
        <v>2976.876323</v>
      </c>
      <c r="Q65">
        <v>3039.1393680000001</v>
      </c>
      <c r="R65">
        <v>3094.5331999999999</v>
      </c>
      <c r="S65">
        <v>3141.6356470000001</v>
      </c>
      <c r="T65">
        <v>2986.7839610000001</v>
      </c>
      <c r="U65">
        <v>2832.2994239999998</v>
      </c>
      <c r="V65">
        <v>2680.3616510000002</v>
      </c>
      <c r="W65">
        <v>2533.1196660000001</v>
      </c>
      <c r="X65">
        <v>2393.6909380000002</v>
      </c>
      <c r="Y65">
        <v>2262.291013</v>
      </c>
      <c r="Z65">
        <v>2138.8848870000002</v>
      </c>
      <c r="AA65">
        <v>2022.9636620000001</v>
      </c>
      <c r="AB65">
        <v>1914.0811450000001</v>
      </c>
      <c r="AC65">
        <v>1812.217905</v>
      </c>
      <c r="AD65">
        <v>1716.5737180000001</v>
      </c>
      <c r="AE65">
        <v>1626.5311220000001</v>
      </c>
      <c r="AF65">
        <v>1541.489875</v>
      </c>
      <c r="AG65">
        <v>1461.3389709999999</v>
      </c>
      <c r="AH65">
        <v>1385.5794989999999</v>
      </c>
      <c r="AI65">
        <v>1314.1374929999999</v>
      </c>
      <c r="AJ65">
        <v>1246.813292</v>
      </c>
      <c r="AK65">
        <v>1183.4557110000001</v>
      </c>
      <c r="AL65">
        <v>1123.908572</v>
      </c>
      <c r="AM65">
        <v>1067.9911509999999</v>
      </c>
      <c r="AN65">
        <v>1015.4733660000001</v>
      </c>
      <c r="AO65">
        <v>966.18877629999997</v>
      </c>
      <c r="AP65">
        <v>919.86140550000005</v>
      </c>
      <c r="AQ65">
        <v>876.29209939999998</v>
      </c>
      <c r="AR65">
        <v>835.30666010000004</v>
      </c>
      <c r="AS65">
        <v>796.63613380000004</v>
      </c>
      <c r="AT65">
        <v>760.11475189999999</v>
      </c>
      <c r="AU65">
        <v>725.55623030000004</v>
      </c>
      <c r="AV65">
        <v>692.78153320000001</v>
      </c>
    </row>
    <row r="66" spans="1:48" x14ac:dyDescent="0.35">
      <c r="A66" t="s">
        <v>77</v>
      </c>
      <c r="B66">
        <v>2354.7795071294499</v>
      </c>
      <c r="C66">
        <v>2392.5862537914199</v>
      </c>
      <c r="D66">
        <v>2431</v>
      </c>
      <c r="E66">
        <v>2456.04781</v>
      </c>
      <c r="F66">
        <v>2299.5187850000002</v>
      </c>
      <c r="G66">
        <v>1870.495005</v>
      </c>
      <c r="H66">
        <v>2133.182695</v>
      </c>
      <c r="I66">
        <v>2203.3295119999998</v>
      </c>
      <c r="J66">
        <v>2166.7906640000001</v>
      </c>
      <c r="K66">
        <v>2156.673785</v>
      </c>
      <c r="L66">
        <v>2274.9201840000001</v>
      </c>
      <c r="M66">
        <v>2383.0573479999998</v>
      </c>
      <c r="N66">
        <v>2443.920439</v>
      </c>
      <c r="O66">
        <v>2497.9956350000002</v>
      </c>
      <c r="P66">
        <v>2547.6812249999998</v>
      </c>
      <c r="Q66">
        <v>2596.4534640000002</v>
      </c>
      <c r="R66">
        <v>2640.8442190000001</v>
      </c>
      <c r="S66">
        <v>2679.0516240000002</v>
      </c>
      <c r="T66">
        <v>2457.682687</v>
      </c>
      <c r="U66">
        <v>2248.9373190000001</v>
      </c>
      <c r="V66">
        <v>2054.1536879999999</v>
      </c>
      <c r="W66">
        <v>1874.0015599999999</v>
      </c>
      <c r="X66">
        <v>1709.7658570000001</v>
      </c>
      <c r="Y66">
        <v>1559.945093</v>
      </c>
      <c r="Z66">
        <v>1423.965854</v>
      </c>
      <c r="AA66">
        <v>1300.1549930000001</v>
      </c>
      <c r="AB66">
        <v>1187.764469</v>
      </c>
      <c r="AC66">
        <v>1085.5739040000001</v>
      </c>
      <c r="AD66">
        <v>992.90867909999997</v>
      </c>
      <c r="AE66">
        <v>908.56120850000002</v>
      </c>
      <c r="AF66">
        <v>831.17098739999994</v>
      </c>
      <c r="AG66">
        <v>760.91710590000002</v>
      </c>
      <c r="AH66">
        <v>696.65347120000001</v>
      </c>
      <c r="AI66">
        <v>638.09917270000005</v>
      </c>
      <c r="AJ66">
        <v>584.66331790000004</v>
      </c>
      <c r="AK66">
        <v>535.95677620000004</v>
      </c>
      <c r="AL66">
        <v>491.62094459999997</v>
      </c>
      <c r="AM66">
        <v>451.16889200000003</v>
      </c>
      <c r="AN66">
        <v>414.2732269</v>
      </c>
      <c r="AO66">
        <v>380.72534100000001</v>
      </c>
      <c r="AP66">
        <v>350.0611356</v>
      </c>
      <c r="AQ66">
        <v>322.05239490000002</v>
      </c>
      <c r="AR66">
        <v>296.5272511</v>
      </c>
      <c r="AS66">
        <v>273.11106039999999</v>
      </c>
      <c r="AT66">
        <v>251.6684209</v>
      </c>
      <c r="AU66">
        <v>232.01011270000001</v>
      </c>
      <c r="AV66">
        <v>213.94494990000001</v>
      </c>
    </row>
    <row r="67" spans="1:48" x14ac:dyDescent="0.35">
      <c r="A67" t="s">
        <v>85</v>
      </c>
      <c r="B67">
        <v>6487.0252403315199</v>
      </c>
      <c r="C67">
        <v>6591.1765288528104</v>
      </c>
      <c r="D67">
        <v>6697</v>
      </c>
      <c r="E67">
        <v>6753.0732360000002</v>
      </c>
      <c r="F67">
        <v>6639.5551349999996</v>
      </c>
      <c r="G67">
        <v>5923.7965969999996</v>
      </c>
      <c r="H67">
        <v>6409.6311889999997</v>
      </c>
      <c r="I67">
        <v>6491.9088599999995</v>
      </c>
      <c r="J67">
        <v>6158.563889</v>
      </c>
      <c r="K67">
        <v>6211.0931639999999</v>
      </c>
      <c r="L67">
        <v>6267.4593889999996</v>
      </c>
      <c r="M67">
        <v>6325.205269</v>
      </c>
      <c r="N67">
        <v>6478.936025</v>
      </c>
      <c r="O67">
        <v>6630.8692579999997</v>
      </c>
      <c r="P67">
        <v>6776.4595749999999</v>
      </c>
      <c r="Q67">
        <v>6916.9313419999999</v>
      </c>
      <c r="R67">
        <v>7042.0251200000002</v>
      </c>
      <c r="S67">
        <v>7149.7393069999998</v>
      </c>
      <c r="T67">
        <v>7058.6601629999996</v>
      </c>
      <c r="U67">
        <v>7009.5210040000002</v>
      </c>
      <c r="V67">
        <v>6949.0944120000004</v>
      </c>
      <c r="W67">
        <v>6881.0551349999996</v>
      </c>
      <c r="X67">
        <v>6812.7421329999997</v>
      </c>
      <c r="Y67">
        <v>6745.8835069999996</v>
      </c>
      <c r="Z67">
        <v>6681.7016640000002</v>
      </c>
      <c r="AA67">
        <v>6620.3622450000003</v>
      </c>
      <c r="AB67">
        <v>6561.8879459999998</v>
      </c>
      <c r="AC67">
        <v>6507.8219090000002</v>
      </c>
      <c r="AD67">
        <v>6456.7568300000003</v>
      </c>
      <c r="AE67">
        <v>6408.0250779999997</v>
      </c>
      <c r="AF67">
        <v>6360.903397</v>
      </c>
      <c r="AG67">
        <v>6315.800561</v>
      </c>
      <c r="AH67">
        <v>6272.079761</v>
      </c>
      <c r="AI67">
        <v>6230.3511140000001</v>
      </c>
      <c r="AJ67">
        <v>6190.8971929999998</v>
      </c>
      <c r="AK67">
        <v>6154.1388999999999</v>
      </c>
      <c r="AL67">
        <v>6120.49341</v>
      </c>
      <c r="AM67">
        <v>6090.4657779999998</v>
      </c>
      <c r="AN67">
        <v>6063.9568689999996</v>
      </c>
      <c r="AO67">
        <v>6041.1856029999999</v>
      </c>
      <c r="AP67">
        <v>6021.9176310000003</v>
      </c>
      <c r="AQ67">
        <v>6006.0929249999999</v>
      </c>
      <c r="AR67">
        <v>5993.6761429999997</v>
      </c>
      <c r="AS67">
        <v>5984.1016090000003</v>
      </c>
      <c r="AT67">
        <v>5977.1343360000001</v>
      </c>
      <c r="AU67">
        <v>5972.3562869999996</v>
      </c>
      <c r="AV67">
        <v>5969.2809719999996</v>
      </c>
    </row>
    <row r="68" spans="1:48" x14ac:dyDescent="0.35">
      <c r="A68" t="s">
        <v>93</v>
      </c>
      <c r="B68">
        <v>2617.2826936502502</v>
      </c>
      <c r="C68">
        <v>2659.3040138808801</v>
      </c>
      <c r="D68">
        <v>2702</v>
      </c>
      <c r="E68">
        <v>2793.901147</v>
      </c>
      <c r="F68">
        <v>2837.123865</v>
      </c>
      <c r="G68">
        <v>2720.6389089999998</v>
      </c>
      <c r="H68">
        <v>2893.45759</v>
      </c>
      <c r="I68">
        <v>3020.4585259999999</v>
      </c>
      <c r="J68">
        <v>3154.279806</v>
      </c>
      <c r="K68">
        <v>3186.6103539999999</v>
      </c>
      <c r="L68">
        <v>3277.911936</v>
      </c>
      <c r="M68">
        <v>3358.7541369999999</v>
      </c>
      <c r="N68">
        <v>3441.8939529999998</v>
      </c>
      <c r="O68">
        <v>3523.3691100000001</v>
      </c>
      <c r="P68">
        <v>3599.7418539999999</v>
      </c>
      <c r="Q68">
        <v>3672.233988</v>
      </c>
      <c r="R68">
        <v>3736.1437540000002</v>
      </c>
      <c r="S68">
        <v>3789.2783530000002</v>
      </c>
      <c r="T68">
        <v>3582.5184650000001</v>
      </c>
      <c r="U68">
        <v>3426.8478420000001</v>
      </c>
      <c r="V68">
        <v>3270.2137440000001</v>
      </c>
      <c r="W68">
        <v>3116.2414880000001</v>
      </c>
      <c r="X68">
        <v>2971.9728660000001</v>
      </c>
      <c r="Y68">
        <v>2836.896702</v>
      </c>
      <c r="Z68">
        <v>2710.103791</v>
      </c>
      <c r="AA68">
        <v>2590.505576</v>
      </c>
      <c r="AB68">
        <v>2477.1548640000001</v>
      </c>
      <c r="AC68">
        <v>2371.1487160000001</v>
      </c>
      <c r="AD68">
        <v>2270.9586439999998</v>
      </c>
      <c r="AE68">
        <v>2175.6986350000002</v>
      </c>
      <c r="AF68">
        <v>2084.742808</v>
      </c>
      <c r="AG68">
        <v>1997.9578120000001</v>
      </c>
      <c r="AH68">
        <v>1914.878833</v>
      </c>
      <c r="AI68">
        <v>1835.6009730000001</v>
      </c>
      <c r="AJ68">
        <v>1760.106994</v>
      </c>
      <c r="AK68">
        <v>1688.3685439999999</v>
      </c>
      <c r="AL68">
        <v>1620.3266550000001</v>
      </c>
      <c r="AM68">
        <v>1555.9875489999999</v>
      </c>
      <c r="AN68">
        <v>1495.111138</v>
      </c>
      <c r="AO68">
        <v>1437.5267940000001</v>
      </c>
      <c r="AP68">
        <v>1382.9825559999999</v>
      </c>
      <c r="AQ68">
        <v>1331.278157</v>
      </c>
      <c r="AR68">
        <v>1282.2401910000001</v>
      </c>
      <c r="AS68">
        <v>1235.605834</v>
      </c>
      <c r="AT68">
        <v>1191.1905039999999</v>
      </c>
      <c r="AU68">
        <v>1148.7959989999999</v>
      </c>
      <c r="AV68">
        <v>1108.227899</v>
      </c>
    </row>
    <row r="69" spans="1:48" x14ac:dyDescent="0.35">
      <c r="A69" t="s">
        <v>101</v>
      </c>
      <c r="B69">
        <v>18247.361725752598</v>
      </c>
      <c r="C69">
        <v>18540.329020535901</v>
      </c>
      <c r="D69">
        <v>18838</v>
      </c>
      <c r="E69">
        <v>19478.72309</v>
      </c>
      <c r="F69">
        <v>19780.06638</v>
      </c>
      <c r="G69">
        <v>18967.948100000001</v>
      </c>
      <c r="H69">
        <v>20172.817940000001</v>
      </c>
      <c r="I69">
        <v>21058.2523</v>
      </c>
      <c r="J69">
        <v>21991.237229999999</v>
      </c>
      <c r="K69">
        <v>22216.64169</v>
      </c>
      <c r="L69">
        <v>22853.184689999998</v>
      </c>
      <c r="M69">
        <v>23416.806229999998</v>
      </c>
      <c r="N69">
        <v>24160.289690000001</v>
      </c>
      <c r="O69">
        <v>24718.478999999999</v>
      </c>
      <c r="P69">
        <v>25144.260579999998</v>
      </c>
      <c r="Q69">
        <v>25492.079000000002</v>
      </c>
      <c r="R69">
        <v>25761.110550000001</v>
      </c>
      <c r="S69">
        <v>25901.609219999998</v>
      </c>
      <c r="T69">
        <v>24914.286240000001</v>
      </c>
      <c r="U69">
        <v>24016.289580000001</v>
      </c>
      <c r="V69">
        <v>23080.182659999999</v>
      </c>
      <c r="W69">
        <v>22130.89803</v>
      </c>
      <c r="X69">
        <v>21346.056820000002</v>
      </c>
      <c r="Y69">
        <v>20664.346699999998</v>
      </c>
      <c r="Z69">
        <v>20049.660039999999</v>
      </c>
      <c r="AA69">
        <v>19478.644700000001</v>
      </c>
      <c r="AB69">
        <v>18937.14068</v>
      </c>
      <c r="AC69">
        <v>18448.307919999999</v>
      </c>
      <c r="AD69">
        <v>17990.831750000001</v>
      </c>
      <c r="AE69">
        <v>17554.960340000001</v>
      </c>
      <c r="AF69">
        <v>17135.24957</v>
      </c>
      <c r="AG69">
        <v>16729.65868</v>
      </c>
      <c r="AH69">
        <v>16336.66726</v>
      </c>
      <c r="AI69">
        <v>15956.64429</v>
      </c>
      <c r="AJ69">
        <v>15589.89335</v>
      </c>
      <c r="AK69">
        <v>15236.69435</v>
      </c>
      <c r="AL69">
        <v>14897.303610000001</v>
      </c>
      <c r="AM69">
        <v>14576.09568</v>
      </c>
      <c r="AN69">
        <v>14270.45076</v>
      </c>
      <c r="AO69">
        <v>13978.839980000001</v>
      </c>
      <c r="AP69">
        <v>13699.873589999999</v>
      </c>
      <c r="AQ69">
        <v>13432.36117</v>
      </c>
      <c r="AR69">
        <v>13175.42251</v>
      </c>
      <c r="AS69">
        <v>12927.92844</v>
      </c>
      <c r="AT69">
        <v>12688.83056</v>
      </c>
      <c r="AU69">
        <v>12457.14471</v>
      </c>
      <c r="AV69">
        <v>12231.864250000001</v>
      </c>
    </row>
    <row r="70" spans="1:48" x14ac:dyDescent="0.35">
      <c r="A70" t="s">
        <v>109</v>
      </c>
      <c r="B70">
        <v>6796.9921026439097</v>
      </c>
      <c r="C70">
        <v>6906.1200094012502</v>
      </c>
      <c r="D70">
        <v>7017</v>
      </c>
      <c r="E70">
        <v>7549.6932260000003</v>
      </c>
      <c r="F70">
        <v>7528.7522390000004</v>
      </c>
      <c r="G70">
        <v>6356.5806030000003</v>
      </c>
      <c r="H70">
        <v>7166.1646350000001</v>
      </c>
      <c r="I70">
        <v>7474.0416590000004</v>
      </c>
      <c r="J70">
        <v>7389.2708709999997</v>
      </c>
      <c r="K70">
        <v>7295.1752120000001</v>
      </c>
      <c r="L70">
        <v>7435.3721859999996</v>
      </c>
      <c r="M70">
        <v>7777.9745290000001</v>
      </c>
      <c r="N70">
        <v>7949.4478589999999</v>
      </c>
      <c r="O70">
        <v>8125.2860799999999</v>
      </c>
      <c r="P70">
        <v>8297.4937460000001</v>
      </c>
      <c r="Q70">
        <v>8465.9379480000007</v>
      </c>
      <c r="R70">
        <v>8618.7085819999902</v>
      </c>
      <c r="S70">
        <v>8754.3797159999995</v>
      </c>
      <c r="T70">
        <v>7307.2672119999997</v>
      </c>
      <c r="U70">
        <v>6078.8603780000003</v>
      </c>
      <c r="V70">
        <v>5040.3110989999996</v>
      </c>
      <c r="W70">
        <v>4170.2972890000001</v>
      </c>
      <c r="X70">
        <v>3447.9856610000002</v>
      </c>
      <c r="Y70">
        <v>2850.1340799999998</v>
      </c>
      <c r="Z70">
        <v>2356.5165659999998</v>
      </c>
      <c r="AA70">
        <v>1948.9693520000001</v>
      </c>
      <c r="AB70">
        <v>1612.53801</v>
      </c>
      <c r="AC70">
        <v>1334.860218</v>
      </c>
      <c r="AD70">
        <v>1105.535793</v>
      </c>
      <c r="AE70">
        <v>915.89713849999998</v>
      </c>
      <c r="AF70">
        <v>758.83668279999995</v>
      </c>
      <c r="AG70">
        <v>628.96000230000004</v>
      </c>
      <c r="AH70">
        <v>521.36878160000003</v>
      </c>
      <c r="AI70">
        <v>432.31302249999999</v>
      </c>
      <c r="AJ70">
        <v>358.5700478</v>
      </c>
      <c r="AK70">
        <v>297.51596369999999</v>
      </c>
      <c r="AL70">
        <v>246.96930230000001</v>
      </c>
      <c r="AM70">
        <v>205.1022428</v>
      </c>
      <c r="AN70">
        <v>170.4119571</v>
      </c>
      <c r="AO70">
        <v>141.67220330000001</v>
      </c>
      <c r="AP70">
        <v>117.83024690000001</v>
      </c>
      <c r="AQ70">
        <v>98.048241509999997</v>
      </c>
      <c r="AR70">
        <v>81.632632799999996</v>
      </c>
      <c r="AS70">
        <v>67.987737330000002</v>
      </c>
      <c r="AT70">
        <v>56.645972819999997</v>
      </c>
      <c r="AU70">
        <v>47.211687529999999</v>
      </c>
      <c r="AV70">
        <v>39.357774190000001</v>
      </c>
    </row>
    <row r="71" spans="1:48" x14ac:dyDescent="0.35">
      <c r="A71" t="s">
        <v>117</v>
      </c>
      <c r="B71">
        <v>15978.791752203701</v>
      </c>
      <c r="C71">
        <v>16235.336422271999</v>
      </c>
      <c r="D71">
        <v>16496.00001</v>
      </c>
      <c r="E71">
        <v>16468.414120000001</v>
      </c>
      <c r="F71">
        <v>15847.500609999999</v>
      </c>
      <c r="G71">
        <v>12098.35295</v>
      </c>
      <c r="H71">
        <v>13621.46047</v>
      </c>
      <c r="I71">
        <v>14481.447029999999</v>
      </c>
      <c r="J71">
        <v>14142.958130000001</v>
      </c>
      <c r="K71">
        <v>13818.85288</v>
      </c>
      <c r="L71">
        <v>14456.83157</v>
      </c>
      <c r="M71">
        <v>14798.164489999999</v>
      </c>
      <c r="N71">
        <v>15081.781660000001</v>
      </c>
      <c r="O71">
        <v>15367.744549999999</v>
      </c>
      <c r="P71">
        <v>15654.432049999999</v>
      </c>
      <c r="Q71">
        <v>15943.926310000001</v>
      </c>
      <c r="R71">
        <v>16211.58509</v>
      </c>
      <c r="S71">
        <v>16440.577519999999</v>
      </c>
      <c r="T71">
        <v>15716.91856</v>
      </c>
      <c r="U71">
        <v>15206.996730000001</v>
      </c>
      <c r="V71">
        <v>14681.91872</v>
      </c>
      <c r="W71">
        <v>14154.50412</v>
      </c>
      <c r="X71">
        <v>13656.48589</v>
      </c>
      <c r="Y71">
        <v>13182.51744</v>
      </c>
      <c r="Z71">
        <v>12730.50981</v>
      </c>
      <c r="AA71">
        <v>12297.84324</v>
      </c>
      <c r="AB71">
        <v>11883.54521</v>
      </c>
      <c r="AC71">
        <v>11491.30343</v>
      </c>
      <c r="AD71">
        <v>11116.811299999999</v>
      </c>
      <c r="AE71">
        <v>10757.18484</v>
      </c>
      <c r="AF71">
        <v>10409.99001</v>
      </c>
      <c r="AG71">
        <v>10076.13024</v>
      </c>
      <c r="AH71">
        <v>9753.7703199999996</v>
      </c>
      <c r="AI71">
        <v>9443.5528159999994</v>
      </c>
      <c r="AJ71">
        <v>9145.1677629999995</v>
      </c>
      <c r="AK71">
        <v>8858.7103769999994</v>
      </c>
      <c r="AL71">
        <v>8584.2315319999998</v>
      </c>
      <c r="AM71">
        <v>8322.3539789999995</v>
      </c>
      <c r="AN71">
        <v>8071.9961359999998</v>
      </c>
      <c r="AO71">
        <v>7832.9311630000002</v>
      </c>
      <c r="AP71">
        <v>7603.9653770000004</v>
      </c>
      <c r="AQ71">
        <v>7384.7294629999997</v>
      </c>
      <c r="AR71">
        <v>7174.9900520000001</v>
      </c>
      <c r="AS71">
        <v>6973.3934170000002</v>
      </c>
      <c r="AT71">
        <v>6779.6707669999996</v>
      </c>
      <c r="AU71">
        <v>6593.1307159999997</v>
      </c>
      <c r="AV71">
        <v>6413.0119169999998</v>
      </c>
    </row>
    <row r="72" spans="1:48" x14ac:dyDescent="0.35">
      <c r="A72" t="s">
        <v>125</v>
      </c>
      <c r="B72">
        <v>9056.8442581901909</v>
      </c>
      <c r="C72">
        <v>9202.25482227471</v>
      </c>
      <c r="D72">
        <v>9350.0000070000006</v>
      </c>
      <c r="E72">
        <v>9334.3642099999997</v>
      </c>
      <c r="F72">
        <v>8982.4279060000008</v>
      </c>
      <c r="G72">
        <v>6857.3957350000001</v>
      </c>
      <c r="H72">
        <v>7720.6992840000003</v>
      </c>
      <c r="I72">
        <v>8208.1431670000002</v>
      </c>
      <c r="J72">
        <v>8016.2862850000001</v>
      </c>
      <c r="K72">
        <v>7832.5821079999996</v>
      </c>
      <c r="L72">
        <v>8194.1910260000004</v>
      </c>
      <c r="M72">
        <v>8387.6599179999994</v>
      </c>
      <c r="N72">
        <v>8509.0630180000007</v>
      </c>
      <c r="O72">
        <v>8658.8867489999902</v>
      </c>
      <c r="P72">
        <v>8822.7295159999994</v>
      </c>
      <c r="Q72">
        <v>8996.1079140000002</v>
      </c>
      <c r="R72">
        <v>9160.8423390000007</v>
      </c>
      <c r="S72">
        <v>9311.9455460000008</v>
      </c>
      <c r="T72">
        <v>9203.6408730000003</v>
      </c>
      <c r="U72">
        <v>9132.0515840000007</v>
      </c>
      <c r="V72">
        <v>9046.6988889999902</v>
      </c>
      <c r="W72">
        <v>8952.8069500000001</v>
      </c>
      <c r="X72">
        <v>8856.3711089999997</v>
      </c>
      <c r="Y72">
        <v>8759.8726239999996</v>
      </c>
      <c r="Z72">
        <v>8665.2566569999999</v>
      </c>
      <c r="AA72">
        <v>8573.2165870000008</v>
      </c>
      <c r="AB72">
        <v>8484.3020329999999</v>
      </c>
      <c r="AC72">
        <v>8399.7943450000002</v>
      </c>
      <c r="AD72">
        <v>8318.3825450000004</v>
      </c>
      <c r="AE72">
        <v>8239.6683360000006</v>
      </c>
      <c r="AF72">
        <v>8163.0085360000003</v>
      </c>
      <c r="AG72">
        <v>8088.9181850000004</v>
      </c>
      <c r="AH72">
        <v>8016.827816</v>
      </c>
      <c r="AI72">
        <v>7947.2636860000002</v>
      </c>
      <c r="AJ72">
        <v>7880.3829459999997</v>
      </c>
      <c r="AK72">
        <v>7816.5286610000003</v>
      </c>
      <c r="AL72">
        <v>7756.0750099999996</v>
      </c>
      <c r="AM72">
        <v>7699.471571</v>
      </c>
      <c r="AN72">
        <v>7646.5882270000002</v>
      </c>
      <c r="AO72">
        <v>7597.6473470000001</v>
      </c>
      <c r="AP72">
        <v>7552.357188</v>
      </c>
      <c r="AQ72">
        <v>7510.6430650000002</v>
      </c>
      <c r="AR72">
        <v>7472.4784</v>
      </c>
      <c r="AS72">
        <v>7437.238996</v>
      </c>
      <c r="AT72">
        <v>7404.6929659999996</v>
      </c>
      <c r="AU72">
        <v>7374.4161299999996</v>
      </c>
      <c r="AV72">
        <v>7345.9075949999997</v>
      </c>
    </row>
    <row r="73" spans="1:48" x14ac:dyDescent="0.35">
      <c r="A73" t="s">
        <v>133</v>
      </c>
      <c r="B73">
        <v>203097.16557683601</v>
      </c>
      <c r="C73">
        <v>206357.956263812</v>
      </c>
      <c r="D73">
        <v>209671.10019999999</v>
      </c>
      <c r="E73">
        <v>215069.90609999999</v>
      </c>
      <c r="F73">
        <v>214178.1654</v>
      </c>
      <c r="G73">
        <v>179297.33249999999</v>
      </c>
      <c r="H73">
        <v>201269.7697</v>
      </c>
      <c r="I73">
        <v>217134.92189999999</v>
      </c>
      <c r="J73">
        <v>220055.23490000001</v>
      </c>
      <c r="K73">
        <v>220573.58110000001</v>
      </c>
      <c r="L73">
        <v>226119.73639999999</v>
      </c>
      <c r="M73">
        <v>234714.66269999999</v>
      </c>
      <c r="N73">
        <v>240112.64319999999</v>
      </c>
      <c r="O73">
        <v>245476.26550000001</v>
      </c>
      <c r="P73">
        <v>250642.45920000001</v>
      </c>
      <c r="Q73">
        <v>255710.54639999999</v>
      </c>
      <c r="R73">
        <v>260310.7162</v>
      </c>
      <c r="S73">
        <v>264362.16759999999</v>
      </c>
      <c r="T73">
        <v>258280.98790000001</v>
      </c>
      <c r="U73">
        <v>251943.57920000001</v>
      </c>
      <c r="V73">
        <v>245392.0772</v>
      </c>
      <c r="W73">
        <v>238727.79130000001</v>
      </c>
      <c r="X73">
        <v>232151.18840000001</v>
      </c>
      <c r="Y73">
        <v>225706.14180000001</v>
      </c>
      <c r="Z73">
        <v>219452.22820000001</v>
      </c>
      <c r="AA73">
        <v>213409.39050000001</v>
      </c>
      <c r="AB73">
        <v>207178.50769999999</v>
      </c>
      <c r="AC73">
        <v>201232.6366</v>
      </c>
      <c r="AD73">
        <v>195523.6692</v>
      </c>
      <c r="AE73">
        <v>190029.4822</v>
      </c>
      <c r="AF73">
        <v>184722.1844</v>
      </c>
      <c r="AG73">
        <v>179613.64439999999</v>
      </c>
      <c r="AH73">
        <v>174681.6649</v>
      </c>
      <c r="AI73">
        <v>169935.26579999999</v>
      </c>
      <c r="AJ73">
        <v>165372.44940000001</v>
      </c>
      <c r="AK73">
        <v>160995.60430000001</v>
      </c>
      <c r="AL73">
        <v>156807.5963</v>
      </c>
      <c r="AM73">
        <v>152059.74669999999</v>
      </c>
      <c r="AN73">
        <v>147534.01439999999</v>
      </c>
      <c r="AO73">
        <v>143223.10759999999</v>
      </c>
      <c r="AP73">
        <v>139110.1207</v>
      </c>
      <c r="AQ73">
        <v>135185.8425</v>
      </c>
      <c r="AR73">
        <v>131443.55929999999</v>
      </c>
      <c r="AS73">
        <v>127861.4482</v>
      </c>
      <c r="AT73">
        <v>124428.7936</v>
      </c>
      <c r="AU73">
        <v>121131.52220000001</v>
      </c>
      <c r="AV73">
        <v>117954.3079</v>
      </c>
    </row>
    <row r="74" spans="1:48" x14ac:dyDescent="0.35">
      <c r="A74" t="s">
        <v>46</v>
      </c>
      <c r="B74">
        <v>8598.6512094853297</v>
      </c>
      <c r="C74">
        <v>8736.7053359661495</v>
      </c>
      <c r="D74">
        <v>8876.9758679999995</v>
      </c>
      <c r="E74">
        <v>9490.6239430000005</v>
      </c>
      <c r="F74">
        <v>9725.4979220000005</v>
      </c>
      <c r="G74">
        <v>10044.633</v>
      </c>
      <c r="H74">
        <v>10550.949430000001</v>
      </c>
      <c r="I74">
        <v>10378.438190000001</v>
      </c>
      <c r="J74">
        <v>10723.636420000001</v>
      </c>
      <c r="K74">
        <v>10809.8182</v>
      </c>
      <c r="L74">
        <v>11168.3833</v>
      </c>
      <c r="M74">
        <v>11318.05164</v>
      </c>
      <c r="N74">
        <v>11225.420050000001</v>
      </c>
      <c r="O74">
        <v>11221.91683</v>
      </c>
      <c r="P74">
        <v>11257.71823</v>
      </c>
      <c r="Q74">
        <v>11314.296319999999</v>
      </c>
      <c r="R74">
        <v>11393.45192</v>
      </c>
      <c r="S74">
        <v>11493.74021</v>
      </c>
      <c r="T74">
        <v>11466.60118</v>
      </c>
      <c r="U74">
        <v>11401.837649999999</v>
      </c>
      <c r="V74">
        <v>11325.17517</v>
      </c>
      <c r="W74">
        <v>11249.784830000001</v>
      </c>
      <c r="X74">
        <v>11173.81882</v>
      </c>
      <c r="Y74">
        <v>11099.41159</v>
      </c>
      <c r="Z74">
        <v>11026.73309</v>
      </c>
      <c r="AA74">
        <v>10957.64914</v>
      </c>
      <c r="AB74">
        <v>10889.687879999999</v>
      </c>
      <c r="AC74">
        <v>10824.338879999999</v>
      </c>
      <c r="AD74">
        <v>10757.11111</v>
      </c>
      <c r="AE74">
        <v>10689.548919999999</v>
      </c>
      <c r="AF74">
        <v>10623.31691</v>
      </c>
      <c r="AG74">
        <v>10554.404479999999</v>
      </c>
      <c r="AH74">
        <v>10486.92902</v>
      </c>
      <c r="AI74">
        <v>10418.84023</v>
      </c>
      <c r="AJ74">
        <v>10351.56595</v>
      </c>
      <c r="AK74">
        <v>10284.395780000001</v>
      </c>
      <c r="AL74">
        <v>10217.108039999999</v>
      </c>
      <c r="AM74">
        <v>10149.98568</v>
      </c>
      <c r="AN74">
        <v>10082.787710000001</v>
      </c>
      <c r="AO74">
        <v>10014.593199999999</v>
      </c>
      <c r="AP74">
        <v>9947.8050600000006</v>
      </c>
      <c r="AQ74">
        <v>9881.2069499999998</v>
      </c>
      <c r="AR74">
        <v>9814.2677960000001</v>
      </c>
      <c r="AS74">
        <v>9749.6648380000006</v>
      </c>
      <c r="AT74">
        <v>9685.4177369999998</v>
      </c>
      <c r="AU74">
        <v>9622.2167499999996</v>
      </c>
      <c r="AV74">
        <v>9560.4985280000001</v>
      </c>
    </row>
    <row r="75" spans="1:48" x14ac:dyDescent="0.35">
      <c r="A75" t="s">
        <v>54</v>
      </c>
      <c r="B75">
        <v>24170.507555730801</v>
      </c>
      <c r="C75">
        <v>24558.5728727102</v>
      </c>
      <c r="D75">
        <v>24952.868259999999</v>
      </c>
      <c r="E75">
        <v>26552.899410000002</v>
      </c>
      <c r="F75">
        <v>27543.26225</v>
      </c>
      <c r="G75">
        <v>26391.438419999999</v>
      </c>
      <c r="H75">
        <v>26404.46387</v>
      </c>
      <c r="I75">
        <v>28250.244360000001</v>
      </c>
      <c r="J75">
        <v>28338.61894</v>
      </c>
      <c r="K75">
        <v>29288.97784</v>
      </c>
      <c r="L75">
        <v>30247.501479999999</v>
      </c>
      <c r="M75">
        <v>31384.012589999998</v>
      </c>
      <c r="N75">
        <v>32109.93347</v>
      </c>
      <c r="O75">
        <v>32596.111550000001</v>
      </c>
      <c r="P75">
        <v>33004.106319999999</v>
      </c>
      <c r="Q75">
        <v>33432.029020000002</v>
      </c>
      <c r="R75">
        <v>33949.30126</v>
      </c>
      <c r="S75">
        <v>34520.861089999999</v>
      </c>
      <c r="T75">
        <v>34476.863189999996</v>
      </c>
      <c r="U75">
        <v>34214.827219999999</v>
      </c>
      <c r="V75">
        <v>33882.853920000001</v>
      </c>
      <c r="W75">
        <v>33550.081469999997</v>
      </c>
      <c r="X75">
        <v>33235.307330000003</v>
      </c>
      <c r="Y75">
        <v>32944.582770000001</v>
      </c>
      <c r="Z75">
        <v>32677.419290000002</v>
      </c>
      <c r="AA75">
        <v>32430.392360000002</v>
      </c>
      <c r="AB75">
        <v>32198.6227</v>
      </c>
      <c r="AC75">
        <v>31979.801719999999</v>
      </c>
      <c r="AD75">
        <v>31770.782360000001</v>
      </c>
      <c r="AE75">
        <v>31571.931329999999</v>
      </c>
      <c r="AF75">
        <v>31379.234990000001</v>
      </c>
      <c r="AG75">
        <v>31188.94497</v>
      </c>
      <c r="AH75">
        <v>31003.160940000002</v>
      </c>
      <c r="AI75">
        <v>30818.106210000002</v>
      </c>
      <c r="AJ75">
        <v>30634.082869999998</v>
      </c>
      <c r="AK75">
        <v>30449.663690000001</v>
      </c>
      <c r="AL75">
        <v>30265.028910000001</v>
      </c>
      <c r="AM75">
        <v>30077.886470000001</v>
      </c>
      <c r="AN75">
        <v>29888.670460000001</v>
      </c>
      <c r="AO75">
        <v>29697.614249999999</v>
      </c>
      <c r="AP75">
        <v>29506.625889999999</v>
      </c>
      <c r="AQ75">
        <v>29314.273430000001</v>
      </c>
      <c r="AR75">
        <v>29121.513459999998</v>
      </c>
      <c r="AS75">
        <v>28930.635030000001</v>
      </c>
      <c r="AT75">
        <v>28739.98143</v>
      </c>
      <c r="AU75">
        <v>28551.1826</v>
      </c>
      <c r="AV75">
        <v>28365.03642</v>
      </c>
    </row>
    <row r="76" spans="1:48" x14ac:dyDescent="0.35">
      <c r="A76" t="s">
        <v>62</v>
      </c>
      <c r="B76">
        <v>44497.226593426203</v>
      </c>
      <c r="C76">
        <v>45211.643959419402</v>
      </c>
      <c r="D76">
        <v>45937.531430000003</v>
      </c>
      <c r="E76">
        <v>50506.730069999998</v>
      </c>
      <c r="F76">
        <v>51228.004390000002</v>
      </c>
      <c r="G76">
        <v>41233.292020000001</v>
      </c>
      <c r="H76">
        <v>45105.378210000003</v>
      </c>
      <c r="I76">
        <v>49694.798920000001</v>
      </c>
      <c r="J76">
        <v>48578.990160000001</v>
      </c>
      <c r="K76">
        <v>49813.989809999999</v>
      </c>
      <c r="L76">
        <v>53770.046730000002</v>
      </c>
      <c r="M76">
        <v>60085.625899999999</v>
      </c>
      <c r="N76">
        <v>64188.277950000003</v>
      </c>
      <c r="O76">
        <v>65514.054320000003</v>
      </c>
      <c r="P76">
        <v>66684.869609999994</v>
      </c>
      <c r="Q76">
        <v>68244.123089999906</v>
      </c>
      <c r="R76">
        <v>70559.220090000003</v>
      </c>
      <c r="S76">
        <v>72191.954299999998</v>
      </c>
      <c r="T76">
        <v>64030.933040000004</v>
      </c>
      <c r="U76">
        <v>65342.287149999996</v>
      </c>
      <c r="V76">
        <v>66743.273620000007</v>
      </c>
      <c r="W76">
        <v>68309.414820000005</v>
      </c>
      <c r="X76">
        <v>70944.286429999906</v>
      </c>
      <c r="Y76">
        <v>73570.241649999996</v>
      </c>
      <c r="Z76">
        <v>76111.380290000001</v>
      </c>
      <c r="AA76">
        <v>78520.809630000003</v>
      </c>
      <c r="AB76">
        <v>80243.756909999996</v>
      </c>
      <c r="AC76">
        <v>83113.732650000005</v>
      </c>
      <c r="AD76">
        <v>85540.629490000007</v>
      </c>
      <c r="AE76">
        <v>87567.442049999998</v>
      </c>
      <c r="AF76">
        <v>89307.525380000006</v>
      </c>
      <c r="AG76">
        <v>90748.122340000002</v>
      </c>
      <c r="AH76">
        <v>91951.779219999997</v>
      </c>
      <c r="AI76">
        <v>92944.808269999994</v>
      </c>
      <c r="AJ76">
        <v>93771.680689999994</v>
      </c>
      <c r="AK76">
        <v>94445.343999999997</v>
      </c>
      <c r="AL76">
        <v>94972.227440000002</v>
      </c>
      <c r="AM76">
        <v>95409.441049999994</v>
      </c>
      <c r="AN76">
        <v>95730.094889999906</v>
      </c>
      <c r="AO76">
        <v>95922.71617</v>
      </c>
      <c r="AP76">
        <v>96030.324470000007</v>
      </c>
      <c r="AQ76">
        <v>96059.479000000007</v>
      </c>
      <c r="AR76">
        <v>95998.097800000003</v>
      </c>
      <c r="AS76">
        <v>95888.721460000001</v>
      </c>
      <c r="AT76">
        <v>95722.149430000005</v>
      </c>
      <c r="AU76">
        <v>95507.005770000003</v>
      </c>
      <c r="AV76">
        <v>95253.778300000005</v>
      </c>
    </row>
    <row r="77" spans="1:48" x14ac:dyDescent="0.35">
      <c r="A77" t="s">
        <v>70</v>
      </c>
      <c r="B77">
        <v>2191.6052060587999</v>
      </c>
      <c r="C77">
        <v>2226.7921365368602</v>
      </c>
      <c r="D77">
        <v>2262.5440010000002</v>
      </c>
      <c r="E77">
        <v>2491.905256</v>
      </c>
      <c r="F77">
        <v>2401.878479</v>
      </c>
      <c r="G77">
        <v>1987.9670410000001</v>
      </c>
      <c r="H77">
        <v>2273.1088549999999</v>
      </c>
      <c r="I77">
        <v>2487.3051740000001</v>
      </c>
      <c r="J77">
        <v>2282.3129300000001</v>
      </c>
      <c r="K77">
        <v>2193.7838099999999</v>
      </c>
      <c r="L77">
        <v>2323.1800659999999</v>
      </c>
      <c r="M77">
        <v>2334.8362619999998</v>
      </c>
      <c r="N77">
        <v>2363.1292469999999</v>
      </c>
      <c r="O77">
        <v>2407.1605559999998</v>
      </c>
      <c r="P77">
        <v>2445.5075860000002</v>
      </c>
      <c r="Q77">
        <v>2484.0071579999999</v>
      </c>
      <c r="R77">
        <v>2524.2316810000002</v>
      </c>
      <c r="S77">
        <v>2564.7496219999998</v>
      </c>
      <c r="T77">
        <v>2556.5578439999999</v>
      </c>
      <c r="U77">
        <v>2568.5139220000001</v>
      </c>
      <c r="V77">
        <v>2581.1845539999999</v>
      </c>
      <c r="W77">
        <v>2596.7453519999999</v>
      </c>
      <c r="X77">
        <v>2616.7622689999998</v>
      </c>
      <c r="Y77">
        <v>2642.440505</v>
      </c>
      <c r="Z77">
        <v>2671.1528619999999</v>
      </c>
      <c r="AA77">
        <v>2704.74332</v>
      </c>
      <c r="AB77">
        <v>2738.654196</v>
      </c>
      <c r="AC77">
        <v>2779.0098969999999</v>
      </c>
      <c r="AD77">
        <v>2818.4408330000001</v>
      </c>
      <c r="AE77">
        <v>2858.2623800000001</v>
      </c>
      <c r="AF77">
        <v>2901.7618600000001</v>
      </c>
      <c r="AG77">
        <v>2940.7863729999999</v>
      </c>
      <c r="AH77">
        <v>2981.1532219999999</v>
      </c>
      <c r="AI77">
        <v>3018.858448</v>
      </c>
      <c r="AJ77">
        <v>3055.8569539999999</v>
      </c>
      <c r="AK77">
        <v>3091.055844</v>
      </c>
      <c r="AL77">
        <v>3123.8329789999998</v>
      </c>
      <c r="AM77">
        <v>3155.3933360000001</v>
      </c>
      <c r="AN77">
        <v>3185.7802889999998</v>
      </c>
      <c r="AO77">
        <v>3212.8949440000001</v>
      </c>
      <c r="AP77">
        <v>3240.4566770000001</v>
      </c>
      <c r="AQ77">
        <v>3266.7541860000001</v>
      </c>
      <c r="AR77">
        <v>3290.0606120000002</v>
      </c>
      <c r="AS77">
        <v>3314.6094029999999</v>
      </c>
      <c r="AT77">
        <v>3337.4456380000001</v>
      </c>
      <c r="AU77">
        <v>3359.377786</v>
      </c>
      <c r="AV77">
        <v>3381.0863039999999</v>
      </c>
    </row>
    <row r="78" spans="1:48" x14ac:dyDescent="0.35">
      <c r="A78" t="s">
        <v>78</v>
      </c>
      <c r="B78">
        <v>3368.1811847722001</v>
      </c>
      <c r="C78">
        <v>3422.2584231627902</v>
      </c>
      <c r="D78">
        <v>3477.203884</v>
      </c>
      <c r="E78">
        <v>3806.0695639999999</v>
      </c>
      <c r="F78">
        <v>3670.0489080000002</v>
      </c>
      <c r="G78">
        <v>2998.765774</v>
      </c>
      <c r="H78">
        <v>3509.5807730000001</v>
      </c>
      <c r="I78">
        <v>3797.6589039999999</v>
      </c>
      <c r="J78">
        <v>3483.0452359999999</v>
      </c>
      <c r="K78">
        <v>3381.4031030000001</v>
      </c>
      <c r="L78">
        <v>3615.4374889999999</v>
      </c>
      <c r="M78">
        <v>3675.476369</v>
      </c>
      <c r="N78">
        <v>3469.521002</v>
      </c>
      <c r="O78">
        <v>3511.4393190000001</v>
      </c>
      <c r="P78">
        <v>3557.418302</v>
      </c>
      <c r="Q78">
        <v>3608.3719219999998</v>
      </c>
      <c r="R78">
        <v>3661.8954090000002</v>
      </c>
      <c r="S78">
        <v>3723.694516</v>
      </c>
      <c r="T78">
        <v>3721.158739</v>
      </c>
      <c r="U78">
        <v>3774.7852979999998</v>
      </c>
      <c r="V78">
        <v>3832.8477389999998</v>
      </c>
      <c r="W78">
        <v>3897.087708</v>
      </c>
      <c r="X78">
        <v>3964.4486609999999</v>
      </c>
      <c r="Y78">
        <v>4049.4467679999998</v>
      </c>
      <c r="Z78">
        <v>4128.9750080000003</v>
      </c>
      <c r="AA78">
        <v>4226.2289700000001</v>
      </c>
      <c r="AB78">
        <v>4315.4204650000001</v>
      </c>
      <c r="AC78">
        <v>4428.578004</v>
      </c>
      <c r="AD78">
        <v>4522.0164569999997</v>
      </c>
      <c r="AE78">
        <v>4614.7559959999999</v>
      </c>
      <c r="AF78">
        <v>4741.9294630000004</v>
      </c>
      <c r="AG78">
        <v>4832.7074620000003</v>
      </c>
      <c r="AH78">
        <v>4942.5422840000001</v>
      </c>
      <c r="AI78">
        <v>5037.1216899999999</v>
      </c>
      <c r="AJ78">
        <v>5134.3783679999997</v>
      </c>
      <c r="AK78">
        <v>5224.7628690000001</v>
      </c>
      <c r="AL78">
        <v>5302.5461509999996</v>
      </c>
      <c r="AM78">
        <v>5385.9442879999997</v>
      </c>
      <c r="AN78">
        <v>5467.2946499999998</v>
      </c>
      <c r="AO78">
        <v>5527.1351249999998</v>
      </c>
      <c r="AP78">
        <v>5598.5152070000004</v>
      </c>
      <c r="AQ78">
        <v>5665.0145519999996</v>
      </c>
      <c r="AR78">
        <v>5710.2493869999998</v>
      </c>
      <c r="AS78">
        <v>5772.0862429999997</v>
      </c>
      <c r="AT78">
        <v>5823.1542840000002</v>
      </c>
      <c r="AU78">
        <v>5869.8602440000004</v>
      </c>
      <c r="AV78">
        <v>5917.9529229999998</v>
      </c>
    </row>
    <row r="79" spans="1:48" x14ac:dyDescent="0.35">
      <c r="A79" t="s">
        <v>86</v>
      </c>
      <c r="B79">
        <v>7948.3881136108703</v>
      </c>
      <c r="C79">
        <v>8076.0020557538701</v>
      </c>
      <c r="D79">
        <v>8205.6648480000003</v>
      </c>
      <c r="E79">
        <v>8550.8180240000002</v>
      </c>
      <c r="F79">
        <v>8297.7527730000002</v>
      </c>
      <c r="G79">
        <v>7242.3876529999998</v>
      </c>
      <c r="H79">
        <v>7793.465698</v>
      </c>
      <c r="I79">
        <v>8000.7689419999997</v>
      </c>
      <c r="J79">
        <v>7791.5762720000002</v>
      </c>
      <c r="K79">
        <v>7858.5805559999999</v>
      </c>
      <c r="L79">
        <v>7875.6913059999997</v>
      </c>
      <c r="M79">
        <v>8128.7665619999998</v>
      </c>
      <c r="N79">
        <v>8249.0102819999902</v>
      </c>
      <c r="O79">
        <v>8395.0110690000001</v>
      </c>
      <c r="P79">
        <v>8534.7034750000003</v>
      </c>
      <c r="Q79">
        <v>8679.7954719999998</v>
      </c>
      <c r="R79">
        <v>8830.0393810000005</v>
      </c>
      <c r="S79">
        <v>8980.5814630000004</v>
      </c>
      <c r="T79">
        <v>8968.8895570000004</v>
      </c>
      <c r="U79">
        <v>8969.0870419999901</v>
      </c>
      <c r="V79">
        <v>8962.5533739999901</v>
      </c>
      <c r="W79">
        <v>8957.5630259999998</v>
      </c>
      <c r="X79">
        <v>8957.4926959999902</v>
      </c>
      <c r="Y79">
        <v>8969.556364</v>
      </c>
      <c r="Z79">
        <v>8989.3723140000002</v>
      </c>
      <c r="AA79">
        <v>9019.6912549999997</v>
      </c>
      <c r="AB79">
        <v>9054.1623070000005</v>
      </c>
      <c r="AC79">
        <v>9099.6832489999997</v>
      </c>
      <c r="AD79">
        <v>9146.5294059999997</v>
      </c>
      <c r="AE79">
        <v>9196.5593019999997</v>
      </c>
      <c r="AF79">
        <v>9254.2043979999999</v>
      </c>
      <c r="AG79">
        <v>9306.7120940000004</v>
      </c>
      <c r="AH79">
        <v>9362.8069149999901</v>
      </c>
      <c r="AI79">
        <v>9416.2001889999901</v>
      </c>
      <c r="AJ79">
        <v>9469.9069049999998</v>
      </c>
      <c r="AK79">
        <v>9522.2436940000007</v>
      </c>
      <c r="AL79">
        <v>9572.3497320000006</v>
      </c>
      <c r="AM79">
        <v>9618.6536469999901</v>
      </c>
      <c r="AN79">
        <v>9664.8000489999995</v>
      </c>
      <c r="AO79">
        <v>9707.5858549999903</v>
      </c>
      <c r="AP79">
        <v>9752.7341250000009</v>
      </c>
      <c r="AQ79">
        <v>9797.4957549999999</v>
      </c>
      <c r="AR79">
        <v>9839.2087329999995</v>
      </c>
      <c r="AS79">
        <v>9884.31901499999</v>
      </c>
      <c r="AT79">
        <v>9928.0689679999996</v>
      </c>
      <c r="AU79">
        <v>9971.6148869999997</v>
      </c>
      <c r="AV79">
        <v>10015.86447</v>
      </c>
    </row>
    <row r="80" spans="1:48" x14ac:dyDescent="0.35">
      <c r="A80" t="s">
        <v>94</v>
      </c>
      <c r="B80">
        <v>3831.5536299822202</v>
      </c>
      <c r="C80">
        <v>3893.07046286273</v>
      </c>
      <c r="D80">
        <v>3955.5749209999999</v>
      </c>
      <c r="E80">
        <v>4349.426418</v>
      </c>
      <c r="F80">
        <v>4333.3622240000004</v>
      </c>
      <c r="G80">
        <v>4181.0506969999997</v>
      </c>
      <c r="H80">
        <v>4637.753866</v>
      </c>
      <c r="I80">
        <v>4959.4708000000001</v>
      </c>
      <c r="J80">
        <v>5222.7122259999996</v>
      </c>
      <c r="K80">
        <v>5149.5725320000001</v>
      </c>
      <c r="L80">
        <v>5577.4774619999998</v>
      </c>
      <c r="M80">
        <v>5894.3179490000002</v>
      </c>
      <c r="N80">
        <v>5966.4922059999999</v>
      </c>
      <c r="O80">
        <v>6061.1355610000001</v>
      </c>
      <c r="P80">
        <v>6151.7296649999998</v>
      </c>
      <c r="Q80">
        <v>6244.3223449999996</v>
      </c>
      <c r="R80">
        <v>6335.2319429999998</v>
      </c>
      <c r="S80">
        <v>6418.8053200000004</v>
      </c>
      <c r="T80">
        <v>6356.594564</v>
      </c>
      <c r="U80">
        <v>6306.3246650000001</v>
      </c>
      <c r="V80">
        <v>6249.8776639999996</v>
      </c>
      <c r="W80">
        <v>6192.8836439999995</v>
      </c>
      <c r="X80">
        <v>6146.8973930000002</v>
      </c>
      <c r="Y80">
        <v>6108.7520930000001</v>
      </c>
      <c r="Z80">
        <v>6076.1701220000004</v>
      </c>
      <c r="AA80">
        <v>6050.6881190000004</v>
      </c>
      <c r="AB80">
        <v>6025.9189550000001</v>
      </c>
      <c r="AC80">
        <v>6013.706819</v>
      </c>
      <c r="AD80">
        <v>6003.9417949999997</v>
      </c>
      <c r="AE80">
        <v>5997.3767600000001</v>
      </c>
      <c r="AF80">
        <v>5997.1068690000002</v>
      </c>
      <c r="AG80">
        <v>5995.0674689999996</v>
      </c>
      <c r="AH80">
        <v>5996.5424430000003</v>
      </c>
      <c r="AI80">
        <v>5998.1373960000001</v>
      </c>
      <c r="AJ80">
        <v>6001.9470389999997</v>
      </c>
      <c r="AK80">
        <v>6007.0757400000002</v>
      </c>
      <c r="AL80">
        <v>6012.9691999999995</v>
      </c>
      <c r="AM80">
        <v>6019.7399029999997</v>
      </c>
      <c r="AN80">
        <v>6028.8289430000004</v>
      </c>
      <c r="AO80">
        <v>6037.9572159999998</v>
      </c>
      <c r="AP80">
        <v>6050.6395929999999</v>
      </c>
      <c r="AQ80">
        <v>6065.0926440000003</v>
      </c>
      <c r="AR80">
        <v>6079.3127809999996</v>
      </c>
      <c r="AS80">
        <v>6097.3060109999997</v>
      </c>
      <c r="AT80">
        <v>6116.0067310000004</v>
      </c>
      <c r="AU80">
        <v>6135.9012000000002</v>
      </c>
      <c r="AV80">
        <v>6157.4605760000004</v>
      </c>
    </row>
    <row r="81" spans="1:48" x14ac:dyDescent="0.35">
      <c r="A81" t="s">
        <v>102</v>
      </c>
      <c r="B81">
        <v>16892.177770500701</v>
      </c>
      <c r="C81">
        <v>17163.387148535799</v>
      </c>
      <c r="D81">
        <v>17438.950919999999</v>
      </c>
      <c r="E81">
        <v>19123.74885</v>
      </c>
      <c r="F81">
        <v>18996.8053</v>
      </c>
      <c r="G81">
        <v>18123.44903</v>
      </c>
      <c r="H81">
        <v>20085.005730000001</v>
      </c>
      <c r="I81">
        <v>21359.349730000002</v>
      </c>
      <c r="J81">
        <v>22161.882290000001</v>
      </c>
      <c r="K81">
        <v>21646.244060000001</v>
      </c>
      <c r="L81">
        <v>23286.590069999998</v>
      </c>
      <c r="M81">
        <v>24561.184799999999</v>
      </c>
      <c r="N81">
        <v>24815.697759999999</v>
      </c>
      <c r="O81">
        <v>25236.57778</v>
      </c>
      <c r="P81">
        <v>25650.54607</v>
      </c>
      <c r="Q81">
        <v>26076.975910000001</v>
      </c>
      <c r="R81">
        <v>26490.527699999999</v>
      </c>
      <c r="S81">
        <v>26853.713919999998</v>
      </c>
      <c r="T81">
        <v>26170.674859999999</v>
      </c>
      <c r="U81">
        <v>25640.090469999999</v>
      </c>
      <c r="V81">
        <v>25141.805380000002</v>
      </c>
      <c r="W81">
        <v>24692.404839999999</v>
      </c>
      <c r="X81">
        <v>24317.507519999999</v>
      </c>
      <c r="Y81">
        <v>24019.521219999999</v>
      </c>
      <c r="Z81">
        <v>23774.512739999998</v>
      </c>
      <c r="AA81">
        <v>23589.38004</v>
      </c>
      <c r="AB81">
        <v>23440.696629999999</v>
      </c>
      <c r="AC81">
        <v>23338.067620000002</v>
      </c>
      <c r="AD81">
        <v>23251.734799999998</v>
      </c>
      <c r="AE81">
        <v>23191.71012</v>
      </c>
      <c r="AF81">
        <v>23177.39257</v>
      </c>
      <c r="AG81">
        <v>23158.794460000001</v>
      </c>
      <c r="AH81">
        <v>23172.213240000001</v>
      </c>
      <c r="AI81">
        <v>23190.98806</v>
      </c>
      <c r="AJ81">
        <v>23224.958320000002</v>
      </c>
      <c r="AK81">
        <v>23266.796340000001</v>
      </c>
      <c r="AL81">
        <v>23311.862089999999</v>
      </c>
      <c r="AM81">
        <v>23357.313429999998</v>
      </c>
      <c r="AN81">
        <v>23413.152859999998</v>
      </c>
      <c r="AO81">
        <v>23465.567360000001</v>
      </c>
      <c r="AP81">
        <v>23535.568630000002</v>
      </c>
      <c r="AQ81">
        <v>23612.15854</v>
      </c>
      <c r="AR81">
        <v>23683.503509999999</v>
      </c>
      <c r="AS81">
        <v>23773.724559999999</v>
      </c>
      <c r="AT81">
        <v>23864.239420000002</v>
      </c>
      <c r="AU81">
        <v>23958.214629999999</v>
      </c>
      <c r="AV81">
        <v>24058.572110000001</v>
      </c>
    </row>
    <row r="82" spans="1:48" x14ac:dyDescent="0.35">
      <c r="A82" t="s">
        <v>110</v>
      </c>
      <c r="B82">
        <v>8432.4572706597301</v>
      </c>
      <c r="C82">
        <v>8567.8430996957595</v>
      </c>
      <c r="D82">
        <v>8705.4025070000007</v>
      </c>
      <c r="E82">
        <v>9496.5472229999996</v>
      </c>
      <c r="F82">
        <v>9538.7978149999999</v>
      </c>
      <c r="G82">
        <v>8281.6561590000001</v>
      </c>
      <c r="H82">
        <v>9971.5033050000002</v>
      </c>
      <c r="I82">
        <v>11126.501990000001</v>
      </c>
      <c r="J82">
        <v>10662.97507</v>
      </c>
      <c r="K82">
        <v>10744.269050000001</v>
      </c>
      <c r="L82">
        <v>11158.8436</v>
      </c>
      <c r="M82">
        <v>11805.626319999999</v>
      </c>
      <c r="N82">
        <v>11696.44548</v>
      </c>
      <c r="O82">
        <v>11807.9432</v>
      </c>
      <c r="P82">
        <v>11948.905000000001</v>
      </c>
      <c r="Q82">
        <v>12116.26404</v>
      </c>
      <c r="R82">
        <v>12304.722239999999</v>
      </c>
      <c r="S82">
        <v>12500.20479</v>
      </c>
      <c r="T82">
        <v>12356.967689999999</v>
      </c>
      <c r="U82">
        <v>12275.92584</v>
      </c>
      <c r="V82">
        <v>12182.86815</v>
      </c>
      <c r="W82">
        <v>12096.498750000001</v>
      </c>
      <c r="X82">
        <v>12019.97659</v>
      </c>
      <c r="Y82">
        <v>11968.652249999999</v>
      </c>
      <c r="Z82">
        <v>11924.864519999999</v>
      </c>
      <c r="AA82">
        <v>11900.99149</v>
      </c>
      <c r="AB82">
        <v>11881.2994</v>
      </c>
      <c r="AC82">
        <v>11884.12638</v>
      </c>
      <c r="AD82">
        <v>11878.455379999999</v>
      </c>
      <c r="AE82">
        <v>11876.39335</v>
      </c>
      <c r="AF82">
        <v>11898.76161</v>
      </c>
      <c r="AG82">
        <v>11900.96207</v>
      </c>
      <c r="AH82">
        <v>11917.55327</v>
      </c>
      <c r="AI82">
        <v>11926.65523</v>
      </c>
      <c r="AJ82">
        <v>11939.38471</v>
      </c>
      <c r="AK82">
        <v>11949.73479</v>
      </c>
      <c r="AL82">
        <v>11954.292100000001</v>
      </c>
      <c r="AM82">
        <v>11960.533869999999</v>
      </c>
      <c r="AN82">
        <v>11967.60022</v>
      </c>
      <c r="AO82">
        <v>11963.48589</v>
      </c>
      <c r="AP82">
        <v>11968.748530000001</v>
      </c>
      <c r="AQ82">
        <v>11973.016079999999</v>
      </c>
      <c r="AR82">
        <v>11966.166219999999</v>
      </c>
      <c r="AS82">
        <v>11971.65431</v>
      </c>
      <c r="AT82">
        <v>11972.21774</v>
      </c>
      <c r="AU82">
        <v>11971.79643</v>
      </c>
      <c r="AV82">
        <v>11973.8254</v>
      </c>
    </row>
    <row r="83" spans="1:48" x14ac:dyDescent="0.35">
      <c r="A83" t="s">
        <v>118</v>
      </c>
      <c r="B83">
        <v>13877.0640304885</v>
      </c>
      <c r="C83">
        <v>14099.8647821615</v>
      </c>
      <c r="D83">
        <v>14326.2426</v>
      </c>
      <c r="E83">
        <v>14888.57461</v>
      </c>
      <c r="F83">
        <v>13358.496810000001</v>
      </c>
      <c r="G83">
        <v>9299.6637740000006</v>
      </c>
      <c r="H83">
        <v>10998.01548</v>
      </c>
      <c r="I83">
        <v>12162.99237</v>
      </c>
      <c r="J83">
        <v>11224.072200000001</v>
      </c>
      <c r="K83">
        <v>11718.155360000001</v>
      </c>
      <c r="L83">
        <v>11669.5106</v>
      </c>
      <c r="M83">
        <v>12292.40683</v>
      </c>
      <c r="N83">
        <v>12327.68483</v>
      </c>
      <c r="O83">
        <v>12535.0653</v>
      </c>
      <c r="P83">
        <v>12751.385780000001</v>
      </c>
      <c r="Q83">
        <v>12979.870070000001</v>
      </c>
      <c r="R83">
        <v>13208.70254</v>
      </c>
      <c r="S83">
        <v>13427.05401</v>
      </c>
      <c r="T83">
        <v>13139.284900000001</v>
      </c>
      <c r="U83">
        <v>13016.788339999999</v>
      </c>
      <c r="V83">
        <v>12887.03327</v>
      </c>
      <c r="W83">
        <v>12760.206829999999</v>
      </c>
      <c r="X83">
        <v>12643.241249999999</v>
      </c>
      <c r="Y83">
        <v>12545.37765</v>
      </c>
      <c r="Z83">
        <v>12451.304760000001</v>
      </c>
      <c r="AA83">
        <v>12374.67765</v>
      </c>
      <c r="AB83">
        <v>12296.04053</v>
      </c>
      <c r="AC83">
        <v>12245.44506</v>
      </c>
      <c r="AD83">
        <v>12186.972169999999</v>
      </c>
      <c r="AE83">
        <v>12132.23631</v>
      </c>
      <c r="AF83">
        <v>12102.19191</v>
      </c>
      <c r="AG83">
        <v>12054.01053</v>
      </c>
      <c r="AH83">
        <v>12020.98648</v>
      </c>
      <c r="AI83">
        <v>11982.64631</v>
      </c>
      <c r="AJ83">
        <v>11950.05075</v>
      </c>
      <c r="AK83">
        <v>11917.60889</v>
      </c>
      <c r="AL83">
        <v>11882.058800000001</v>
      </c>
      <c r="AM83">
        <v>11845.767669999999</v>
      </c>
      <c r="AN83">
        <v>11813.20102</v>
      </c>
      <c r="AO83">
        <v>11772.56695</v>
      </c>
      <c r="AP83">
        <v>11743.682709999999</v>
      </c>
      <c r="AQ83">
        <v>11716.55832</v>
      </c>
      <c r="AR83">
        <v>11681.169029999999</v>
      </c>
      <c r="AS83">
        <v>11660.03565</v>
      </c>
      <c r="AT83">
        <v>11636.345020000001</v>
      </c>
      <c r="AU83">
        <v>11613.634969999999</v>
      </c>
      <c r="AV83">
        <v>11594.993829999999</v>
      </c>
    </row>
    <row r="84" spans="1:48" x14ac:dyDescent="0.35">
      <c r="A84" t="s">
        <v>126</v>
      </c>
      <c r="B84">
        <v>11856.0082124237</v>
      </c>
      <c r="C84">
        <v>12046.360259208601</v>
      </c>
      <c r="D84">
        <v>12239.768470000001</v>
      </c>
      <c r="E84">
        <v>12859.44881</v>
      </c>
      <c r="F84">
        <v>11405.917310000001</v>
      </c>
      <c r="G84">
        <v>7744.5914220000004</v>
      </c>
      <c r="H84">
        <v>9194.8265429999901</v>
      </c>
      <c r="I84">
        <v>10221.396189999999</v>
      </c>
      <c r="J84">
        <v>9433.5118430000002</v>
      </c>
      <c r="K84">
        <v>9919.1729099999902</v>
      </c>
      <c r="L84">
        <v>9882.5953769999996</v>
      </c>
      <c r="M84">
        <v>10504.49006</v>
      </c>
      <c r="N84">
        <v>10545.933950000001</v>
      </c>
      <c r="O84">
        <v>10729.775729999999</v>
      </c>
      <c r="P84">
        <v>10921.828869999999</v>
      </c>
      <c r="Q84">
        <v>11123.8547</v>
      </c>
      <c r="R84">
        <v>11322.48474</v>
      </c>
      <c r="S84">
        <v>11510.816709999999</v>
      </c>
      <c r="T84">
        <v>11397.66554</v>
      </c>
      <c r="U84">
        <v>11340.130579999999</v>
      </c>
      <c r="V84">
        <v>11269.772559999999</v>
      </c>
      <c r="W84">
        <v>11194.926880000001</v>
      </c>
      <c r="X84">
        <v>11120.5726</v>
      </c>
      <c r="Y84">
        <v>11059.15798</v>
      </c>
      <c r="Z84">
        <v>11000.267309999999</v>
      </c>
      <c r="AA84">
        <v>10955.84475</v>
      </c>
      <c r="AB84">
        <v>10910.89489</v>
      </c>
      <c r="AC84">
        <v>10885.222669999999</v>
      </c>
      <c r="AD84">
        <v>10854.80068</v>
      </c>
      <c r="AE84">
        <v>10828.735350000001</v>
      </c>
      <c r="AF84">
        <v>10823.439189999999</v>
      </c>
      <c r="AG84">
        <v>10804.11736</v>
      </c>
      <c r="AH84">
        <v>10797.50794</v>
      </c>
      <c r="AI84">
        <v>10786.806280000001</v>
      </c>
      <c r="AJ84">
        <v>10780.79494</v>
      </c>
      <c r="AK84">
        <v>10774.96234</v>
      </c>
      <c r="AL84">
        <v>10766.748879999999</v>
      </c>
      <c r="AM84">
        <v>10756.961789999999</v>
      </c>
      <c r="AN84">
        <v>10750.59958</v>
      </c>
      <c r="AO84">
        <v>10738.28219</v>
      </c>
      <c r="AP84">
        <v>10735.857889999999</v>
      </c>
      <c r="AQ84">
        <v>10735.32584</v>
      </c>
      <c r="AR84">
        <v>10728.678540000001</v>
      </c>
      <c r="AS84">
        <v>10733.830040000001</v>
      </c>
      <c r="AT84">
        <v>10737.26859</v>
      </c>
      <c r="AU84">
        <v>10741.743899999999</v>
      </c>
      <c r="AV84">
        <v>10749.607900000001</v>
      </c>
    </row>
    <row r="85" spans="1:48" x14ac:dyDescent="0.35">
      <c r="A85" t="s">
        <v>134</v>
      </c>
      <c r="B85">
        <v>199202.30804269499</v>
      </c>
      <c r="C85">
        <v>202400.56553213199</v>
      </c>
      <c r="D85">
        <v>205650.16800000001</v>
      </c>
      <c r="E85">
        <v>214749.6433</v>
      </c>
      <c r="F85">
        <v>218987.03210000001</v>
      </c>
      <c r="G85">
        <v>187410.7236</v>
      </c>
      <c r="H85">
        <v>207856.16750000001</v>
      </c>
      <c r="I85">
        <v>224050.7751</v>
      </c>
      <c r="J85">
        <v>216443.62220000001</v>
      </c>
      <c r="K85">
        <v>217634.8064</v>
      </c>
      <c r="L85">
        <v>222905.02919999999</v>
      </c>
      <c r="M85">
        <v>235707.19889999999</v>
      </c>
      <c r="N85">
        <v>235107.00599999999</v>
      </c>
      <c r="O85">
        <v>237243.48989999999</v>
      </c>
      <c r="P85">
        <v>240037.28020000001</v>
      </c>
      <c r="Q85">
        <v>243366.36369999999</v>
      </c>
      <c r="R85">
        <v>247156.30910000001</v>
      </c>
      <c r="S85">
        <v>251252.04699999999</v>
      </c>
      <c r="T85">
        <v>250431.25270000001</v>
      </c>
      <c r="U85">
        <v>249954.3811</v>
      </c>
      <c r="V85">
        <v>249286.06510000001</v>
      </c>
      <c r="W85">
        <v>248673.35250000001</v>
      </c>
      <c r="X85">
        <v>248012.96410000001</v>
      </c>
      <c r="Y85">
        <v>247714.12770000001</v>
      </c>
      <c r="Z85">
        <v>247581.6777</v>
      </c>
      <c r="AA85">
        <v>247733.50930000001</v>
      </c>
      <c r="AB85">
        <v>248069.70540000001</v>
      </c>
      <c r="AC85">
        <v>248660.53959999999</v>
      </c>
      <c r="AD85">
        <v>249227.08369999999</v>
      </c>
      <c r="AE85">
        <v>249875.82019999999</v>
      </c>
      <c r="AF85">
        <v>250806.076</v>
      </c>
      <c r="AG85">
        <v>251547.70480000001</v>
      </c>
      <c r="AH85">
        <v>252427.84160000001</v>
      </c>
      <c r="AI85">
        <v>253218.4884</v>
      </c>
      <c r="AJ85">
        <v>254025.3468</v>
      </c>
      <c r="AK85">
        <v>254781.83840000001</v>
      </c>
      <c r="AL85">
        <v>255445.91080000001</v>
      </c>
      <c r="AM85">
        <v>255966.3474</v>
      </c>
      <c r="AN85">
        <v>256457.59359999999</v>
      </c>
      <c r="AO85">
        <v>256794.45809999999</v>
      </c>
      <c r="AP85">
        <v>257189.97440000001</v>
      </c>
      <c r="AQ85">
        <v>257541.24479999999</v>
      </c>
      <c r="AR85">
        <v>257739.51310000001</v>
      </c>
      <c r="AS85">
        <v>258029.842</v>
      </c>
      <c r="AT85">
        <v>258237.84770000001</v>
      </c>
      <c r="AU85">
        <v>258403.49460000001</v>
      </c>
      <c r="AV85">
        <v>258565.6519</v>
      </c>
    </row>
    <row r="86" spans="1:48" x14ac:dyDescent="0.35">
      <c r="A86" t="s">
        <v>47</v>
      </c>
      <c r="B86">
        <v>67350.955948258998</v>
      </c>
      <c r="C86">
        <v>68432.297331292299</v>
      </c>
      <c r="D86">
        <v>69531.000100000005</v>
      </c>
      <c r="E86">
        <v>71220.361300000004</v>
      </c>
      <c r="F86">
        <v>69837.278139999995</v>
      </c>
      <c r="G86">
        <v>69255.676670000001</v>
      </c>
      <c r="H86">
        <v>72559.107900000003</v>
      </c>
      <c r="I86">
        <v>71418.821209999995</v>
      </c>
      <c r="J86">
        <v>72072.91201</v>
      </c>
      <c r="K86">
        <v>69345.551980000004</v>
      </c>
      <c r="L86">
        <v>72525.401379999996</v>
      </c>
      <c r="M86">
        <v>71923.674880000006</v>
      </c>
      <c r="N86">
        <v>72653.076010000004</v>
      </c>
      <c r="O86">
        <v>73655.694789999994</v>
      </c>
      <c r="P86">
        <v>74652.614749999906</v>
      </c>
      <c r="Q86">
        <v>75700.402839999995</v>
      </c>
      <c r="R86">
        <v>76742.298009999999</v>
      </c>
      <c r="S86">
        <v>77721.768559999997</v>
      </c>
      <c r="T86">
        <v>77701.989950000003</v>
      </c>
      <c r="U86">
        <v>77390.247579999996</v>
      </c>
      <c r="V86">
        <v>76916.113689999998</v>
      </c>
      <c r="W86">
        <v>76373.851410000003</v>
      </c>
      <c r="X86">
        <v>75839.247109999997</v>
      </c>
      <c r="Y86">
        <v>75348.055619999999</v>
      </c>
      <c r="Z86">
        <v>74893.260139999999</v>
      </c>
      <c r="AA86">
        <v>74494.459570000006</v>
      </c>
      <c r="AB86">
        <v>74128.30618</v>
      </c>
      <c r="AC86">
        <v>73843.756160000004</v>
      </c>
      <c r="AD86">
        <v>73589.957219999997</v>
      </c>
      <c r="AE86">
        <v>73381.816609999994</v>
      </c>
      <c r="AF86">
        <v>73237.553920000006</v>
      </c>
      <c r="AG86">
        <v>73093.651710000006</v>
      </c>
      <c r="AH86">
        <v>72992.755980000002</v>
      </c>
      <c r="AI86">
        <v>72904.55042</v>
      </c>
      <c r="AJ86">
        <v>72844.827420000001</v>
      </c>
      <c r="AK86">
        <v>72806.303960000005</v>
      </c>
      <c r="AL86">
        <v>72787.795039999997</v>
      </c>
      <c r="AM86">
        <v>72802.462929999994</v>
      </c>
      <c r="AN86">
        <v>72848.074519999995</v>
      </c>
      <c r="AO86">
        <v>72910.620360000001</v>
      </c>
      <c r="AP86">
        <v>73017.831760000001</v>
      </c>
      <c r="AQ86">
        <v>73153.546860000002</v>
      </c>
      <c r="AR86">
        <v>73304.806949999998</v>
      </c>
      <c r="AS86">
        <v>73501.847850000006</v>
      </c>
      <c r="AT86">
        <v>73718.582620000001</v>
      </c>
      <c r="AU86">
        <v>73959.418220000007</v>
      </c>
      <c r="AV86">
        <v>74226.94313</v>
      </c>
    </row>
    <row r="87" spans="1:48" x14ac:dyDescent="0.35">
      <c r="A87" t="s">
        <v>55</v>
      </c>
      <c r="B87">
        <v>125552.077579634</v>
      </c>
      <c r="C87">
        <v>127567.856796145</v>
      </c>
      <c r="D87">
        <v>129616.00049999999</v>
      </c>
      <c r="E87">
        <v>132318.28940000001</v>
      </c>
      <c r="F87">
        <v>130314.07150000001</v>
      </c>
      <c r="G87">
        <v>129402.63740000001</v>
      </c>
      <c r="H87">
        <v>130638.2558</v>
      </c>
      <c r="I87">
        <v>133846.24179999999</v>
      </c>
      <c r="J87">
        <v>131772.30540000001</v>
      </c>
      <c r="K87">
        <v>130902.5264</v>
      </c>
      <c r="L87">
        <v>133757.7623</v>
      </c>
      <c r="M87">
        <v>135716.9467</v>
      </c>
      <c r="N87">
        <v>139400.33350000001</v>
      </c>
      <c r="O87">
        <v>142286.8316</v>
      </c>
      <c r="P87">
        <v>144813.42619999999</v>
      </c>
      <c r="Q87">
        <v>147355.63769999999</v>
      </c>
      <c r="R87">
        <v>149959.06390000001</v>
      </c>
      <c r="S87">
        <v>152442.9645</v>
      </c>
      <c r="T87">
        <v>152076.46909999999</v>
      </c>
      <c r="U87">
        <v>150742.93770000001</v>
      </c>
      <c r="V87">
        <v>148976.1476</v>
      </c>
      <c r="W87">
        <v>147049.65849999999</v>
      </c>
      <c r="X87">
        <v>145135.22010000001</v>
      </c>
      <c r="Y87">
        <v>143290.67980000001</v>
      </c>
      <c r="Z87">
        <v>141547.9816</v>
      </c>
      <c r="AA87">
        <v>139913.6911</v>
      </c>
      <c r="AB87">
        <v>138375.59039999999</v>
      </c>
      <c r="AC87">
        <v>136959.97519999999</v>
      </c>
      <c r="AD87">
        <v>135630.39369999999</v>
      </c>
      <c r="AE87">
        <v>134383.45989999999</v>
      </c>
      <c r="AF87">
        <v>133201.1361</v>
      </c>
      <c r="AG87">
        <v>132066.7996</v>
      </c>
      <c r="AH87">
        <v>130986.3006</v>
      </c>
      <c r="AI87">
        <v>129948.60550000001</v>
      </c>
      <c r="AJ87">
        <v>128957.76459999999</v>
      </c>
      <c r="AK87">
        <v>128012.1208</v>
      </c>
      <c r="AL87">
        <v>127116.1927</v>
      </c>
      <c r="AM87">
        <v>126270.50320000001</v>
      </c>
      <c r="AN87">
        <v>125476.7595</v>
      </c>
      <c r="AO87">
        <v>124736.32739999999</v>
      </c>
      <c r="AP87">
        <v>124055.59600000001</v>
      </c>
      <c r="AQ87">
        <v>123427.24189999999</v>
      </c>
      <c r="AR87">
        <v>122851.3988</v>
      </c>
      <c r="AS87">
        <v>122331.7151</v>
      </c>
      <c r="AT87">
        <v>121856.4319</v>
      </c>
      <c r="AU87">
        <v>121424.9777</v>
      </c>
      <c r="AV87">
        <v>121033.3128</v>
      </c>
    </row>
    <row r="88" spans="1:48" x14ac:dyDescent="0.35">
      <c r="A88" t="s">
        <v>63</v>
      </c>
      <c r="B88">
        <v>86635.9317456024</v>
      </c>
      <c r="C88">
        <v>88026.899652964203</v>
      </c>
      <c r="D88">
        <v>89440.200110000005</v>
      </c>
      <c r="E88">
        <v>89426.546040000001</v>
      </c>
      <c r="F88">
        <v>87717.720279999994</v>
      </c>
      <c r="G88">
        <v>76882.515549999996</v>
      </c>
      <c r="H88">
        <v>83448.723389999999</v>
      </c>
      <c r="I88">
        <v>85185.799589999995</v>
      </c>
      <c r="J88">
        <v>85458.596319999997</v>
      </c>
      <c r="K88">
        <v>85402.336179999998</v>
      </c>
      <c r="L88">
        <v>87165.459059999994</v>
      </c>
      <c r="M88">
        <v>91046.866949999996</v>
      </c>
      <c r="N88">
        <v>93158.74712</v>
      </c>
      <c r="O88">
        <v>95310.858319999999</v>
      </c>
      <c r="P88">
        <v>97377.663230000006</v>
      </c>
      <c r="Q88">
        <v>99564.514460000006</v>
      </c>
      <c r="R88">
        <v>101883.4816</v>
      </c>
      <c r="S88">
        <v>103788.63959999999</v>
      </c>
      <c r="T88">
        <v>99336.962440000003</v>
      </c>
      <c r="U88">
        <v>100095.49980000001</v>
      </c>
      <c r="V88">
        <v>100696.28079999999</v>
      </c>
      <c r="W88">
        <v>101284.89780000001</v>
      </c>
      <c r="X88">
        <v>102242.9749</v>
      </c>
      <c r="Y88">
        <v>103210.6072</v>
      </c>
      <c r="Z88">
        <v>104175.8419</v>
      </c>
      <c r="AA88">
        <v>105127.87089999999</v>
      </c>
      <c r="AB88">
        <v>105867.8953</v>
      </c>
      <c r="AC88">
        <v>107059.74490000001</v>
      </c>
      <c r="AD88">
        <v>108116.96279999999</v>
      </c>
      <c r="AE88">
        <v>109057.2491</v>
      </c>
      <c r="AF88">
        <v>109916.6747</v>
      </c>
      <c r="AG88">
        <v>110678.2518</v>
      </c>
      <c r="AH88">
        <v>111364.8778</v>
      </c>
      <c r="AI88">
        <v>111984.8532</v>
      </c>
      <c r="AJ88">
        <v>112559.698</v>
      </c>
      <c r="AK88">
        <v>113098.4616</v>
      </c>
      <c r="AL88">
        <v>113609.107</v>
      </c>
      <c r="AM88">
        <v>114119.8083</v>
      </c>
      <c r="AN88">
        <v>114625.80190000001</v>
      </c>
      <c r="AO88">
        <v>115125.2843</v>
      </c>
      <c r="AP88">
        <v>115638.9357</v>
      </c>
      <c r="AQ88">
        <v>116168.35030000001</v>
      </c>
      <c r="AR88">
        <v>116707.41160000001</v>
      </c>
      <c r="AS88">
        <v>117272.49739999999</v>
      </c>
      <c r="AT88">
        <v>117854.3147</v>
      </c>
      <c r="AU88">
        <v>118452.2622</v>
      </c>
      <c r="AV88">
        <v>119065.4538</v>
      </c>
    </row>
    <row r="89" spans="1:48" x14ac:dyDescent="0.35">
      <c r="A89" t="s">
        <v>71</v>
      </c>
      <c r="B89">
        <v>6542.2380876809102</v>
      </c>
      <c r="C89">
        <v>6647.2758363254998</v>
      </c>
      <c r="D89">
        <v>6754.0000019999998</v>
      </c>
      <c r="E89">
        <v>6816.1457350000001</v>
      </c>
      <c r="F89">
        <v>6402.9469479999998</v>
      </c>
      <c r="G89">
        <v>5484.3312500000002</v>
      </c>
      <c r="H89">
        <v>5689.8314119999995</v>
      </c>
      <c r="I89">
        <v>6381.7936659999996</v>
      </c>
      <c r="J89">
        <v>5957.7826489999998</v>
      </c>
      <c r="K89">
        <v>5745.0707169999996</v>
      </c>
      <c r="L89">
        <v>5813.5032899999997</v>
      </c>
      <c r="M89">
        <v>5742.6875550000004</v>
      </c>
      <c r="N89">
        <v>5870.1856580000003</v>
      </c>
      <c r="O89">
        <v>6010.5024880000001</v>
      </c>
      <c r="P89">
        <v>6139.1885979999997</v>
      </c>
      <c r="Q89">
        <v>6265.1430179999998</v>
      </c>
      <c r="R89">
        <v>6384.5664779999997</v>
      </c>
      <c r="S89">
        <v>6491.8854940000001</v>
      </c>
      <c r="T89">
        <v>6397.5714260000004</v>
      </c>
      <c r="U89">
        <v>6324.2813329999999</v>
      </c>
      <c r="V89">
        <v>6247.7634159999998</v>
      </c>
      <c r="W89">
        <v>6174.2149849999996</v>
      </c>
      <c r="X89">
        <v>6110.925045</v>
      </c>
      <c r="Y89">
        <v>6061.4810809999999</v>
      </c>
      <c r="Z89">
        <v>6023.7508440000001</v>
      </c>
      <c r="AA89">
        <v>5999.5455480000001</v>
      </c>
      <c r="AB89">
        <v>5982.135972</v>
      </c>
      <c r="AC89">
        <v>5979.5568919999996</v>
      </c>
      <c r="AD89">
        <v>5981.3826870000003</v>
      </c>
      <c r="AE89">
        <v>5988.1071300000003</v>
      </c>
      <c r="AF89">
        <v>6002.5650930000002</v>
      </c>
      <c r="AG89">
        <v>6014.8374430000003</v>
      </c>
      <c r="AH89">
        <v>6031.2881550000002</v>
      </c>
      <c r="AI89">
        <v>6047.0280720000001</v>
      </c>
      <c r="AJ89">
        <v>6064.3638190000001</v>
      </c>
      <c r="AK89">
        <v>6082.1341970000003</v>
      </c>
      <c r="AL89">
        <v>6099.8585819999998</v>
      </c>
      <c r="AM89">
        <v>6119.049172</v>
      </c>
      <c r="AN89">
        <v>6139.9892229999996</v>
      </c>
      <c r="AO89">
        <v>6160.5370389999998</v>
      </c>
      <c r="AP89">
        <v>6184.9695089999996</v>
      </c>
      <c r="AQ89">
        <v>6211.4050989999996</v>
      </c>
      <c r="AR89">
        <v>6237.9589120000001</v>
      </c>
      <c r="AS89">
        <v>6269.1956559999999</v>
      </c>
      <c r="AT89">
        <v>6301.6133799999998</v>
      </c>
      <c r="AU89">
        <v>6335.9492110000001</v>
      </c>
      <c r="AV89">
        <v>6372.6522640000003</v>
      </c>
    </row>
    <row r="90" spans="1:48" x14ac:dyDescent="0.35">
      <c r="A90" t="s">
        <v>79</v>
      </c>
      <c r="B90">
        <v>19050.369628430599</v>
      </c>
      <c r="C90">
        <v>19356.2294748317</v>
      </c>
      <c r="D90">
        <v>19667</v>
      </c>
      <c r="E90">
        <v>19899.311420000002</v>
      </c>
      <c r="F90">
        <v>18702.642940000002</v>
      </c>
      <c r="G90">
        <v>15980.321480000001</v>
      </c>
      <c r="H90">
        <v>16617.511770000001</v>
      </c>
      <c r="I90">
        <v>18799.921149999998</v>
      </c>
      <c r="J90">
        <v>17397.564910000001</v>
      </c>
      <c r="K90">
        <v>16726.40453</v>
      </c>
      <c r="L90">
        <v>16930.167600000001</v>
      </c>
      <c r="M90">
        <v>16658.44398</v>
      </c>
      <c r="N90">
        <v>15692.40013</v>
      </c>
      <c r="O90">
        <v>15896.430420000001</v>
      </c>
      <c r="P90">
        <v>16133.343150000001</v>
      </c>
      <c r="Q90">
        <v>16397.223010000002</v>
      </c>
      <c r="R90">
        <v>16661.599200000001</v>
      </c>
      <c r="S90">
        <v>16945.12212</v>
      </c>
      <c r="T90">
        <v>16733.57302</v>
      </c>
      <c r="U90">
        <v>16768.13421</v>
      </c>
      <c r="V90">
        <v>16810.35874</v>
      </c>
      <c r="W90">
        <v>16868.138419999999</v>
      </c>
      <c r="X90">
        <v>16932.916590000001</v>
      </c>
      <c r="Y90">
        <v>17071.556840000001</v>
      </c>
      <c r="Z90">
        <v>17181.97812</v>
      </c>
      <c r="AA90">
        <v>17371.652300000002</v>
      </c>
      <c r="AB90">
        <v>17528.247459999999</v>
      </c>
      <c r="AC90">
        <v>17793.81638</v>
      </c>
      <c r="AD90">
        <v>17975.85528</v>
      </c>
      <c r="AE90">
        <v>18162.495620000002</v>
      </c>
      <c r="AF90">
        <v>18507.048869999999</v>
      </c>
      <c r="AG90">
        <v>18699.276419999998</v>
      </c>
      <c r="AH90">
        <v>18984.533149999999</v>
      </c>
      <c r="AI90">
        <v>19212.562809999999</v>
      </c>
      <c r="AJ90">
        <v>19462.42049</v>
      </c>
      <c r="AK90">
        <v>19692.663860000001</v>
      </c>
      <c r="AL90">
        <v>19879.644520000002</v>
      </c>
      <c r="AM90">
        <v>20102.411349999998</v>
      </c>
      <c r="AN90">
        <v>20327.251420000001</v>
      </c>
      <c r="AO90">
        <v>20471.857209999998</v>
      </c>
      <c r="AP90">
        <v>20678.210579999999</v>
      </c>
      <c r="AQ90">
        <v>20874.56957</v>
      </c>
      <c r="AR90">
        <v>20991.72436</v>
      </c>
      <c r="AS90">
        <v>21191.136579999999</v>
      </c>
      <c r="AT90">
        <v>21353.994849999999</v>
      </c>
      <c r="AU90">
        <v>21507.733130000001</v>
      </c>
      <c r="AV90">
        <v>21675.892639999998</v>
      </c>
    </row>
    <row r="91" spans="1:48" x14ac:dyDescent="0.35">
      <c r="A91" t="s">
        <v>87</v>
      </c>
      <c r="B91">
        <v>19283.8134216096</v>
      </c>
      <c r="C91">
        <v>19593.421283619798</v>
      </c>
      <c r="D91">
        <v>19908.000029999999</v>
      </c>
      <c r="E91">
        <v>20181.950519999999</v>
      </c>
      <c r="F91">
        <v>19559.09881</v>
      </c>
      <c r="G91">
        <v>17470.46199</v>
      </c>
      <c r="H91">
        <v>18634.504529999998</v>
      </c>
      <c r="I91">
        <v>18267.825669999998</v>
      </c>
      <c r="J91">
        <v>17479.337729999999</v>
      </c>
      <c r="K91">
        <v>17526.201249999998</v>
      </c>
      <c r="L91">
        <v>17407.96746</v>
      </c>
      <c r="M91">
        <v>17763.235219999999</v>
      </c>
      <c r="N91">
        <v>18130.126199999999</v>
      </c>
      <c r="O91">
        <v>18534.034650000001</v>
      </c>
      <c r="P91">
        <v>18923.4061</v>
      </c>
      <c r="Q91">
        <v>19315.3128</v>
      </c>
      <c r="R91">
        <v>19693.643499999998</v>
      </c>
      <c r="S91">
        <v>20042.89949</v>
      </c>
      <c r="T91">
        <v>19960.177960000001</v>
      </c>
      <c r="U91">
        <v>19906.06899</v>
      </c>
      <c r="V91">
        <v>19814.669269999999</v>
      </c>
      <c r="W91">
        <v>19704.35571</v>
      </c>
      <c r="X91">
        <v>19591.593110000002</v>
      </c>
      <c r="Y91">
        <v>19491.937430000002</v>
      </c>
      <c r="Z91">
        <v>19403.09288</v>
      </c>
      <c r="AA91">
        <v>19331.17352</v>
      </c>
      <c r="AB91">
        <v>19268.269560000001</v>
      </c>
      <c r="AC91">
        <v>19226.24192</v>
      </c>
      <c r="AD91">
        <v>19190.302500000002</v>
      </c>
      <c r="AE91">
        <v>19163.028910000001</v>
      </c>
      <c r="AF91">
        <v>19150.06423</v>
      </c>
      <c r="AG91">
        <v>19134.011610000001</v>
      </c>
      <c r="AH91">
        <v>19126.751759999999</v>
      </c>
      <c r="AI91">
        <v>19120.160739999999</v>
      </c>
      <c r="AJ91">
        <v>19118.934580000001</v>
      </c>
      <c r="AK91">
        <v>19121.415649999999</v>
      </c>
      <c r="AL91">
        <v>19127.232080000002</v>
      </c>
      <c r="AM91">
        <v>19135.245760000002</v>
      </c>
      <c r="AN91">
        <v>19150.688770000001</v>
      </c>
      <c r="AO91">
        <v>19169.72408</v>
      </c>
      <c r="AP91">
        <v>19200.211459999999</v>
      </c>
      <c r="AQ91">
        <v>19238.404259999999</v>
      </c>
      <c r="AR91">
        <v>19280.733690000001</v>
      </c>
      <c r="AS91">
        <v>19335.373439999999</v>
      </c>
      <c r="AT91">
        <v>19395.34791</v>
      </c>
      <c r="AU91">
        <v>19461.5566</v>
      </c>
      <c r="AV91">
        <v>19534.369470000001</v>
      </c>
    </row>
    <row r="92" spans="1:48" x14ac:dyDescent="0.35">
      <c r="A92" t="s">
        <v>95</v>
      </c>
      <c r="B92">
        <v>5805.0981432442604</v>
      </c>
      <c r="C92">
        <v>5898.30087164624</v>
      </c>
      <c r="D92">
        <v>5993.0000520000003</v>
      </c>
      <c r="E92">
        <v>6050.2988349999996</v>
      </c>
      <c r="F92">
        <v>6130.0628429999997</v>
      </c>
      <c r="G92">
        <v>5685.5784599999997</v>
      </c>
      <c r="H92">
        <v>5932.4963580000003</v>
      </c>
      <c r="I92">
        <v>6045.5779199999997</v>
      </c>
      <c r="J92">
        <v>5932.442959</v>
      </c>
      <c r="K92">
        <v>5930.1433310000002</v>
      </c>
      <c r="L92">
        <v>5903.0737319999998</v>
      </c>
      <c r="M92">
        <v>5957.5062630000002</v>
      </c>
      <c r="N92">
        <v>6085.2108740000003</v>
      </c>
      <c r="O92">
        <v>6223.6984359999997</v>
      </c>
      <c r="P92">
        <v>6355.1422700000003</v>
      </c>
      <c r="Q92">
        <v>6482.0819009999996</v>
      </c>
      <c r="R92">
        <v>6596.1025179999997</v>
      </c>
      <c r="S92">
        <v>6690.1061120000004</v>
      </c>
      <c r="T92">
        <v>6482.4830540000003</v>
      </c>
      <c r="U92">
        <v>6318.8256579999997</v>
      </c>
      <c r="V92">
        <v>6144.2772750000004</v>
      </c>
      <c r="W92">
        <v>5966.0327299999999</v>
      </c>
      <c r="X92">
        <v>5800.1572059999999</v>
      </c>
      <c r="Y92">
        <v>5645.8751739999998</v>
      </c>
      <c r="Z92">
        <v>5501.9708529999998</v>
      </c>
      <c r="AA92">
        <v>5368.3827629999996</v>
      </c>
      <c r="AB92">
        <v>5241.2406469999996</v>
      </c>
      <c r="AC92">
        <v>5127.2267830000001</v>
      </c>
      <c r="AD92">
        <v>5020.1085190000003</v>
      </c>
      <c r="AE92">
        <v>4919.2768830000005</v>
      </c>
      <c r="AF92">
        <v>4825.5275060000004</v>
      </c>
      <c r="AG92">
        <v>4735.1772849999998</v>
      </c>
      <c r="AH92">
        <v>4650.1180329999997</v>
      </c>
      <c r="AI92">
        <v>4569.0547770000003</v>
      </c>
      <c r="AJ92">
        <v>4492.998055</v>
      </c>
      <c r="AK92">
        <v>4421.6790650000003</v>
      </c>
      <c r="AL92">
        <v>4354.9428619999999</v>
      </c>
      <c r="AM92">
        <v>4293.2676119999996</v>
      </c>
      <c r="AN92">
        <v>4237.0187290000003</v>
      </c>
      <c r="AO92">
        <v>4185.120688</v>
      </c>
      <c r="AP92">
        <v>4138.9058230000001</v>
      </c>
      <c r="AQ92">
        <v>4097.4605359999996</v>
      </c>
      <c r="AR92">
        <v>4059.735666</v>
      </c>
      <c r="AS92">
        <v>4027.1601999999998</v>
      </c>
      <c r="AT92">
        <v>3998.174055</v>
      </c>
      <c r="AU92">
        <v>3972.6775170000001</v>
      </c>
      <c r="AV92">
        <v>3950.5546450000002</v>
      </c>
    </row>
    <row r="93" spans="1:48" x14ac:dyDescent="0.35">
      <c r="A93" t="s">
        <v>103</v>
      </c>
      <c r="B93">
        <v>23018.9141124739</v>
      </c>
      <c r="C93">
        <v>23388.490224228401</v>
      </c>
      <c r="D93">
        <v>23763.999960000001</v>
      </c>
      <c r="E93">
        <v>24039.444800000001</v>
      </c>
      <c r="F93">
        <v>24409.080139999998</v>
      </c>
      <c r="G93">
        <v>22852.142179999999</v>
      </c>
      <c r="H93">
        <v>23876.344300000001</v>
      </c>
      <c r="I93">
        <v>24445.55502</v>
      </c>
      <c r="J93">
        <v>24321.844420000001</v>
      </c>
      <c r="K93">
        <v>24485.626</v>
      </c>
      <c r="L93">
        <v>24599.56871</v>
      </c>
      <c r="M93">
        <v>24965.62098</v>
      </c>
      <c r="N93">
        <v>25768.892749999999</v>
      </c>
      <c r="O93">
        <v>26365.365590000001</v>
      </c>
      <c r="P93">
        <v>26813.294150000002</v>
      </c>
      <c r="Q93">
        <v>27173.73013</v>
      </c>
      <c r="R93">
        <v>27446.221219999999</v>
      </c>
      <c r="S93">
        <v>27569.193749999999</v>
      </c>
      <c r="T93">
        <v>26603.153730000002</v>
      </c>
      <c r="U93">
        <v>25702.921450000002</v>
      </c>
      <c r="V93">
        <v>24753.548119999999</v>
      </c>
      <c r="W93">
        <v>23783.330089999999</v>
      </c>
      <c r="X93">
        <v>22995.786339999999</v>
      </c>
      <c r="Y93">
        <v>22319.138739999999</v>
      </c>
      <c r="Z93">
        <v>21715.195779999998</v>
      </c>
      <c r="AA93">
        <v>21158.459139999999</v>
      </c>
      <c r="AB93">
        <v>20633.285759999999</v>
      </c>
      <c r="AC93">
        <v>20163.242409999999</v>
      </c>
      <c r="AD93">
        <v>19726.690149999999</v>
      </c>
      <c r="AE93">
        <v>19313.15137</v>
      </c>
      <c r="AF93">
        <v>18917.068080000001</v>
      </c>
      <c r="AG93">
        <v>18535.716400000001</v>
      </c>
      <c r="AH93">
        <v>18168.034960000001</v>
      </c>
      <c r="AI93">
        <v>17813.82634</v>
      </c>
      <c r="AJ93">
        <v>17473.203320000001</v>
      </c>
      <c r="AK93">
        <v>17146.491150000002</v>
      </c>
      <c r="AL93">
        <v>16833.842720000001</v>
      </c>
      <c r="AM93">
        <v>16541.20018</v>
      </c>
      <c r="AN93">
        <v>16265.19563</v>
      </c>
      <c r="AO93">
        <v>16003.894190000001</v>
      </c>
      <c r="AP93">
        <v>15755.731680000001</v>
      </c>
      <c r="AQ93">
        <v>15519.545550000001</v>
      </c>
      <c r="AR93">
        <v>15294.05593</v>
      </c>
      <c r="AS93">
        <v>15078.0075</v>
      </c>
      <c r="AT93">
        <v>14870.351259999999</v>
      </c>
      <c r="AU93">
        <v>14669.789919999999</v>
      </c>
      <c r="AV93">
        <v>14475.16577</v>
      </c>
    </row>
    <row r="94" spans="1:48" x14ac:dyDescent="0.35">
      <c r="A94" t="s">
        <v>111</v>
      </c>
      <c r="B94">
        <v>24379.862367314301</v>
      </c>
      <c r="C94">
        <v>24771.288943511401</v>
      </c>
      <c r="D94">
        <v>25169.000090000001</v>
      </c>
      <c r="E94">
        <v>26121.094249999998</v>
      </c>
      <c r="F94">
        <v>25687.931329999999</v>
      </c>
      <c r="G94">
        <v>21985.300370000001</v>
      </c>
      <c r="H94">
        <v>23450.75258</v>
      </c>
      <c r="I94">
        <v>24503.93002</v>
      </c>
      <c r="J94">
        <v>23551.741249999999</v>
      </c>
      <c r="K94">
        <v>22459.76844</v>
      </c>
      <c r="L94">
        <v>22021.236150000001</v>
      </c>
      <c r="M94">
        <v>22748.530879999998</v>
      </c>
      <c r="N94">
        <v>22847.778709999999</v>
      </c>
      <c r="O94">
        <v>23260.409609999999</v>
      </c>
      <c r="P94">
        <v>23687.539939999999</v>
      </c>
      <c r="Q94">
        <v>24133.961719999999</v>
      </c>
      <c r="R94">
        <v>24568.752140000001</v>
      </c>
      <c r="S94">
        <v>24971.04104</v>
      </c>
      <c r="T94">
        <v>23474.918440000001</v>
      </c>
      <c r="U94">
        <v>22324.47192</v>
      </c>
      <c r="V94">
        <v>21317.98933</v>
      </c>
      <c r="W94">
        <v>20456.23876</v>
      </c>
      <c r="X94">
        <v>19721.666730000001</v>
      </c>
      <c r="Y94">
        <v>19133.090919999999</v>
      </c>
      <c r="Z94">
        <v>18644.22594</v>
      </c>
      <c r="AA94">
        <v>18263.68203</v>
      </c>
      <c r="AB94">
        <v>17958.03341</v>
      </c>
      <c r="AC94">
        <v>17737.726470000001</v>
      </c>
      <c r="AD94">
        <v>17546.373449999999</v>
      </c>
      <c r="AE94">
        <v>17398.238990000002</v>
      </c>
      <c r="AF94">
        <v>17322.548190000001</v>
      </c>
      <c r="AG94">
        <v>17239.053159999999</v>
      </c>
      <c r="AH94">
        <v>17202.393550000001</v>
      </c>
      <c r="AI94">
        <v>17171.970549999998</v>
      </c>
      <c r="AJ94">
        <v>17163.66073</v>
      </c>
      <c r="AK94">
        <v>17165.324619999999</v>
      </c>
      <c r="AL94">
        <v>17169.729759999998</v>
      </c>
      <c r="AM94">
        <v>17188.219130000001</v>
      </c>
      <c r="AN94">
        <v>17218.413479999999</v>
      </c>
      <c r="AO94">
        <v>17239.830679999999</v>
      </c>
      <c r="AP94">
        <v>17285.634020000001</v>
      </c>
      <c r="AQ94">
        <v>17338.128550000001</v>
      </c>
      <c r="AR94">
        <v>17380.139759999998</v>
      </c>
      <c r="AS94">
        <v>17449.382180000001</v>
      </c>
      <c r="AT94">
        <v>17516.78168</v>
      </c>
      <c r="AU94">
        <v>17588.085319999998</v>
      </c>
      <c r="AV94">
        <v>17668.04293</v>
      </c>
    </row>
    <row r="95" spans="1:48" x14ac:dyDescent="0.35">
      <c r="A95" t="s">
        <v>119</v>
      </c>
      <c r="B95">
        <v>26537.0379997196</v>
      </c>
      <c r="C95">
        <v>26963.098728453198</v>
      </c>
      <c r="D95">
        <v>27396.000069999998</v>
      </c>
      <c r="E95">
        <v>27445.398529999999</v>
      </c>
      <c r="F95">
        <v>25622.15827</v>
      </c>
      <c r="G95">
        <v>20718.70001</v>
      </c>
      <c r="H95">
        <v>22870.58856</v>
      </c>
      <c r="I95">
        <v>23551.988249999999</v>
      </c>
      <c r="J95">
        <v>22321.19903</v>
      </c>
      <c r="K95">
        <v>22134.378349999999</v>
      </c>
      <c r="L95">
        <v>22241.559499999999</v>
      </c>
      <c r="M95">
        <v>21661.439910000001</v>
      </c>
      <c r="N95">
        <v>21922.70635</v>
      </c>
      <c r="O95">
        <v>22336.357329999999</v>
      </c>
      <c r="P95">
        <v>22759.789769999999</v>
      </c>
      <c r="Q95">
        <v>23196.849099999999</v>
      </c>
      <c r="R95">
        <v>23610.64313</v>
      </c>
      <c r="S95">
        <v>23969.806359999999</v>
      </c>
      <c r="T95">
        <v>23164.497220000001</v>
      </c>
      <c r="U95">
        <v>22653.714950000001</v>
      </c>
      <c r="V95">
        <v>22107.75072</v>
      </c>
      <c r="W95">
        <v>21547.469209999999</v>
      </c>
      <c r="X95">
        <v>21015.058120000002</v>
      </c>
      <c r="Y95">
        <v>20516.63666</v>
      </c>
      <c r="Z95">
        <v>20039.023550000002</v>
      </c>
      <c r="AA95">
        <v>19592.643380000001</v>
      </c>
      <c r="AB95">
        <v>19161.107049999999</v>
      </c>
      <c r="AC95">
        <v>18773.58812</v>
      </c>
      <c r="AD95">
        <v>18396.197779999999</v>
      </c>
      <c r="AE95">
        <v>18036.179260000001</v>
      </c>
      <c r="AF95">
        <v>17708.49596</v>
      </c>
      <c r="AG95">
        <v>17378.15884</v>
      </c>
      <c r="AH95">
        <v>17071.20998</v>
      </c>
      <c r="AI95">
        <v>16771.204089999999</v>
      </c>
      <c r="AJ95">
        <v>16487.053599999999</v>
      </c>
      <c r="AK95">
        <v>16214.38292</v>
      </c>
      <c r="AL95">
        <v>15950.82661</v>
      </c>
      <c r="AM95">
        <v>15700.626270000001</v>
      </c>
      <c r="AN95">
        <v>15465.42474</v>
      </c>
      <c r="AO95">
        <v>15235.66396</v>
      </c>
      <c r="AP95">
        <v>15026.34621</v>
      </c>
      <c r="AQ95">
        <v>14829.04717</v>
      </c>
      <c r="AR95">
        <v>14635.54909</v>
      </c>
      <c r="AS95">
        <v>14462.63343</v>
      </c>
      <c r="AT95">
        <v>14296.37736</v>
      </c>
      <c r="AU95">
        <v>14138.84916</v>
      </c>
      <c r="AV95">
        <v>13991.59483</v>
      </c>
    </row>
    <row r="96" spans="1:48" x14ac:dyDescent="0.35">
      <c r="A96" t="s">
        <v>127</v>
      </c>
      <c r="B96">
        <v>12264.032636678699</v>
      </c>
      <c r="C96">
        <v>12460.935647574301</v>
      </c>
      <c r="D96">
        <v>12661</v>
      </c>
      <c r="E96">
        <v>12593.970359999999</v>
      </c>
      <c r="F96">
        <v>11911.12077</v>
      </c>
      <c r="G96">
        <v>9938.8527219999996</v>
      </c>
      <c r="H96">
        <v>10794.89709</v>
      </c>
      <c r="I96">
        <v>10922.341899999999</v>
      </c>
      <c r="J96">
        <v>10476.159589999999</v>
      </c>
      <c r="K96">
        <v>10226.535749999999</v>
      </c>
      <c r="L96">
        <v>10347.989799999999</v>
      </c>
      <c r="M96">
        <v>9894.0258639999902</v>
      </c>
      <c r="N96">
        <v>10012.093129999999</v>
      </c>
      <c r="O96">
        <v>10185.74516</v>
      </c>
      <c r="P96">
        <v>10375.078649999999</v>
      </c>
      <c r="Q96">
        <v>10576.621789999999</v>
      </c>
      <c r="R96">
        <v>10770.329250000001</v>
      </c>
      <c r="S96">
        <v>10948.957280000001</v>
      </c>
      <c r="T96">
        <v>10834.870140000001</v>
      </c>
      <c r="U96">
        <v>10766.20962</v>
      </c>
      <c r="V96">
        <v>10680.983620000001</v>
      </c>
      <c r="W96">
        <v>10585.53642</v>
      </c>
      <c r="X96">
        <v>10486.919159999999</v>
      </c>
      <c r="Y96">
        <v>10389.770839999999</v>
      </c>
      <c r="Z96">
        <v>10294.10111</v>
      </c>
      <c r="AA96">
        <v>10203.31309</v>
      </c>
      <c r="AB96">
        <v>10115.103730000001</v>
      </c>
      <c r="AC96">
        <v>10034.766729999999</v>
      </c>
      <c r="AD96">
        <v>9956.2289409999994</v>
      </c>
      <c r="AE96">
        <v>9881.0292179999997</v>
      </c>
      <c r="AF96">
        <v>9812.0133490000007</v>
      </c>
      <c r="AG96">
        <v>9742.5931670000009</v>
      </c>
      <c r="AH96">
        <v>9677.7251809999998</v>
      </c>
      <c r="AI96">
        <v>9614.5153950000004</v>
      </c>
      <c r="AJ96">
        <v>9554.9006900000004</v>
      </c>
      <c r="AK96">
        <v>9498.3428779999995</v>
      </c>
      <c r="AL96">
        <v>9444.7143670000005</v>
      </c>
      <c r="AM96">
        <v>9395.4397649999901</v>
      </c>
      <c r="AN96">
        <v>9350.6680140000008</v>
      </c>
      <c r="AO96">
        <v>9308.7803970000004</v>
      </c>
      <c r="AP96">
        <v>9272.6606310000006</v>
      </c>
      <c r="AQ96">
        <v>9240.7129729999997</v>
      </c>
      <c r="AR96">
        <v>9211.32140599999</v>
      </c>
      <c r="AS96">
        <v>9187.4071910000002</v>
      </c>
      <c r="AT96">
        <v>9166.1156609999998</v>
      </c>
      <c r="AU96">
        <v>9147.5386319999998</v>
      </c>
      <c r="AV96">
        <v>9131.6268510000009</v>
      </c>
    </row>
    <row r="97" spans="1:48" x14ac:dyDescent="0.35">
      <c r="A97" t="s">
        <v>135</v>
      </c>
      <c r="B97">
        <v>421320.32657594001</v>
      </c>
      <c r="C97">
        <v>428084.760699037</v>
      </c>
      <c r="D97">
        <v>434957.80410000001</v>
      </c>
      <c r="E97">
        <v>447473.74089999998</v>
      </c>
      <c r="F97">
        <v>443898.82040000003</v>
      </c>
      <c r="G97">
        <v>404235.8982</v>
      </c>
      <c r="H97">
        <v>416193.75900000002</v>
      </c>
      <c r="I97">
        <v>426133.44929999998</v>
      </c>
      <c r="J97">
        <v>422395.89130000002</v>
      </c>
      <c r="K97">
        <v>418298.95529999997</v>
      </c>
      <c r="L97">
        <v>423635.00819999998</v>
      </c>
      <c r="M97">
        <v>430118.7635</v>
      </c>
      <c r="N97">
        <v>434225.48220000003</v>
      </c>
      <c r="O97">
        <v>441876.5675</v>
      </c>
      <c r="P97">
        <v>449963.17859999998</v>
      </c>
      <c r="Q97">
        <v>458479.14740000002</v>
      </c>
      <c r="R97">
        <v>466851.21110000001</v>
      </c>
      <c r="S97">
        <v>474759.07130000001</v>
      </c>
      <c r="T97">
        <v>470239.87439999997</v>
      </c>
      <c r="U97">
        <v>466042.42509999999</v>
      </c>
      <c r="V97">
        <v>461125.88689999998</v>
      </c>
      <c r="W97">
        <v>455879.06949999998</v>
      </c>
      <c r="X97">
        <v>450411.68040000001</v>
      </c>
      <c r="Y97">
        <v>445356.49979999999</v>
      </c>
      <c r="Z97">
        <v>440531.07939999999</v>
      </c>
      <c r="AA97">
        <v>436183.82069999998</v>
      </c>
      <c r="AB97">
        <v>431942.52299999999</v>
      </c>
      <c r="AC97">
        <v>428269.81410000002</v>
      </c>
      <c r="AD97">
        <v>424706.84759999998</v>
      </c>
      <c r="AE97">
        <v>421415.2194</v>
      </c>
      <c r="AF97">
        <v>418676.30609999999</v>
      </c>
      <c r="AG97">
        <v>415820.15789999999</v>
      </c>
      <c r="AH97">
        <v>413327.84570000001</v>
      </c>
      <c r="AI97">
        <v>410880.33789999998</v>
      </c>
      <c r="AJ97">
        <v>408642.36330000003</v>
      </c>
      <c r="AK97">
        <v>406529.86300000001</v>
      </c>
      <c r="AL97">
        <v>404498.62359999999</v>
      </c>
      <c r="AM97">
        <v>402091.7709</v>
      </c>
      <c r="AN97">
        <v>399904.13199999998</v>
      </c>
      <c r="AO97">
        <v>397756.27970000001</v>
      </c>
      <c r="AP97">
        <v>395942.16519999999</v>
      </c>
      <c r="AQ97">
        <v>394308.4253</v>
      </c>
      <c r="AR97">
        <v>392700.79609999998</v>
      </c>
      <c r="AS97">
        <v>391445.74219999998</v>
      </c>
      <c r="AT97">
        <v>390280.16159999999</v>
      </c>
      <c r="AU97">
        <v>389244.73320000002</v>
      </c>
      <c r="AV97">
        <v>388371.31339999998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"/>
  <sheetViews>
    <sheetView workbookViewId="0"/>
    <sheetView tabSelected="1" workbookViewId="1">
      <selection activeCell="A4" sqref="A4"/>
    </sheetView>
  </sheetViews>
  <sheetFormatPr baseColWidth="10" defaultRowHeight="14.5" x14ac:dyDescent="0.35"/>
  <sheetData>
    <row r="1" spans="1:49" x14ac:dyDescent="0.35">
      <c r="C1">
        <f>Feuil2!B1</f>
        <v>2004</v>
      </c>
      <c r="D1">
        <f>Feuil2!C1</f>
        <v>2005</v>
      </c>
      <c r="E1">
        <f>Feuil2!D1</f>
        <v>2006</v>
      </c>
      <c r="F1">
        <f>Feuil2!E1</f>
        <v>2007</v>
      </c>
      <c r="G1">
        <f>Feuil2!F1</f>
        <v>2008</v>
      </c>
      <c r="H1">
        <f>Feuil2!G1</f>
        <v>2009</v>
      </c>
      <c r="I1">
        <f>Feuil2!H1</f>
        <v>2010</v>
      </c>
      <c r="J1">
        <f>Feuil2!I1</f>
        <v>2011</v>
      </c>
      <c r="K1">
        <f>Feuil2!J1</f>
        <v>2012</v>
      </c>
      <c r="L1">
        <f>Feuil2!K1</f>
        <v>2013</v>
      </c>
      <c r="M1">
        <f>Feuil2!L1</f>
        <v>2014</v>
      </c>
      <c r="N1">
        <f>Feuil2!M1</f>
        <v>2015</v>
      </c>
      <c r="O1">
        <f>Feuil2!N1</f>
        <v>2016</v>
      </c>
      <c r="P1">
        <f>Feuil2!O1</f>
        <v>2017</v>
      </c>
      <c r="Q1">
        <f>Feuil2!P1</f>
        <v>2018</v>
      </c>
      <c r="R1">
        <f>Feuil2!Q1</f>
        <v>2019</v>
      </c>
      <c r="S1">
        <f>Feuil2!R1</f>
        <v>2020</v>
      </c>
      <c r="T1">
        <f>Feuil2!S1</f>
        <v>2021</v>
      </c>
      <c r="U1">
        <f>Feuil2!T1</f>
        <v>2022</v>
      </c>
      <c r="V1">
        <f>Feuil2!U1</f>
        <v>2023</v>
      </c>
      <c r="W1">
        <f>Feuil2!V1</f>
        <v>2024</v>
      </c>
      <c r="X1">
        <f>Feuil2!W1</f>
        <v>2025</v>
      </c>
      <c r="Y1">
        <f>Feuil2!X1</f>
        <v>2026</v>
      </c>
      <c r="Z1">
        <f>Feuil2!Y1</f>
        <v>2027</v>
      </c>
      <c r="AA1">
        <f>Feuil2!Z1</f>
        <v>2028</v>
      </c>
      <c r="AB1">
        <f>Feuil2!AA1</f>
        <v>2029</v>
      </c>
      <c r="AC1">
        <f>Feuil2!AB1</f>
        <v>2030</v>
      </c>
      <c r="AD1">
        <f>Feuil2!AC1</f>
        <v>2031</v>
      </c>
      <c r="AE1">
        <f>Feuil2!AD1</f>
        <v>2032</v>
      </c>
      <c r="AF1">
        <f>Feuil2!AE1</f>
        <v>2033</v>
      </c>
      <c r="AG1">
        <f>Feuil2!AF1</f>
        <v>2034</v>
      </c>
      <c r="AH1">
        <f>Feuil2!AG1</f>
        <v>2035</v>
      </c>
      <c r="AI1">
        <f>Feuil2!AH1</f>
        <v>2036</v>
      </c>
      <c r="AJ1">
        <f>Feuil2!AI1</f>
        <v>2037</v>
      </c>
      <c r="AK1">
        <f>Feuil2!AJ1</f>
        <v>2038</v>
      </c>
      <c r="AL1">
        <f>Feuil2!AK1</f>
        <v>2039</v>
      </c>
      <c r="AM1">
        <f>Feuil2!AL1</f>
        <v>2040</v>
      </c>
      <c r="AN1">
        <f>Feuil2!AM1</f>
        <v>2041</v>
      </c>
      <c r="AO1">
        <f>Feuil2!AN1</f>
        <v>2042</v>
      </c>
      <c r="AP1">
        <f>Feuil2!AO1</f>
        <v>2043</v>
      </c>
      <c r="AQ1">
        <f>Feuil2!AP1</f>
        <v>2044</v>
      </c>
      <c r="AR1">
        <f>Feuil2!AQ1</f>
        <v>2045</v>
      </c>
      <c r="AS1">
        <f>Feuil2!AR1</f>
        <v>2046</v>
      </c>
      <c r="AT1">
        <f>Feuil2!AS1</f>
        <v>2047</v>
      </c>
      <c r="AU1">
        <f>Feuil2!AT1</f>
        <v>2048</v>
      </c>
      <c r="AV1">
        <f>Feuil2!AU1</f>
        <v>2049</v>
      </c>
      <c r="AW1">
        <f>Feuil2!AV1</f>
        <v>2050</v>
      </c>
    </row>
    <row r="2" spans="1:49" x14ac:dyDescent="0.35">
      <c r="A2" t="s">
        <v>141</v>
      </c>
      <c r="B2" t="s">
        <v>138</v>
      </c>
      <c r="C2">
        <f>(SUM(Feuil2!B4:B13)-SUM(Feuil2!B16:B25))/SUM(Feuil2!B28:B37)</f>
        <v>8.2647760061063807E-3</v>
      </c>
      <c r="D2">
        <f>(SUM(Feuil2!C4:C13)-SUM(Feuil2!C16:C25))/SUM(Feuil2!C28:C37)</f>
        <v>8.264776006108079E-3</v>
      </c>
      <c r="E2">
        <f>(SUM(Feuil2!D4:D13)-SUM(Feuil2!D16:D25))/SUM(Feuil2!D28:D37)</f>
        <v>8.2647828626868074E-3</v>
      </c>
      <c r="F2">
        <f>(SUM(Feuil2!E4:E13)-SUM(Feuil2!E16:E25))/SUM(Feuil2!E28:E37)</f>
        <v>-8.3173466434332752E-3</v>
      </c>
      <c r="G2">
        <f>(SUM(Feuil2!F4:F13)-SUM(Feuil2!F16:F25))/SUM(Feuil2!F28:F37)</f>
        <v>-1.4637808781992591E-2</v>
      </c>
      <c r="H2">
        <f>(SUM(Feuil2!G4:G13)-SUM(Feuil2!G16:G25))/SUM(Feuil2!G28:G37)</f>
        <v>-1.4344124721586549E-2</v>
      </c>
      <c r="I2">
        <f>(SUM(Feuil2!H4:H13)-SUM(Feuil2!H16:H25))/SUM(Feuil2!H28:H37)</f>
        <v>-1.3739156222177699E-2</v>
      </c>
      <c r="J2">
        <f>(SUM(Feuil2!I4:I13)-SUM(Feuil2!I16:I25))/SUM(Feuil2!I28:I37)</f>
        <v>-2.2613585822843771E-2</v>
      </c>
      <c r="K2">
        <f>(SUM(Feuil2!J4:J13)-SUM(Feuil2!J16:J25))/SUM(Feuil2!J28:J37)</f>
        <v>2.6075287574405435E-3</v>
      </c>
      <c r="L2">
        <f>(SUM(Feuil2!K4:K13)-SUM(Feuil2!K16:K25))/SUM(Feuil2!K28:K37)</f>
        <v>1.5237731931707849E-3</v>
      </c>
      <c r="M2">
        <f>(SUM(Feuil2!L4:L13)-SUM(Feuil2!L16:L25))/SUM(Feuil2!L28:L37)</f>
        <v>-5.0742206895413242E-3</v>
      </c>
      <c r="N2">
        <f>(SUM(Feuil2!M4:M13)-SUM(Feuil2!M16:M25))/SUM(Feuil2!M28:M37)</f>
        <v>-2.0050084779678616E-2</v>
      </c>
      <c r="O2">
        <f>(SUM(Feuil2!N4:N13)-SUM(Feuil2!N16:N25))/SUM(Feuil2!N28:N37)</f>
        <v>-1.2711890612457281E-2</v>
      </c>
      <c r="P2">
        <f>(SUM(Feuil2!O4:O13)-SUM(Feuil2!O16:O25))/SUM(Feuil2!O28:O37)</f>
        <v>-7.1697002036744074E-3</v>
      </c>
      <c r="Q2">
        <f>(SUM(Feuil2!P4:P13)-SUM(Feuil2!P16:P25))/SUM(Feuil2!P28:P37)</f>
        <v>-3.1574015585752397E-3</v>
      </c>
      <c r="R2">
        <f>(SUM(Feuil2!Q4:Q13)-SUM(Feuil2!Q16:Q25))/SUM(Feuil2!Q28:Q37)</f>
        <v>-1.0423256103211686E-3</v>
      </c>
      <c r="S2">
        <f>(SUM(Feuil2!R4:R13)-SUM(Feuil2!R16:R25))/SUM(Feuil2!R28:R37)</f>
        <v>-1.8295207479198823E-3</v>
      </c>
      <c r="T2">
        <f>(SUM(Feuil2!S4:S13)-SUM(Feuil2!S16:S25))/SUM(Feuil2!S28:S37)</f>
        <v>-2.7565356072460729E-3</v>
      </c>
      <c r="U2">
        <f>(SUM(Feuil2!T4:T13)-SUM(Feuil2!T16:T25))/SUM(Feuil2!T28:T37)</f>
        <v>-1.2844869340947924E-2</v>
      </c>
      <c r="V2">
        <f>(SUM(Feuil2!U4:U13)-SUM(Feuil2!U16:U25))/SUM(Feuil2!U28:U37)</f>
        <v>-2.2875914322580793E-2</v>
      </c>
      <c r="W2">
        <f>(SUM(Feuil2!V4:V13)-SUM(Feuil2!V16:V25))/SUM(Feuil2!V28:V37)</f>
        <v>-3.3575289850990911E-2</v>
      </c>
      <c r="X2">
        <f>(SUM(Feuil2!W4:W13)-SUM(Feuil2!W16:W25))/SUM(Feuil2!W28:W37)</f>
        <v>-4.5082106777045591E-2</v>
      </c>
      <c r="Y2">
        <f>(SUM(Feuil2!X4:X13)-SUM(Feuil2!X16:X25))/SUM(Feuil2!X28:X37)</f>
        <v>-5.8045689019097575E-2</v>
      </c>
      <c r="Z2">
        <f>(SUM(Feuil2!Y4:Y13)-SUM(Feuil2!Y16:Y25))/SUM(Feuil2!Y28:Y37)</f>
        <v>-7.1347652063807138E-2</v>
      </c>
      <c r="AA2">
        <f>(SUM(Feuil2!Z4:Z13)-SUM(Feuil2!Z16:Z25))/SUM(Feuil2!Z28:Z37)</f>
        <v>-8.4433313763288526E-2</v>
      </c>
      <c r="AB2">
        <f>(SUM(Feuil2!AA4:AA13)-SUM(Feuil2!AA16:AA25))/SUM(Feuil2!AA28:AA37)</f>
        <v>-9.7538174949429388E-2</v>
      </c>
      <c r="AC2">
        <f>(SUM(Feuil2!AB4:AB13)-SUM(Feuil2!AB16:AB25))/SUM(Feuil2!AB28:AB37)</f>
        <v>-0.11020698137006117</v>
      </c>
      <c r="AD2">
        <f>(SUM(Feuil2!AC4:AC13)-SUM(Feuil2!AC16:AC25))/SUM(Feuil2!AC28:AC37)</f>
        <v>-0.12379908312865344</v>
      </c>
      <c r="AE2">
        <f>(SUM(Feuil2!AD4:AD13)-SUM(Feuil2!AD16:AD25))/SUM(Feuil2!AD28:AD37)</f>
        <v>-0.13623308240915441</v>
      </c>
      <c r="AF2">
        <f>(SUM(Feuil2!AE4:AE13)-SUM(Feuil2!AE16:AE25))/SUM(Feuil2!AE28:AE37)</f>
        <v>-0.14779268579303051</v>
      </c>
      <c r="AG2">
        <f>(SUM(Feuil2!AF4:AF13)-SUM(Feuil2!AF16:AF25))/SUM(Feuil2!AF28:AF37)</f>
        <v>-0.15907568759843427</v>
      </c>
      <c r="AH2">
        <f>(SUM(Feuil2!AG4:AG13)-SUM(Feuil2!AG16:AG25))/SUM(Feuil2!AG28:AG37)</f>
        <v>-0.16929711623029631</v>
      </c>
      <c r="AI2">
        <f>(SUM(Feuil2!AH4:AH13)-SUM(Feuil2!AH16:AH25))/SUM(Feuil2!AH28:AH37)</f>
        <v>-0.17923558535766848</v>
      </c>
      <c r="AJ2">
        <f>(SUM(Feuil2!AI4:AI13)-SUM(Feuil2!AI16:AI25))/SUM(Feuil2!AI28:AI37)</f>
        <v>-0.18851591126050229</v>
      </c>
      <c r="AK2">
        <f>(SUM(Feuil2!AJ4:AJ13)-SUM(Feuil2!AJ16:AJ25))/SUM(Feuil2!AJ28:AJ37)</f>
        <v>-0.19739027125975575</v>
      </c>
      <c r="AL2">
        <f>(SUM(Feuil2!AK4:AK13)-SUM(Feuil2!AK16:AK25))/SUM(Feuil2!AK28:AK37)</f>
        <v>-0.20576821367459031</v>
      </c>
      <c r="AM2">
        <f>(SUM(Feuil2!AL4:AL13)-SUM(Feuil2!AL16:AL25))/SUM(Feuil2!AL28:AL37)</f>
        <v>-0.2135888977342516</v>
      </c>
      <c r="AN2">
        <f>(SUM(Feuil2!AM4:AM13)-SUM(Feuil2!AM16:AM25))/SUM(Feuil2!AM28:AM37)</f>
        <v>-0.22110617211655978</v>
      </c>
      <c r="AO2">
        <f>(SUM(Feuil2!AN4:AN13)-SUM(Feuil2!AN16:AN25))/SUM(Feuil2!AN28:AN37)</f>
        <v>-0.22821561125399573</v>
      </c>
      <c r="AP2">
        <f>(SUM(Feuil2!AO4:AO13)-SUM(Feuil2!AO16:AO25))/SUM(Feuil2!AO28:AO37)</f>
        <v>-0.23469888383285503</v>
      </c>
      <c r="AQ2">
        <f>(SUM(Feuil2!AP4:AP13)-SUM(Feuil2!AP16:AP25))/SUM(Feuil2!AP28:AP37)</f>
        <v>-0.24094651178036228</v>
      </c>
      <c r="AR2">
        <f>(SUM(Feuil2!AQ4:AQ13)-SUM(Feuil2!AQ16:AQ25))/SUM(Feuil2!AQ28:AQ37)</f>
        <v>-0.24681861644838976</v>
      </c>
      <c r="AS2">
        <f>(SUM(Feuil2!AR4:AR13)-SUM(Feuil2!AR16:AR25))/SUM(Feuil2!AR28:AR37)</f>
        <v>-0.25214563096710108</v>
      </c>
      <c r="AT2">
        <f>(SUM(Feuil2!AS4:AS13)-SUM(Feuil2!AS16:AS25))/SUM(Feuil2!AS28:AS37)</f>
        <v>-0.25736215545668079</v>
      </c>
      <c r="AU2">
        <f>(SUM(Feuil2!AT4:AT13)-SUM(Feuil2!AT16:AT25))/SUM(Feuil2!AT28:AT37)</f>
        <v>-0.26221977406884028</v>
      </c>
      <c r="AV2">
        <f>(SUM(Feuil2!AU4:AU13)-SUM(Feuil2!AU16:AU25))/SUM(Feuil2!AU28:AU37)</f>
        <v>-0.2668055833753169</v>
      </c>
      <c r="AW2">
        <f>(SUM(Feuil2!AV4:AV13)-SUM(Feuil2!AV16:AV25))/SUM(Feuil2!AV28:AV37)</f>
        <v>-0.27120522967576127</v>
      </c>
    </row>
    <row r="3" spans="1:49" x14ac:dyDescent="0.35">
      <c r="A3" t="s">
        <v>140</v>
      </c>
      <c r="B3" t="s">
        <v>139</v>
      </c>
      <c r="C3">
        <f>(SUM(Feuil2!B64:B73)-SUM(Feuil2!B76:B85))/SUM(Feuil2!B88:B97)</f>
        <v>8.2647760061063807E-3</v>
      </c>
      <c r="D3">
        <f>(SUM(Feuil2!C64:C73)-SUM(Feuil2!C76:C85))/SUM(Feuil2!C88:C97)</f>
        <v>8.264776006108079E-3</v>
      </c>
      <c r="E3">
        <f>(SUM(Feuil2!D64:D73)-SUM(Feuil2!D76:D85))/SUM(Feuil2!D88:D97)</f>
        <v>8.2647828626868074E-3</v>
      </c>
      <c r="F3">
        <f>(SUM(Feuil2!E64:E73)-SUM(Feuil2!E76:E85))/SUM(Feuil2!E88:E97)</f>
        <v>-8.3173466434332752E-3</v>
      </c>
      <c r="G3">
        <f>(SUM(Feuil2!F64:F73)-SUM(Feuil2!F76:F85))/SUM(Feuil2!F88:F97)</f>
        <v>-1.4637808781992591E-2</v>
      </c>
      <c r="H3">
        <f>(SUM(Feuil2!G64:G73)-SUM(Feuil2!G76:G85))/SUM(Feuil2!G88:G97)</f>
        <v>-1.4344124721586549E-2</v>
      </c>
      <c r="I3">
        <f>(SUM(Feuil2!H64:H73)-SUM(Feuil2!H76:H85))/SUM(Feuil2!H88:H97)</f>
        <v>-1.3739156222177699E-2</v>
      </c>
      <c r="J3">
        <f>(SUM(Feuil2!I64:I73)-SUM(Feuil2!I76:I85))/SUM(Feuil2!I88:I97)</f>
        <v>-2.2613585822843771E-2</v>
      </c>
      <c r="K3">
        <f>(SUM(Feuil2!J64:J73)-SUM(Feuil2!J76:J85))/SUM(Feuil2!J88:J97)</f>
        <v>2.6075287574405435E-3</v>
      </c>
      <c r="L3">
        <f>(SUM(Feuil2!K64:K73)-SUM(Feuil2!K76:K85))/SUM(Feuil2!K88:K97)</f>
        <v>1.5237731931707849E-3</v>
      </c>
      <c r="M3">
        <f>(SUM(Feuil2!L64:L73)-SUM(Feuil2!L76:L85))/SUM(Feuil2!L88:L97)</f>
        <v>-5.0742206895413242E-3</v>
      </c>
      <c r="N3">
        <f>(SUM(Feuil2!M64:M73)-SUM(Feuil2!M76:M85))/SUM(Feuil2!M88:M97)</f>
        <v>-2.0050084779678616E-2</v>
      </c>
      <c r="O3">
        <f>(SUM(Feuil2!N64:N73)-SUM(Feuil2!N76:N85))/SUM(Feuil2!N88:N97)</f>
        <v>-1.2711890612457281E-2</v>
      </c>
      <c r="P3">
        <f>(SUM(Feuil2!O64:O73)-SUM(Feuil2!O76:O85))/SUM(Feuil2!O88:O97)</f>
        <v>-7.1697002036744074E-3</v>
      </c>
      <c r="Q3">
        <f>(SUM(Feuil2!P64:P73)-SUM(Feuil2!P76:P85))/SUM(Feuil2!P88:P97)</f>
        <v>-3.1574015585752397E-3</v>
      </c>
      <c r="R3">
        <f>(SUM(Feuil2!Q64:Q73)-SUM(Feuil2!Q76:Q85))/SUM(Feuil2!Q88:Q97)</f>
        <v>-1.0449094128610137E-3</v>
      </c>
      <c r="S3">
        <f>(SUM(Feuil2!R64:R73)-SUM(Feuil2!R76:R85))/SUM(Feuil2!R88:R97)</f>
        <v>-1.8365922409663035E-3</v>
      </c>
      <c r="T3">
        <f>(SUM(Feuil2!S64:S73)-SUM(Feuil2!S76:S85))/SUM(Feuil2!S88:S97)</f>
        <v>-3.2579985701086931E-3</v>
      </c>
      <c r="U3">
        <f>(SUM(Feuil2!T64:T73)-SUM(Feuil2!T76:T85))/SUM(Feuil2!T88:T97)</f>
        <v>-5.3534672466479544E-3</v>
      </c>
      <c r="V3">
        <f>(SUM(Feuil2!U64:U73)-SUM(Feuil2!U76:U85))/SUM(Feuil2!U88:U97)</f>
        <v>-1.922823186357869E-2</v>
      </c>
      <c r="W3">
        <f>(SUM(Feuil2!V64:V73)-SUM(Feuil2!V76:V85))/SUM(Feuil2!V88:V97)</f>
        <v>-3.3562867064695016E-2</v>
      </c>
      <c r="X3">
        <f>(SUM(Feuil2!W64:W73)-SUM(Feuil2!W76:W85))/SUM(Feuil2!W88:W97)</f>
        <v>-4.8626918324820245E-2</v>
      </c>
      <c r="Y3">
        <f>(SUM(Feuil2!X64:X73)-SUM(Feuil2!X76:X85))/SUM(Feuil2!X88:X97)</f>
        <v>-6.4999469533642107E-2</v>
      </c>
      <c r="Z3">
        <f>(SUM(Feuil2!Y64:Y73)-SUM(Feuil2!Y76:Y85))/SUM(Feuil2!Y88:Y97)</f>
        <v>-8.175736717063474E-2</v>
      </c>
      <c r="AA3">
        <f>(SUM(Feuil2!Z64:Z73)-SUM(Feuil2!Z76:Z85))/SUM(Feuil2!Z88:Z97)</f>
        <v>-9.8330426525626596E-2</v>
      </c>
      <c r="AB3">
        <f>(SUM(Feuil2!AA64:AA73)-SUM(Feuil2!AA76:AA85))/SUM(Feuil2!AA88:AA97)</f>
        <v>-0.11488152430262868</v>
      </c>
      <c r="AC3">
        <f>(SUM(Feuil2!AB64:AB73)-SUM(Feuil2!AB76:AB85))/SUM(Feuil2!AB88:AB97)</f>
        <v>-0.13097475945245379</v>
      </c>
      <c r="AD3">
        <f>(SUM(Feuil2!AC64:AC73)-SUM(Feuil2!AC76:AC85))/SUM(Feuil2!AC88:AC97)</f>
        <v>-0.14870894977718035</v>
      </c>
      <c r="AE3">
        <f>(SUM(Feuil2!AD64:AD73)-SUM(Feuil2!AD76:AD85))/SUM(Feuil2!AD88:AD97)</f>
        <v>-0.16528790293902648</v>
      </c>
      <c r="AF3">
        <f>(SUM(Feuil2!AE64:AE73)-SUM(Feuil2!AE76:AE85))/SUM(Feuil2!AE88:AE97)</f>
        <v>-0.18102129843293327</v>
      </c>
      <c r="AG3">
        <f>(SUM(Feuil2!AF64:AF73)-SUM(Feuil2!AF76:AF85))/SUM(Feuil2!AF88:AF97)</f>
        <v>-0.19648343526077186</v>
      </c>
      <c r="AH3">
        <f>(SUM(Feuil2!AG64:AG73)-SUM(Feuil2!AG76:AG85))/SUM(Feuil2!AG88:AG97)</f>
        <v>-0.21080504393912264</v>
      </c>
      <c r="AI3">
        <f>(SUM(Feuil2!AH64:AH73)-SUM(Feuil2!AH76:AH85))/SUM(Feuil2!AH88:AH97)</f>
        <v>-0.22469141146348967</v>
      </c>
      <c r="AJ3">
        <f>(SUM(Feuil2!AI64:AI73)-SUM(Feuil2!AI76:AI85))/SUM(Feuil2!AI88:AI97)</f>
        <v>-0.23776114444677254</v>
      </c>
      <c r="AK3">
        <f>(SUM(Feuil2!AJ64:AJ73)-SUM(Feuil2!AJ76:AJ85))/SUM(Feuil2!AJ88:AJ97)</f>
        <v>-0.25023635132269639</v>
      </c>
      <c r="AL3">
        <f>(SUM(Feuil2!AK64:AK73)-SUM(Feuil2!AK76:AK85))/SUM(Feuil2!AK88:AK97)</f>
        <v>-0.26200270147983157</v>
      </c>
      <c r="AM3">
        <f>(SUM(Feuil2!AL64:AL73)-SUM(Feuil2!AL76:AL85))/SUM(Feuil2!AL88:AL97)</f>
        <v>-0.27297718206422061</v>
      </c>
      <c r="AN3">
        <f>(SUM(Feuil2!AM64:AM73)-SUM(Feuil2!AM76:AM85))/SUM(Feuil2!AM88:AM97)</f>
        <v>-0.28453445351668921</v>
      </c>
      <c r="AO3">
        <f>(SUM(Feuil2!AN64:AN73)-SUM(Feuil2!AN76:AN85))/SUM(Feuil2!AN88:AN97)</f>
        <v>-0.29534843826929025</v>
      </c>
      <c r="AP3">
        <f>(SUM(Feuil2!AO64:AO73)-SUM(Feuil2!AO76:AO85))/SUM(Feuil2!AO88:AO97)</f>
        <v>-0.30521972342868708</v>
      </c>
      <c r="AQ3">
        <f>(SUM(Feuil2!AP64:AP73)-SUM(Feuil2!AP76:AP85))/SUM(Feuil2!AP88:AP97)</f>
        <v>-0.31452587410153948</v>
      </c>
      <c r="AR3">
        <f>(SUM(Feuil2!AQ64:AQ73)-SUM(Feuil2!AQ76:AQ85))/SUM(Feuil2!AQ88:AQ97)</f>
        <v>-0.32314038911891646</v>
      </c>
      <c r="AS3">
        <f>(SUM(Feuil2!AR64:AR73)-SUM(Feuil2!AR76:AR85))/SUM(Feuil2!AR88:AR97)</f>
        <v>-0.33090772260169704</v>
      </c>
      <c r="AT3">
        <f>(SUM(Feuil2!AS64:AS73)-SUM(Feuil2!AS76:AS85))/SUM(Feuil2!AS88:AS97)</f>
        <v>-0.33825328669315952</v>
      </c>
      <c r="AU3">
        <f>(SUM(Feuil2!AT64:AT73)-SUM(Feuil2!AT76:AT85))/SUM(Feuil2!AT88:AT97)</f>
        <v>-0.34496633351850381</v>
      </c>
      <c r="AV3">
        <f>(SUM(Feuil2!AU64:AU73)-SUM(Feuil2!AU76:AU85))/SUM(Feuil2!AU88:AU97)</f>
        <v>-0.35114745928488916</v>
      </c>
      <c r="AW3">
        <f>(SUM(Feuil2!AV64:AV73)-SUM(Feuil2!AV76:AV85))/SUM(Feuil2!AV88:AV97)</f>
        <v>-0.35690478586403235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2021-11-23T13:38:49Z</dcterms:created>
  <dcterms:modified xsi:type="dcterms:W3CDTF">2021-11-23T14:03:29Z</dcterms:modified>
</cp:coreProperties>
</file>